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zhaoqing/Desktop/"/>
    </mc:Choice>
  </mc:AlternateContent>
  <xr:revisionPtr revIDLastSave="0" documentId="13_ncr:1_{4E89AD8E-4929-1141-9FF0-FD1BCC193509}" xr6:coauthVersionLast="47" xr6:coauthVersionMax="47" xr10:uidLastSave="{00000000-0000-0000-0000-000000000000}"/>
  <bookViews>
    <workbookView xWindow="19200" yWindow="500" windowWidth="19200" windowHeight="20120" xr2:uid="{88F892F7-5A9A-DE43-BE1C-8D81D6253DC5}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Supplementary Figure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" i="6" l="1"/>
  <c r="AJ4" i="6"/>
  <c r="AI5" i="6"/>
  <c r="AJ5" i="6"/>
  <c r="AI6" i="6"/>
  <c r="AJ6" i="6"/>
  <c r="AI7" i="6"/>
  <c r="AJ7" i="6"/>
  <c r="AI8" i="6"/>
  <c r="AJ8" i="6"/>
  <c r="AI9" i="6"/>
  <c r="AJ9" i="6"/>
  <c r="AD4" i="6"/>
  <c r="AE4" i="6"/>
  <c r="AD5" i="6"/>
  <c r="AE5" i="6"/>
  <c r="AD6" i="6"/>
  <c r="AE6" i="6"/>
  <c r="AD7" i="6"/>
  <c r="AE7" i="6"/>
  <c r="AD8" i="6"/>
  <c r="AE8" i="6"/>
  <c r="AD9" i="6"/>
  <c r="AE9" i="6"/>
  <c r="AJ3" i="6"/>
  <c r="AI3" i="6"/>
  <c r="AE3" i="6"/>
  <c r="AD3" i="6"/>
  <c r="AX28" i="5" l="1"/>
  <c r="AW28" i="5"/>
  <c r="AX27" i="5"/>
  <c r="AW27" i="5"/>
  <c r="AX26" i="5"/>
  <c r="AW26" i="5"/>
  <c r="AX25" i="5"/>
  <c r="AW25" i="5"/>
  <c r="AX24" i="5"/>
  <c r="AW24" i="5"/>
  <c r="AX23" i="5"/>
  <c r="AW23" i="5"/>
  <c r="AX22" i="5"/>
  <c r="AW22" i="5"/>
  <c r="AX21" i="5"/>
  <c r="AW21" i="5"/>
  <c r="AX20" i="5"/>
  <c r="AW20" i="5"/>
  <c r="AX19" i="5"/>
  <c r="AW19" i="5"/>
  <c r="AX18" i="5"/>
  <c r="AW18" i="5"/>
  <c r="AQ28" i="5"/>
  <c r="AP28" i="5"/>
  <c r="AQ27" i="5"/>
  <c r="AP27" i="5"/>
  <c r="AQ26" i="5"/>
  <c r="AP26" i="5"/>
  <c r="AQ25" i="5"/>
  <c r="AP25" i="5"/>
  <c r="AQ24" i="5"/>
  <c r="AP24" i="5"/>
  <c r="AQ23" i="5"/>
  <c r="AP23" i="5"/>
  <c r="AQ22" i="5"/>
  <c r="AP22" i="5"/>
  <c r="AQ21" i="5"/>
  <c r="AP21" i="5"/>
  <c r="AQ20" i="5"/>
  <c r="AP20" i="5"/>
  <c r="AQ19" i="5"/>
  <c r="AP19" i="5"/>
  <c r="AQ18" i="5"/>
  <c r="AP18" i="5"/>
  <c r="AJ28" i="5"/>
  <c r="AI28" i="5"/>
  <c r="AJ27" i="5"/>
  <c r="AI27" i="5"/>
  <c r="AJ26" i="5"/>
  <c r="AI26" i="5"/>
  <c r="AJ25" i="5"/>
  <c r="AI25" i="5"/>
  <c r="AJ24" i="5"/>
  <c r="AI24" i="5"/>
  <c r="AJ23" i="5"/>
  <c r="AI23" i="5"/>
  <c r="AJ22" i="5"/>
  <c r="AI22" i="5"/>
  <c r="AJ21" i="5"/>
  <c r="AI21" i="5"/>
  <c r="AJ20" i="5"/>
  <c r="AI20" i="5"/>
  <c r="AJ19" i="5"/>
  <c r="AI19" i="5"/>
  <c r="AJ18" i="5"/>
  <c r="AI18" i="5"/>
  <c r="AC28" i="5"/>
  <c r="AB28" i="5"/>
  <c r="AC27" i="5"/>
  <c r="AB27" i="5"/>
  <c r="AC26" i="5"/>
  <c r="AB26" i="5"/>
  <c r="AC25" i="5"/>
  <c r="AB25" i="5"/>
  <c r="AC24" i="5"/>
  <c r="AB24" i="5"/>
  <c r="AC23" i="5"/>
  <c r="AB23" i="5"/>
  <c r="AC22" i="5"/>
  <c r="AB22" i="5"/>
  <c r="AC21" i="5"/>
  <c r="AB21" i="5"/>
  <c r="AC20" i="5"/>
  <c r="AB20" i="5"/>
  <c r="AC19" i="5"/>
  <c r="AB19" i="5"/>
  <c r="AC18" i="5"/>
  <c r="AB18" i="5"/>
  <c r="V28" i="5"/>
  <c r="U28" i="5"/>
  <c r="V27" i="5"/>
  <c r="U27" i="5"/>
  <c r="V26" i="5"/>
  <c r="U26" i="5"/>
  <c r="V25" i="5"/>
  <c r="U25" i="5"/>
  <c r="V24" i="5"/>
  <c r="U24" i="5"/>
  <c r="V23" i="5"/>
  <c r="U23" i="5"/>
  <c r="V22" i="5"/>
  <c r="U22" i="5"/>
  <c r="V21" i="5"/>
  <c r="U21" i="5"/>
  <c r="V20" i="5"/>
  <c r="U20" i="5"/>
  <c r="V19" i="5"/>
  <c r="U19" i="5"/>
  <c r="V18" i="5"/>
  <c r="U18" i="5"/>
  <c r="O28" i="5"/>
  <c r="N28" i="5"/>
  <c r="O27" i="5"/>
  <c r="N27" i="5"/>
  <c r="O26" i="5"/>
  <c r="N26" i="5"/>
  <c r="O25" i="5"/>
  <c r="N25" i="5"/>
  <c r="O24" i="5"/>
  <c r="N24" i="5"/>
  <c r="O23" i="5"/>
  <c r="N23" i="5"/>
  <c r="O22" i="5"/>
  <c r="N22" i="5"/>
  <c r="O21" i="5"/>
  <c r="N21" i="5"/>
  <c r="O20" i="5"/>
  <c r="N20" i="5"/>
  <c r="O19" i="5"/>
  <c r="N19" i="5"/>
  <c r="O18" i="5"/>
  <c r="N18" i="5"/>
  <c r="AX43" i="5"/>
  <c r="AW43" i="5"/>
  <c r="AX42" i="5"/>
  <c r="AW42" i="5"/>
  <c r="AX41" i="5"/>
  <c r="AW41" i="5"/>
  <c r="AX40" i="5"/>
  <c r="AW40" i="5"/>
  <c r="AX39" i="5"/>
  <c r="AW39" i="5"/>
  <c r="AX38" i="5"/>
  <c r="AW38" i="5"/>
  <c r="AX37" i="5"/>
  <c r="AW37" i="5"/>
  <c r="AX36" i="5"/>
  <c r="AW36" i="5"/>
  <c r="AX35" i="5"/>
  <c r="AW35" i="5"/>
  <c r="AX34" i="5"/>
  <c r="AW34" i="5"/>
  <c r="AX33" i="5"/>
  <c r="AW33" i="5"/>
  <c r="AQ43" i="5"/>
  <c r="AP43" i="5"/>
  <c r="AQ42" i="5"/>
  <c r="AP42" i="5"/>
  <c r="AQ41" i="5"/>
  <c r="AP41" i="5"/>
  <c r="AQ40" i="5"/>
  <c r="AP40" i="5"/>
  <c r="AQ39" i="5"/>
  <c r="AP39" i="5"/>
  <c r="AQ38" i="5"/>
  <c r="AP38" i="5"/>
  <c r="AQ37" i="5"/>
  <c r="AP37" i="5"/>
  <c r="AQ36" i="5"/>
  <c r="AP36" i="5"/>
  <c r="AQ35" i="5"/>
  <c r="AP35" i="5"/>
  <c r="AQ34" i="5"/>
  <c r="AP34" i="5"/>
  <c r="AQ33" i="5"/>
  <c r="AP33" i="5"/>
  <c r="AJ43" i="5"/>
  <c r="AI43" i="5"/>
  <c r="AJ42" i="5"/>
  <c r="AI42" i="5"/>
  <c r="AJ41" i="5"/>
  <c r="AI41" i="5"/>
  <c r="AJ40" i="5"/>
  <c r="AI40" i="5"/>
  <c r="AJ39" i="5"/>
  <c r="AI39" i="5"/>
  <c r="AJ38" i="5"/>
  <c r="AI38" i="5"/>
  <c r="AJ37" i="5"/>
  <c r="AI37" i="5"/>
  <c r="AJ36" i="5"/>
  <c r="AI36" i="5"/>
  <c r="AJ35" i="5"/>
  <c r="AI35" i="5"/>
  <c r="AJ34" i="5"/>
  <c r="AI34" i="5"/>
  <c r="AJ33" i="5"/>
  <c r="AI33" i="5"/>
  <c r="AC43" i="5"/>
  <c r="AB43" i="5"/>
  <c r="AC42" i="5"/>
  <c r="AB42" i="5"/>
  <c r="AC41" i="5"/>
  <c r="AB41" i="5"/>
  <c r="AC40" i="5"/>
  <c r="AB40" i="5"/>
  <c r="AC39" i="5"/>
  <c r="AB39" i="5"/>
  <c r="AC38" i="5"/>
  <c r="AB38" i="5"/>
  <c r="AC37" i="5"/>
  <c r="AB37" i="5"/>
  <c r="AC36" i="5"/>
  <c r="AB36" i="5"/>
  <c r="AC35" i="5"/>
  <c r="AB35" i="5"/>
  <c r="AC34" i="5"/>
  <c r="AB34" i="5"/>
  <c r="AC33" i="5"/>
  <c r="AB33" i="5"/>
  <c r="U33" i="5"/>
  <c r="G19" i="5"/>
  <c r="H19" i="5"/>
  <c r="G20" i="5"/>
  <c r="H20" i="5"/>
  <c r="G21" i="5"/>
  <c r="H21" i="5"/>
  <c r="G22" i="5"/>
  <c r="H22" i="5"/>
  <c r="G23" i="5"/>
  <c r="H23" i="5"/>
  <c r="G24" i="5"/>
  <c r="H24" i="5"/>
  <c r="G25" i="5"/>
  <c r="H25" i="5"/>
  <c r="G26" i="5"/>
  <c r="H26" i="5"/>
  <c r="G27" i="5"/>
  <c r="H27" i="5"/>
  <c r="G28" i="5"/>
  <c r="H28" i="5"/>
  <c r="H18" i="5"/>
  <c r="G18" i="5"/>
  <c r="AC13" i="5"/>
  <c r="AB13" i="5"/>
  <c r="V13" i="5"/>
  <c r="U13" i="5"/>
  <c r="O13" i="5"/>
  <c r="N13" i="5"/>
  <c r="H13" i="5"/>
  <c r="G13" i="5"/>
  <c r="AC12" i="5"/>
  <c r="AB12" i="5"/>
  <c r="V12" i="5"/>
  <c r="U12" i="5"/>
  <c r="O12" i="5"/>
  <c r="N12" i="5"/>
  <c r="H12" i="5"/>
  <c r="G12" i="5"/>
  <c r="AC11" i="5"/>
  <c r="AB11" i="5"/>
  <c r="V11" i="5"/>
  <c r="U11" i="5"/>
  <c r="O11" i="5"/>
  <c r="N11" i="5"/>
  <c r="H11" i="5"/>
  <c r="G11" i="5"/>
  <c r="AC10" i="5"/>
  <c r="AB10" i="5"/>
  <c r="V10" i="5"/>
  <c r="U10" i="5"/>
  <c r="O10" i="5"/>
  <c r="N10" i="5"/>
  <c r="H10" i="5"/>
  <c r="G10" i="5"/>
  <c r="AC9" i="5"/>
  <c r="AB9" i="5"/>
  <c r="V9" i="5"/>
  <c r="U9" i="5"/>
  <c r="O9" i="5"/>
  <c r="N9" i="5"/>
  <c r="H9" i="5"/>
  <c r="G9" i="5"/>
  <c r="AC8" i="5"/>
  <c r="AB8" i="5"/>
  <c r="V8" i="5"/>
  <c r="U8" i="5"/>
  <c r="O8" i="5"/>
  <c r="N8" i="5"/>
  <c r="H8" i="5"/>
  <c r="G8" i="5"/>
  <c r="AC7" i="5"/>
  <c r="AB7" i="5"/>
  <c r="V7" i="5"/>
  <c r="U7" i="5"/>
  <c r="O7" i="5"/>
  <c r="N7" i="5"/>
  <c r="H7" i="5"/>
  <c r="G7" i="5"/>
  <c r="AC6" i="5"/>
  <c r="AB6" i="5"/>
  <c r="V6" i="5"/>
  <c r="U6" i="5"/>
  <c r="O6" i="5"/>
  <c r="N6" i="5"/>
  <c r="H6" i="5"/>
  <c r="G6" i="5"/>
  <c r="AC5" i="5"/>
  <c r="AB5" i="5"/>
  <c r="V5" i="5"/>
  <c r="U5" i="5"/>
  <c r="O5" i="5"/>
  <c r="N5" i="5"/>
  <c r="H5" i="5"/>
  <c r="G5" i="5"/>
  <c r="AC4" i="5"/>
  <c r="AB4" i="5"/>
  <c r="V4" i="5"/>
  <c r="U4" i="5"/>
  <c r="O4" i="5"/>
  <c r="N4" i="5"/>
  <c r="H4" i="5"/>
  <c r="G4" i="5"/>
  <c r="AC3" i="5"/>
  <c r="AB3" i="5"/>
  <c r="V3" i="5"/>
  <c r="U3" i="5"/>
  <c r="O3" i="5"/>
  <c r="N3" i="5"/>
  <c r="H3" i="5"/>
  <c r="G3" i="5"/>
  <c r="V43" i="5" l="1"/>
  <c r="U43" i="5"/>
  <c r="O43" i="5"/>
  <c r="N43" i="5"/>
  <c r="H43" i="5"/>
  <c r="G43" i="5"/>
  <c r="V42" i="5"/>
  <c r="U42" i="5"/>
  <c r="O42" i="5"/>
  <c r="N42" i="5"/>
  <c r="H42" i="5"/>
  <c r="G42" i="5"/>
  <c r="V41" i="5"/>
  <c r="U41" i="5"/>
  <c r="O41" i="5"/>
  <c r="N41" i="5"/>
  <c r="H41" i="5"/>
  <c r="G41" i="5"/>
  <c r="V40" i="5"/>
  <c r="U40" i="5"/>
  <c r="O40" i="5"/>
  <c r="N40" i="5"/>
  <c r="H40" i="5"/>
  <c r="G40" i="5"/>
  <c r="V39" i="5"/>
  <c r="U39" i="5"/>
  <c r="O39" i="5"/>
  <c r="N39" i="5"/>
  <c r="H39" i="5"/>
  <c r="G39" i="5"/>
  <c r="V38" i="5"/>
  <c r="U38" i="5"/>
  <c r="O38" i="5"/>
  <c r="N38" i="5"/>
  <c r="H38" i="5"/>
  <c r="G38" i="5"/>
  <c r="V37" i="5"/>
  <c r="U37" i="5"/>
  <c r="O37" i="5"/>
  <c r="N37" i="5"/>
  <c r="H37" i="5"/>
  <c r="G37" i="5"/>
  <c r="V36" i="5"/>
  <c r="U36" i="5"/>
  <c r="O36" i="5"/>
  <c r="N36" i="5"/>
  <c r="H36" i="5"/>
  <c r="G36" i="5"/>
  <c r="V35" i="5"/>
  <c r="U35" i="5"/>
  <c r="O35" i="5"/>
  <c r="N35" i="5"/>
  <c r="H35" i="5"/>
  <c r="G35" i="5"/>
  <c r="V34" i="5"/>
  <c r="U34" i="5"/>
  <c r="O34" i="5"/>
  <c r="N34" i="5"/>
  <c r="H34" i="5"/>
  <c r="G34" i="5"/>
  <c r="V33" i="5"/>
  <c r="O33" i="5"/>
  <c r="N33" i="5"/>
  <c r="H33" i="5"/>
  <c r="G33" i="5"/>
  <c r="AX43" i="4"/>
  <c r="AW43" i="4"/>
  <c r="AQ43" i="4"/>
  <c r="AP43" i="4"/>
  <c r="AJ43" i="4"/>
  <c r="AI43" i="4"/>
  <c r="AC43" i="4"/>
  <c r="AB43" i="4"/>
  <c r="V43" i="4"/>
  <c r="U43" i="4"/>
  <c r="O43" i="4"/>
  <c r="N43" i="4"/>
  <c r="H43" i="4"/>
  <c r="G43" i="4"/>
  <c r="AX42" i="4"/>
  <c r="AW42" i="4"/>
  <c r="AQ42" i="4"/>
  <c r="AP42" i="4"/>
  <c r="AJ42" i="4"/>
  <c r="AI42" i="4"/>
  <c r="AC42" i="4"/>
  <c r="AB42" i="4"/>
  <c r="V42" i="4"/>
  <c r="U42" i="4"/>
  <c r="O42" i="4"/>
  <c r="N42" i="4"/>
  <c r="H42" i="4"/>
  <c r="G42" i="4"/>
  <c r="AX41" i="4"/>
  <c r="AW41" i="4"/>
  <c r="AQ41" i="4"/>
  <c r="AP41" i="4"/>
  <c r="AJ41" i="4"/>
  <c r="AI41" i="4"/>
  <c r="AC41" i="4"/>
  <c r="AB41" i="4"/>
  <c r="V41" i="4"/>
  <c r="U41" i="4"/>
  <c r="O41" i="4"/>
  <c r="N41" i="4"/>
  <c r="H41" i="4"/>
  <c r="G41" i="4"/>
  <c r="AX40" i="4"/>
  <c r="AW40" i="4"/>
  <c r="AQ40" i="4"/>
  <c r="AP40" i="4"/>
  <c r="AJ40" i="4"/>
  <c r="AI40" i="4"/>
  <c r="AC40" i="4"/>
  <c r="AB40" i="4"/>
  <c r="V40" i="4"/>
  <c r="U40" i="4"/>
  <c r="O40" i="4"/>
  <c r="N40" i="4"/>
  <c r="H40" i="4"/>
  <c r="G40" i="4"/>
  <c r="AX39" i="4"/>
  <c r="AW39" i="4"/>
  <c r="AQ39" i="4"/>
  <c r="AP39" i="4"/>
  <c r="AJ39" i="4"/>
  <c r="AI39" i="4"/>
  <c r="AC39" i="4"/>
  <c r="AB39" i="4"/>
  <c r="V39" i="4"/>
  <c r="U39" i="4"/>
  <c r="O39" i="4"/>
  <c r="N39" i="4"/>
  <c r="H39" i="4"/>
  <c r="G39" i="4"/>
  <c r="AX38" i="4"/>
  <c r="AW38" i="4"/>
  <c r="AQ38" i="4"/>
  <c r="AP38" i="4"/>
  <c r="AJ38" i="4"/>
  <c r="AI38" i="4"/>
  <c r="AC38" i="4"/>
  <c r="AB38" i="4"/>
  <c r="V38" i="4"/>
  <c r="U38" i="4"/>
  <c r="O38" i="4"/>
  <c r="N38" i="4"/>
  <c r="H38" i="4"/>
  <c r="G38" i="4"/>
  <c r="AX37" i="4"/>
  <c r="AW37" i="4"/>
  <c r="AQ37" i="4"/>
  <c r="AP37" i="4"/>
  <c r="AJ37" i="4"/>
  <c r="AI37" i="4"/>
  <c r="AC37" i="4"/>
  <c r="AB37" i="4"/>
  <c r="V37" i="4"/>
  <c r="U37" i="4"/>
  <c r="O37" i="4"/>
  <c r="N37" i="4"/>
  <c r="H37" i="4"/>
  <c r="G37" i="4"/>
  <c r="AX36" i="4"/>
  <c r="AW36" i="4"/>
  <c r="AQ36" i="4"/>
  <c r="AP36" i="4"/>
  <c r="AJ36" i="4"/>
  <c r="AI36" i="4"/>
  <c r="AC36" i="4"/>
  <c r="AB36" i="4"/>
  <c r="V36" i="4"/>
  <c r="U36" i="4"/>
  <c r="O36" i="4"/>
  <c r="N36" i="4"/>
  <c r="H36" i="4"/>
  <c r="G36" i="4"/>
  <c r="AX35" i="4"/>
  <c r="AW35" i="4"/>
  <c r="AQ35" i="4"/>
  <c r="AP35" i="4"/>
  <c r="AJ35" i="4"/>
  <c r="AI35" i="4"/>
  <c r="AC35" i="4"/>
  <c r="AB35" i="4"/>
  <c r="V35" i="4"/>
  <c r="U35" i="4"/>
  <c r="O35" i="4"/>
  <c r="N35" i="4"/>
  <c r="H35" i="4"/>
  <c r="G35" i="4"/>
  <c r="AX34" i="4"/>
  <c r="AW34" i="4"/>
  <c r="AQ34" i="4"/>
  <c r="AP34" i="4"/>
  <c r="AJ34" i="4"/>
  <c r="AI34" i="4"/>
  <c r="AC34" i="4"/>
  <c r="AB34" i="4"/>
  <c r="V34" i="4"/>
  <c r="U34" i="4"/>
  <c r="O34" i="4"/>
  <c r="N34" i="4"/>
  <c r="H34" i="4"/>
  <c r="G34" i="4"/>
  <c r="AX33" i="4"/>
  <c r="AW33" i="4"/>
  <c r="AQ33" i="4"/>
  <c r="AP33" i="4"/>
  <c r="AJ33" i="4"/>
  <c r="AI33" i="4"/>
  <c r="AC33" i="4"/>
  <c r="AB33" i="4"/>
  <c r="V33" i="4"/>
  <c r="U33" i="4"/>
  <c r="O33" i="4"/>
  <c r="N33" i="4"/>
  <c r="H33" i="4"/>
  <c r="G33" i="4"/>
  <c r="AX28" i="4"/>
  <c r="AW28" i="4"/>
  <c r="AX27" i="4"/>
  <c r="AW27" i="4"/>
  <c r="AX26" i="4"/>
  <c r="AW26" i="4"/>
  <c r="AX25" i="4"/>
  <c r="AW25" i="4"/>
  <c r="AX24" i="4"/>
  <c r="AW24" i="4"/>
  <c r="AX23" i="4"/>
  <c r="AW23" i="4"/>
  <c r="AX22" i="4"/>
  <c r="AW22" i="4"/>
  <c r="AX21" i="4"/>
  <c r="AW21" i="4"/>
  <c r="AX20" i="4"/>
  <c r="AW20" i="4"/>
  <c r="AX19" i="4"/>
  <c r="AW19" i="4"/>
  <c r="AX18" i="4"/>
  <c r="AW18" i="4"/>
  <c r="AQ28" i="4"/>
  <c r="AP28" i="4"/>
  <c r="AQ27" i="4"/>
  <c r="AP27" i="4"/>
  <c r="AQ26" i="4"/>
  <c r="AP26" i="4"/>
  <c r="AQ25" i="4"/>
  <c r="AP25" i="4"/>
  <c r="AQ24" i="4"/>
  <c r="AP24" i="4"/>
  <c r="AQ23" i="4"/>
  <c r="AP23" i="4"/>
  <c r="AQ22" i="4"/>
  <c r="AP22" i="4"/>
  <c r="AQ21" i="4"/>
  <c r="AP21" i="4"/>
  <c r="AQ20" i="4"/>
  <c r="AP20" i="4"/>
  <c r="AQ19" i="4"/>
  <c r="AP19" i="4"/>
  <c r="AQ18" i="4"/>
  <c r="AP18" i="4"/>
  <c r="AJ28" i="4"/>
  <c r="AI28" i="4"/>
  <c r="AJ27" i="4"/>
  <c r="AI27" i="4"/>
  <c r="AJ26" i="4"/>
  <c r="AI26" i="4"/>
  <c r="AJ25" i="4"/>
  <c r="AI25" i="4"/>
  <c r="AJ24" i="4"/>
  <c r="AI24" i="4"/>
  <c r="AJ23" i="4"/>
  <c r="AI23" i="4"/>
  <c r="AJ22" i="4"/>
  <c r="AI22" i="4"/>
  <c r="AJ21" i="4"/>
  <c r="AI21" i="4"/>
  <c r="AJ20" i="4"/>
  <c r="AI20" i="4"/>
  <c r="AJ19" i="4"/>
  <c r="AI19" i="4"/>
  <c r="AJ18" i="4"/>
  <c r="AI18" i="4"/>
  <c r="AB19" i="4"/>
  <c r="AC19" i="4"/>
  <c r="AB20" i="4"/>
  <c r="AC20" i="4"/>
  <c r="AB21" i="4"/>
  <c r="AC21" i="4"/>
  <c r="AB22" i="4"/>
  <c r="AC22" i="4"/>
  <c r="AB23" i="4"/>
  <c r="AC23" i="4"/>
  <c r="AB24" i="4"/>
  <c r="AC24" i="4"/>
  <c r="AB25" i="4"/>
  <c r="AC25" i="4"/>
  <c r="AB26" i="4"/>
  <c r="AC26" i="4"/>
  <c r="AB27" i="4"/>
  <c r="AC27" i="4"/>
  <c r="AB28" i="4"/>
  <c r="AC28" i="4"/>
  <c r="U19" i="4"/>
  <c r="V19" i="4"/>
  <c r="U20" i="4"/>
  <c r="V20" i="4"/>
  <c r="U21" i="4"/>
  <c r="V21" i="4"/>
  <c r="U22" i="4"/>
  <c r="V22" i="4"/>
  <c r="U23" i="4"/>
  <c r="V23" i="4"/>
  <c r="U24" i="4"/>
  <c r="V24" i="4"/>
  <c r="U25" i="4"/>
  <c r="V25" i="4"/>
  <c r="U26" i="4"/>
  <c r="V26" i="4"/>
  <c r="U27" i="4"/>
  <c r="V27" i="4"/>
  <c r="U28" i="4"/>
  <c r="V28" i="4"/>
  <c r="N19" i="4"/>
  <c r="O19" i="4"/>
  <c r="N20" i="4"/>
  <c r="O20" i="4"/>
  <c r="N21" i="4"/>
  <c r="O21" i="4"/>
  <c r="N22" i="4"/>
  <c r="O22" i="4"/>
  <c r="N23" i="4"/>
  <c r="O23" i="4"/>
  <c r="N24" i="4"/>
  <c r="O24" i="4"/>
  <c r="N25" i="4"/>
  <c r="O25" i="4"/>
  <c r="N26" i="4"/>
  <c r="O26" i="4"/>
  <c r="N27" i="4"/>
  <c r="O27" i="4"/>
  <c r="N28" i="4"/>
  <c r="O28" i="4"/>
  <c r="G19" i="4"/>
  <c r="H19" i="4"/>
  <c r="G20" i="4"/>
  <c r="H20" i="4"/>
  <c r="G21" i="4"/>
  <c r="H21" i="4"/>
  <c r="G22" i="4"/>
  <c r="H22" i="4"/>
  <c r="G23" i="4"/>
  <c r="H23" i="4"/>
  <c r="G24" i="4"/>
  <c r="H24" i="4"/>
  <c r="G25" i="4"/>
  <c r="H25" i="4"/>
  <c r="G26" i="4"/>
  <c r="H26" i="4"/>
  <c r="G27" i="4"/>
  <c r="H27" i="4"/>
  <c r="G28" i="4"/>
  <c r="H28" i="4"/>
  <c r="AC18" i="4" l="1"/>
  <c r="AB18" i="4"/>
  <c r="V18" i="4"/>
  <c r="U18" i="4"/>
  <c r="O18" i="4"/>
  <c r="N18" i="4"/>
  <c r="H18" i="4"/>
  <c r="G18" i="4"/>
  <c r="AC13" i="4"/>
  <c r="AB13" i="4"/>
  <c r="AC12" i="4"/>
  <c r="AB12" i="4"/>
  <c r="AC11" i="4"/>
  <c r="AB11" i="4"/>
  <c r="AC10" i="4"/>
  <c r="AB10" i="4"/>
  <c r="AC9" i="4"/>
  <c r="AB9" i="4"/>
  <c r="AC8" i="4"/>
  <c r="AB8" i="4"/>
  <c r="AC7" i="4"/>
  <c r="AB7" i="4"/>
  <c r="AC6" i="4"/>
  <c r="AB6" i="4"/>
  <c r="AC5" i="4"/>
  <c r="AB5" i="4"/>
  <c r="AC4" i="4"/>
  <c r="AB4" i="4"/>
  <c r="AC3" i="4"/>
  <c r="AB3" i="4"/>
  <c r="V13" i="4"/>
  <c r="U13" i="4"/>
  <c r="V12" i="4"/>
  <c r="U12" i="4"/>
  <c r="V11" i="4"/>
  <c r="U11" i="4"/>
  <c r="V10" i="4"/>
  <c r="U10" i="4"/>
  <c r="V9" i="4"/>
  <c r="U9" i="4"/>
  <c r="V8" i="4"/>
  <c r="U8" i="4"/>
  <c r="V7" i="4"/>
  <c r="U7" i="4"/>
  <c r="V6" i="4"/>
  <c r="U6" i="4"/>
  <c r="V5" i="4"/>
  <c r="U5" i="4"/>
  <c r="V4" i="4"/>
  <c r="U4" i="4"/>
  <c r="V3" i="4"/>
  <c r="U3" i="4"/>
  <c r="O13" i="4"/>
  <c r="N13" i="4"/>
  <c r="O12" i="4"/>
  <c r="N12" i="4"/>
  <c r="O11" i="4"/>
  <c r="N11" i="4"/>
  <c r="O10" i="4"/>
  <c r="N10" i="4"/>
  <c r="O9" i="4"/>
  <c r="N9" i="4"/>
  <c r="O8" i="4"/>
  <c r="N8" i="4"/>
  <c r="O7" i="4"/>
  <c r="N7" i="4"/>
  <c r="O6" i="4"/>
  <c r="N6" i="4"/>
  <c r="O5" i="4"/>
  <c r="N5" i="4"/>
  <c r="O4" i="4"/>
  <c r="N4" i="4"/>
  <c r="O3" i="4"/>
  <c r="N3" i="4"/>
  <c r="H4" i="4"/>
  <c r="H5" i="4"/>
  <c r="H6" i="4"/>
  <c r="H7" i="4"/>
  <c r="H8" i="4"/>
  <c r="H9" i="4"/>
  <c r="H10" i="4"/>
  <c r="H11" i="4"/>
  <c r="H12" i="4"/>
  <c r="H13" i="4"/>
  <c r="H3" i="4"/>
  <c r="G4" i="4"/>
  <c r="G5" i="4"/>
  <c r="G6" i="4"/>
  <c r="G7" i="4"/>
  <c r="G8" i="4"/>
  <c r="G9" i="4"/>
  <c r="G10" i="4"/>
  <c r="G11" i="4"/>
  <c r="G12" i="4"/>
  <c r="G13" i="4"/>
  <c r="G3" i="4"/>
</calcChain>
</file>

<file path=xl/sharedStrings.xml><?xml version="1.0" encoding="utf-8"?>
<sst xmlns="http://schemas.openxmlformats.org/spreadsheetml/2006/main" count="564" uniqueCount="198">
  <si>
    <t>Diameter (nm)</t>
    <phoneticPr fontId="2" type="noConversion"/>
  </si>
  <si>
    <t>Number</t>
    <phoneticPr fontId="2" type="noConversion"/>
  </si>
  <si>
    <t>Fig. 2b</t>
    <phoneticPr fontId="2" type="noConversion"/>
  </si>
  <si>
    <t>Fig. 2c</t>
    <phoneticPr fontId="2" type="noConversion"/>
  </si>
  <si>
    <t>Sample</t>
    <phoneticPr fontId="2" type="noConversion"/>
  </si>
  <si>
    <t>Zeta potential (mV)</t>
    <phoneticPr fontId="2" type="noConversion"/>
  </si>
  <si>
    <t>BPY</t>
  </si>
  <si>
    <t>BPY</t>
    <phoneticPr fontId="2" type="noConversion"/>
  </si>
  <si>
    <t>BPY-HSA</t>
    <phoneticPr fontId="2" type="noConversion"/>
  </si>
  <si>
    <t>BPY@HSA</t>
  </si>
  <si>
    <t>BPY@HSA</t>
    <phoneticPr fontId="2" type="noConversion"/>
  </si>
  <si>
    <t>Fig. 2d</t>
    <phoneticPr fontId="2" type="noConversion"/>
  </si>
  <si>
    <t>LE</t>
    <phoneticPr fontId="2" type="noConversion"/>
  </si>
  <si>
    <t>LC</t>
    <phoneticPr fontId="2" type="noConversion"/>
  </si>
  <si>
    <t>Fig. 2e</t>
    <phoneticPr fontId="2" type="noConversion"/>
  </si>
  <si>
    <t>Wavelength</t>
  </si>
  <si>
    <t>Wavelength</t>
    <phoneticPr fontId="2" type="noConversion"/>
  </si>
  <si>
    <t>nm</t>
  </si>
  <si>
    <t>nm</t>
    <phoneticPr fontId="2" type="noConversion"/>
  </si>
  <si>
    <t>HSA-BPY</t>
  </si>
  <si>
    <t>HSA@BPY</t>
  </si>
  <si>
    <t>Fig. 2g</t>
    <phoneticPr fontId="2" type="noConversion"/>
  </si>
  <si>
    <t>Time</t>
  </si>
  <si>
    <t>Δ T</t>
  </si>
  <si>
    <t>min</t>
  </si>
  <si>
    <t>℃</t>
  </si>
  <si>
    <t>5 μg/mL</t>
  </si>
  <si>
    <t>10 μg/mL</t>
  </si>
  <si>
    <t>20 μg/mL</t>
  </si>
  <si>
    <t>50 μg/mL</t>
  </si>
  <si>
    <r>
      <rPr>
        <sz val="12"/>
        <color theme="1"/>
        <rFont val="等线"/>
        <family val="2"/>
        <charset val="134"/>
      </rPr>
      <t>℃</t>
    </r>
  </si>
  <si>
    <t>Fig. 2j</t>
    <phoneticPr fontId="2" type="noConversion"/>
  </si>
  <si>
    <t>Fig. 2h</t>
    <phoneticPr fontId="2" type="noConversion"/>
  </si>
  <si>
    <t>℃</t>
    <phoneticPr fontId="2" type="noConversion"/>
  </si>
  <si>
    <t>Fig. 2k</t>
    <phoneticPr fontId="2" type="noConversion"/>
  </si>
  <si>
    <t>Fig. 2i</t>
    <phoneticPr fontId="2" type="noConversion"/>
  </si>
  <si>
    <t>s</t>
  </si>
  <si>
    <t>- ln (θ)</t>
    <phoneticPr fontId="2" type="noConversion"/>
  </si>
  <si>
    <t>Fig. 2l</t>
    <phoneticPr fontId="2" type="noConversion"/>
  </si>
  <si>
    <t>Cy5-HSA</t>
  </si>
  <si>
    <t>Cy5-HSA@BPY</t>
  </si>
  <si>
    <t>Group</t>
    <phoneticPr fontId="2" type="noConversion"/>
  </si>
  <si>
    <t>Control</t>
  </si>
  <si>
    <t>4 C</t>
  </si>
  <si>
    <t>mB-CD</t>
  </si>
  <si>
    <t>Genistein</t>
  </si>
  <si>
    <t>Dynasore</t>
  </si>
  <si>
    <t>Chloroquine</t>
  </si>
  <si>
    <t>Chlorpromazine</t>
  </si>
  <si>
    <t>Amiloride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</si>
  <si>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between formulations</t>
    </r>
    <phoneticPr fontId="2" type="noConversion"/>
  </si>
  <si>
    <t>MCF-7</t>
  </si>
  <si>
    <t>MCF-7</t>
    <phoneticPr fontId="2" type="noConversion"/>
  </si>
  <si>
    <t>Group of MCF-7</t>
    <phoneticPr fontId="2" type="noConversion"/>
  </si>
  <si>
    <t>Simvastatin</t>
    <phoneticPr fontId="2" type="noConversion"/>
  </si>
  <si>
    <t>mβ-CD</t>
    <phoneticPr fontId="2" type="noConversion"/>
  </si>
  <si>
    <t>F-alb</t>
    <phoneticPr fontId="2" type="noConversion"/>
  </si>
  <si>
    <t>M-alb</t>
    <phoneticPr fontId="2" type="noConversion"/>
  </si>
  <si>
    <t>Group of 4T1</t>
    <phoneticPr fontId="2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</si>
  <si>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between cells</t>
    </r>
    <phoneticPr fontId="2" type="noConversion"/>
  </si>
  <si>
    <t>Fig. 4a</t>
    <phoneticPr fontId="2" type="noConversion"/>
  </si>
  <si>
    <t>4T1</t>
  </si>
  <si>
    <t>B16</t>
  </si>
  <si>
    <t>Fig. 4b</t>
    <phoneticPr fontId="2" type="noConversion"/>
  </si>
  <si>
    <t>Fig. 4c</t>
    <phoneticPr fontId="2" type="noConversion"/>
  </si>
  <si>
    <t>0 + NIR</t>
  </si>
  <si>
    <t>Fig. 4d</t>
    <phoneticPr fontId="2" type="noConversion"/>
  </si>
  <si>
    <t>4T1</t>
    <phoneticPr fontId="2" type="noConversion"/>
  </si>
  <si>
    <t>B16</t>
    <phoneticPr fontId="2" type="noConversion"/>
  </si>
  <si>
    <t>Fig. 5d</t>
    <phoneticPr fontId="2" type="noConversion"/>
  </si>
  <si>
    <t>Time (min)</t>
    <phoneticPr fontId="2" type="noConversion"/>
  </si>
  <si>
    <t>Mean</t>
  </si>
  <si>
    <t>Mean</t>
    <phoneticPr fontId="2" type="noConversion"/>
  </si>
  <si>
    <t>SD</t>
  </si>
  <si>
    <t>SD</t>
    <phoneticPr fontId="2" type="noConversion"/>
  </si>
  <si>
    <t>PBS</t>
  </si>
  <si>
    <t>PBS</t>
    <phoneticPr fontId="2" type="noConversion"/>
  </si>
  <si>
    <t>Fig. 5e</t>
    <phoneticPr fontId="2" type="noConversion"/>
  </si>
  <si>
    <t>Time (Day)</t>
  </si>
  <si>
    <t>Time (Day)</t>
    <phoneticPr fontId="2" type="noConversion"/>
  </si>
  <si>
    <t>PBS + L</t>
  </si>
  <si>
    <t>PBS + L</t>
    <phoneticPr fontId="2" type="noConversion"/>
  </si>
  <si>
    <t>BPY + L</t>
  </si>
  <si>
    <t>BPY + L</t>
    <phoneticPr fontId="2" type="noConversion"/>
  </si>
  <si>
    <t>BPY-HSA + L</t>
  </si>
  <si>
    <t>BPY-HSA + L</t>
    <phoneticPr fontId="2" type="noConversion"/>
  </si>
  <si>
    <t>BPY@HSA + L</t>
  </si>
  <si>
    <t>BPY@HSA + L</t>
    <phoneticPr fontId="2" type="noConversion"/>
  </si>
  <si>
    <t>Fig. 5f</t>
    <phoneticPr fontId="2" type="noConversion"/>
  </si>
  <si>
    <t>Supplementary Fig. 31</t>
    <phoneticPr fontId="2" type="noConversion"/>
  </si>
  <si>
    <t>Fig. 6f</t>
    <phoneticPr fontId="2" type="noConversion"/>
  </si>
  <si>
    <t>Fig. 6e</t>
    <phoneticPr fontId="2" type="noConversion"/>
  </si>
  <si>
    <t>Supplementary Fig. 40</t>
    <phoneticPr fontId="2" type="noConversion"/>
  </si>
  <si>
    <t>Fig. 6d</t>
    <phoneticPr fontId="2" type="noConversion"/>
  </si>
  <si>
    <t>Fig. 6j</t>
    <phoneticPr fontId="2" type="noConversion"/>
  </si>
  <si>
    <t>Concentration (μg/mL)</t>
    <phoneticPr fontId="2" type="noConversion"/>
  </si>
  <si>
    <t>Absorbance of 808 nm</t>
    <phoneticPr fontId="2" type="noConversion"/>
  </si>
  <si>
    <t>Absorbance of indicated concentration</t>
    <phoneticPr fontId="2" type="noConversion"/>
  </si>
  <si>
    <t>100 μg/mL</t>
  </si>
  <si>
    <t>25 μg/mL</t>
  </si>
  <si>
    <t>12.5 μg/mL</t>
  </si>
  <si>
    <t>6.25 μg/mL</t>
  </si>
  <si>
    <t>Supplementary Fig. 14. BPY-HSA</t>
    <phoneticPr fontId="2" type="noConversion"/>
  </si>
  <si>
    <t>Supplementary Fig. 14. BPY@HSA</t>
    <phoneticPr fontId="2" type="noConversion"/>
  </si>
  <si>
    <t>14 - 16</t>
  </si>
  <si>
    <t>16 - 18</t>
  </si>
  <si>
    <t>18 - 20</t>
  </si>
  <si>
    <t>20 - 22</t>
  </si>
  <si>
    <t>22 - 24</t>
  </si>
  <si>
    <t>24 - 26</t>
  </si>
  <si>
    <t>26 - 28</t>
  </si>
  <si>
    <t>28 - 30</t>
  </si>
  <si>
    <t>30 - 32</t>
  </si>
  <si>
    <t>4 - 6</t>
  </si>
  <si>
    <t>6 - 8</t>
  </si>
  <si>
    <t>8 - 10</t>
  </si>
  <si>
    <t>10 - 12</t>
  </si>
  <si>
    <t>12 - 14</t>
  </si>
  <si>
    <t>Count</t>
    <phoneticPr fontId="2" type="noConversion"/>
  </si>
  <si>
    <t>Size (nm)</t>
    <phoneticPr fontId="2" type="noConversion"/>
  </si>
  <si>
    <t>Supplementary Fig. 15</t>
    <phoneticPr fontId="2" type="noConversion"/>
  </si>
  <si>
    <t>Supplementary Fig. 12</t>
    <phoneticPr fontId="2" type="noConversion"/>
  </si>
  <si>
    <t>Supplementary Fig. 11</t>
    <phoneticPr fontId="2" type="noConversion"/>
  </si>
  <si>
    <t>Water (nm)</t>
    <phoneticPr fontId="2" type="noConversion"/>
  </si>
  <si>
    <t>DMEM with 10% FBS</t>
    <phoneticPr fontId="2" type="noConversion"/>
  </si>
  <si>
    <t>Day</t>
    <phoneticPr fontId="2" type="noConversion"/>
  </si>
  <si>
    <t>Supplementary Fig. 16</t>
    <phoneticPr fontId="2" type="noConversion"/>
  </si>
  <si>
    <t>Supplementary Fig. 17</t>
    <phoneticPr fontId="2" type="noConversion"/>
  </si>
  <si>
    <t>0.5 W</t>
  </si>
  <si>
    <t>1 W</t>
  </si>
  <si>
    <t>1.5 W</t>
  </si>
  <si>
    <t>2 W</t>
  </si>
  <si>
    <t>Supplementary Fig. 18</t>
    <phoneticPr fontId="2" type="noConversion"/>
  </si>
  <si>
    <t>Supplementary Fig. 19</t>
    <phoneticPr fontId="2" type="noConversion"/>
  </si>
  <si>
    <t>Time (h)</t>
    <phoneticPr fontId="2" type="noConversion"/>
  </si>
  <si>
    <t>Cy5-HSA</t>
    <phoneticPr fontId="2" type="noConversion"/>
  </si>
  <si>
    <t>Cy5-BPY@HSA</t>
    <phoneticPr fontId="2" type="noConversion"/>
  </si>
  <si>
    <t>Robust SD</t>
    <phoneticPr fontId="2" type="noConversion"/>
  </si>
  <si>
    <t>Supplementary Fig. 29c</t>
    <phoneticPr fontId="2" type="noConversion"/>
  </si>
  <si>
    <t>*10E8</t>
    <phoneticPr fontId="2" type="noConversion"/>
  </si>
  <si>
    <t>Supplementary Fig. 29d</t>
    <phoneticPr fontId="2" type="noConversion"/>
  </si>
  <si>
    <t>Thorax</t>
  </si>
  <si>
    <t>Liver</t>
  </si>
  <si>
    <t>Kidney</t>
  </si>
  <si>
    <t>GI tract</t>
  </si>
  <si>
    <t>Time</t>
    <phoneticPr fontId="2" type="noConversion"/>
  </si>
  <si>
    <t>Supplementary Fig. 29e</t>
    <phoneticPr fontId="2" type="noConversion"/>
  </si>
  <si>
    <t>Lung</t>
  </si>
  <si>
    <t>Heart</t>
  </si>
  <si>
    <t>Spleen</t>
  </si>
  <si>
    <t>Tumor</t>
  </si>
  <si>
    <t>Supplementary Fig. 30</t>
    <phoneticPr fontId="2" type="noConversion"/>
  </si>
  <si>
    <t>Supplementary Fig. 32</t>
    <phoneticPr fontId="2" type="noConversion"/>
  </si>
  <si>
    <t>Tumor weight (g)</t>
    <phoneticPr fontId="2" type="noConversion"/>
  </si>
  <si>
    <t>PBS+L</t>
    <phoneticPr fontId="2" type="noConversion"/>
  </si>
  <si>
    <t>BPY+L</t>
    <phoneticPr fontId="2" type="noConversion"/>
  </si>
  <si>
    <t>BPY-HSA+L</t>
    <phoneticPr fontId="2" type="noConversion"/>
  </si>
  <si>
    <t>BPY@HSA+L</t>
    <phoneticPr fontId="2" type="noConversion"/>
  </si>
  <si>
    <t>Supplementary Fig. 33</t>
    <phoneticPr fontId="2" type="noConversion"/>
  </si>
  <si>
    <t>Tumor burden (%)</t>
    <phoneticPr fontId="2" type="noConversion"/>
  </si>
  <si>
    <t>Supplementary Fig. 34</t>
    <phoneticPr fontId="2" type="noConversion"/>
  </si>
  <si>
    <t>Relative TUNEL</t>
    <phoneticPr fontId="2" type="noConversion"/>
  </si>
  <si>
    <t>Relative Ki67</t>
    <phoneticPr fontId="2" type="noConversion"/>
  </si>
  <si>
    <t>Supplementary Fig. 35</t>
    <phoneticPr fontId="2" type="noConversion"/>
  </si>
  <si>
    <t>WBC
10^9/L</t>
    <phoneticPr fontId="2" type="noConversion"/>
  </si>
  <si>
    <t>Lymph
10^9/L</t>
    <phoneticPr fontId="2" type="noConversion"/>
  </si>
  <si>
    <t>Mon
10^9/L</t>
    <phoneticPr fontId="2" type="noConversion"/>
  </si>
  <si>
    <t>Gran
10^9/L</t>
    <phoneticPr fontId="2" type="noConversion"/>
  </si>
  <si>
    <t>RBC
10^12/L</t>
    <phoneticPr fontId="2" type="noConversion"/>
  </si>
  <si>
    <t>HGB
g/L</t>
    <phoneticPr fontId="2" type="noConversion"/>
  </si>
  <si>
    <t>HCT %</t>
    <phoneticPr fontId="2" type="noConversion"/>
  </si>
  <si>
    <t>PLT
10^9/L</t>
    <phoneticPr fontId="2" type="noConversion"/>
  </si>
  <si>
    <t>MCH
pg</t>
    <phoneticPr fontId="2" type="noConversion"/>
  </si>
  <si>
    <t>MCHC
g/L</t>
    <phoneticPr fontId="2" type="noConversion"/>
  </si>
  <si>
    <t>Supplementary Fig. 36</t>
    <phoneticPr fontId="2" type="noConversion"/>
  </si>
  <si>
    <t>ALT
U/L</t>
    <phoneticPr fontId="2" type="noConversion"/>
  </si>
  <si>
    <t>AST
U/L</t>
    <phoneticPr fontId="2" type="noConversion"/>
  </si>
  <si>
    <t>UREA
mmol/L</t>
    <phoneticPr fontId="2" type="noConversion"/>
  </si>
  <si>
    <t>CREA
μmol/L</t>
    <phoneticPr fontId="2" type="noConversion"/>
  </si>
  <si>
    <t>Supplementary Fig. 39c</t>
    <phoneticPr fontId="2" type="noConversion"/>
  </si>
  <si>
    <t>Supplementary Fig. 39d</t>
    <phoneticPr fontId="2" type="noConversion"/>
  </si>
  <si>
    <t>Supplementary Fig. 39e</t>
    <phoneticPr fontId="2" type="noConversion"/>
  </si>
  <si>
    <t>Liver &amp; kidney</t>
  </si>
  <si>
    <t>GI tract &amp; bladder</t>
  </si>
  <si>
    <r>
      <t>Ln(C</t>
    </r>
    <r>
      <rPr>
        <sz val="6"/>
        <color theme="1"/>
        <rFont val="Arial"/>
        <family val="2"/>
      </rPr>
      <t>BPY</t>
    </r>
    <r>
      <rPr>
        <sz val="12"/>
        <color theme="1"/>
        <rFont val="Arial"/>
        <family val="2"/>
      </rPr>
      <t>)</t>
    </r>
    <phoneticPr fontId="2" type="noConversion"/>
  </si>
  <si>
    <r>
      <rPr>
        <sz val="12"/>
        <color theme="1"/>
        <rFont val="等线"/>
        <family val="2"/>
        <charset val="134"/>
      </rPr>
      <t>℃</t>
    </r>
    <phoneticPr fontId="2" type="noConversion"/>
  </si>
  <si>
    <t>Supplementary Fig. 41</t>
    <phoneticPr fontId="2" type="noConversion"/>
  </si>
  <si>
    <t>Supplementary Fig. 42</t>
    <phoneticPr fontId="2" type="noConversion"/>
  </si>
  <si>
    <t>Supplementary Fig. 43</t>
    <phoneticPr fontId="2" type="noConversion"/>
  </si>
  <si>
    <t>Not applicable
 (lower than background)</t>
    <phoneticPr fontId="2" type="noConversion"/>
  </si>
  <si>
    <t>&lt;0.0001</t>
  </si>
  <si>
    <t>&lt;0.0001</t>
    <phoneticPr fontId="2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</si>
  <si>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v.s. 0</t>
    </r>
    <phoneticPr fontId="2" type="noConversion"/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</si>
  <si>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v.s. PBS</t>
    </r>
    <phoneticPr fontId="2" type="noConversion"/>
  </si>
  <si>
    <t>-</t>
    <phoneticPr fontId="2" type="noConversion"/>
  </si>
  <si>
    <t>Fig. 3h</t>
    <phoneticPr fontId="2" type="noConversion"/>
  </si>
  <si>
    <t>Fig. 3i</t>
    <phoneticPr fontId="2" type="noConversion"/>
  </si>
  <si>
    <t>Fig. 3j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</si>
</sst>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0.0000"/>
  </numFmts>
  <fonts count="1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等线"/>
      <family val="4"/>
      <charset val="134"/>
      <scheme val="minor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0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quotePrefix="1" applyFont="1">
      <alignment vertical="center"/>
    </xf>
    <xf numFmtId="0" fontId="3" fillId="0" borderId="0" xfId="0" applyFont="1" applyAlignment="1">
      <alignment horizontal="left"/>
    </xf>
    <xf numFmtId="2" fontId="3" fillId="0" borderId="0" xfId="0" applyNumberFormat="1" applyFont="1" applyAlignment="1"/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2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7" fontId="3" fillId="0" borderId="0" xfId="0" applyNumberFormat="1" applyFont="1" applyAlignme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5F3C-E999-E946-86FC-6DCAA987DA7B}">
  <dimension ref="A1:AL804"/>
  <sheetViews>
    <sheetView tabSelected="1" workbookViewId="0">
      <selection sqref="A1:B1"/>
    </sheetView>
  </sheetViews>
  <sheetFormatPr baseColWidth="10" defaultRowHeight="16"/>
  <cols>
    <col min="1" max="1" width="14.6640625" style="4" bestFit="1" customWidth="1"/>
    <col min="2" max="12" width="10.83203125" style="4"/>
    <col min="13" max="13" width="12.5" style="4" bestFit="1" customWidth="1"/>
    <col min="14" max="16384" width="10.83203125" style="4"/>
  </cols>
  <sheetData>
    <row r="1" spans="1:38">
      <c r="A1" s="25" t="s">
        <v>2</v>
      </c>
      <c r="B1" s="25"/>
      <c r="D1" s="25" t="s">
        <v>3</v>
      </c>
      <c r="E1" s="25"/>
      <c r="F1" s="25"/>
      <c r="G1" s="25"/>
      <c r="I1" s="25" t="s">
        <v>11</v>
      </c>
      <c r="J1" s="25"/>
      <c r="K1" s="25"/>
      <c r="M1" s="25" t="s">
        <v>14</v>
      </c>
      <c r="N1" s="25"/>
      <c r="O1" s="25"/>
      <c r="P1" s="25"/>
      <c r="R1" s="25" t="s">
        <v>21</v>
      </c>
      <c r="S1" s="25"/>
      <c r="T1" s="25"/>
      <c r="U1" s="25"/>
      <c r="V1" s="25"/>
      <c r="X1" s="25" t="s">
        <v>32</v>
      </c>
      <c r="Y1" s="25"/>
      <c r="AA1" s="25" t="s">
        <v>34</v>
      </c>
      <c r="AB1" s="25"/>
      <c r="AD1" s="25" t="s">
        <v>35</v>
      </c>
      <c r="AE1" s="25"/>
      <c r="AF1" s="25"/>
      <c r="AG1" s="25"/>
      <c r="AI1" s="25" t="s">
        <v>38</v>
      </c>
      <c r="AJ1" s="25"/>
      <c r="AK1" s="25"/>
      <c r="AL1" s="25"/>
    </row>
    <row r="2" spans="1:38">
      <c r="A2" s="4" t="s">
        <v>0</v>
      </c>
      <c r="B2" s="4" t="s">
        <v>1</v>
      </c>
      <c r="D2" s="4" t="s">
        <v>4</v>
      </c>
      <c r="E2" s="26" t="s">
        <v>5</v>
      </c>
      <c r="F2" s="26"/>
      <c r="G2" s="26"/>
      <c r="I2" s="4" t="s">
        <v>4</v>
      </c>
      <c r="J2" s="4" t="s">
        <v>12</v>
      </c>
      <c r="K2" s="4" t="s">
        <v>13</v>
      </c>
      <c r="M2" s="4" t="s">
        <v>16</v>
      </c>
      <c r="N2" s="26" t="s">
        <v>4</v>
      </c>
      <c r="O2" s="26"/>
      <c r="P2" s="26"/>
      <c r="R2" s="4" t="s">
        <v>22</v>
      </c>
      <c r="S2" s="26" t="s">
        <v>23</v>
      </c>
      <c r="T2" s="26"/>
      <c r="U2" s="26"/>
      <c r="V2" s="26"/>
      <c r="X2" s="4" t="s">
        <v>22</v>
      </c>
      <c r="Y2" s="4" t="s">
        <v>23</v>
      </c>
      <c r="AA2" s="4" t="s">
        <v>22</v>
      </c>
      <c r="AB2" s="4" t="s">
        <v>23</v>
      </c>
      <c r="AD2" s="4" t="s">
        <v>22</v>
      </c>
      <c r="AE2" s="4" t="s">
        <v>23</v>
      </c>
      <c r="AF2" s="7" t="s">
        <v>37</v>
      </c>
      <c r="AG2" s="4" t="s">
        <v>22</v>
      </c>
      <c r="AI2" s="4" t="s">
        <v>22</v>
      </c>
      <c r="AJ2" s="4" t="s">
        <v>23</v>
      </c>
      <c r="AK2" s="7" t="s">
        <v>37</v>
      </c>
      <c r="AL2" s="4" t="s">
        <v>22</v>
      </c>
    </row>
    <row r="3" spans="1:38">
      <c r="A3" s="4">
        <v>6.77</v>
      </c>
      <c r="B3" s="4">
        <v>0.01</v>
      </c>
      <c r="D3" s="4" t="s">
        <v>7</v>
      </c>
      <c r="E3" s="4">
        <v>25.74</v>
      </c>
      <c r="F3" s="4">
        <v>28.48</v>
      </c>
      <c r="G3" s="4">
        <v>29.74</v>
      </c>
      <c r="I3" s="26" t="s">
        <v>8</v>
      </c>
      <c r="J3" s="5">
        <v>0.77939999999999998</v>
      </c>
      <c r="K3" s="5">
        <v>2.9899999999999999E-2</v>
      </c>
      <c r="M3" s="4" t="s">
        <v>18</v>
      </c>
      <c r="N3" s="4" t="s">
        <v>7</v>
      </c>
      <c r="O3" s="4" t="s">
        <v>8</v>
      </c>
      <c r="P3" s="4" t="s">
        <v>10</v>
      </c>
      <c r="R3" s="4" t="s">
        <v>24</v>
      </c>
      <c r="S3" s="27" t="s">
        <v>33</v>
      </c>
      <c r="T3" s="26"/>
      <c r="U3" s="26"/>
      <c r="V3" s="26"/>
      <c r="X3" s="4" t="s">
        <v>24</v>
      </c>
      <c r="Y3" s="6" t="s">
        <v>25</v>
      </c>
      <c r="AA3" s="4" t="s">
        <v>24</v>
      </c>
      <c r="AB3" s="6" t="s">
        <v>25</v>
      </c>
      <c r="AD3" s="4" t="s">
        <v>24</v>
      </c>
      <c r="AE3" s="6" t="s">
        <v>25</v>
      </c>
      <c r="AG3" s="4" t="s">
        <v>36</v>
      </c>
      <c r="AI3" s="4" t="s">
        <v>24</v>
      </c>
      <c r="AJ3" s="6" t="s">
        <v>25</v>
      </c>
      <c r="AL3" s="4" t="s">
        <v>36</v>
      </c>
    </row>
    <row r="4" spans="1:38">
      <c r="A4" s="4">
        <v>7.01</v>
      </c>
      <c r="B4" s="4">
        <v>0.02</v>
      </c>
      <c r="D4" s="4" t="s">
        <v>8</v>
      </c>
      <c r="E4" s="4">
        <v>-38.89</v>
      </c>
      <c r="F4" s="4">
        <v>-38.25</v>
      </c>
      <c r="G4" s="4">
        <v>-37.909999999999997</v>
      </c>
      <c r="I4" s="26"/>
      <c r="J4" s="5">
        <v>0.77659999999999996</v>
      </c>
      <c r="K4" s="5">
        <v>3.0200000000000001E-2</v>
      </c>
      <c r="M4" s="4">
        <v>1100</v>
      </c>
      <c r="N4" s="4">
        <v>6.1045000000000002E-2</v>
      </c>
      <c r="O4" s="4">
        <v>2.2522E-2</v>
      </c>
      <c r="P4" s="4">
        <v>2.0209999999999999E-2</v>
      </c>
      <c r="S4" s="4" t="s">
        <v>26</v>
      </c>
      <c r="T4" s="4" t="s">
        <v>27</v>
      </c>
      <c r="U4" s="4" t="s">
        <v>28</v>
      </c>
      <c r="V4" s="4" t="s">
        <v>29</v>
      </c>
      <c r="X4" s="4">
        <v>0</v>
      </c>
      <c r="Y4" s="4">
        <v>0</v>
      </c>
      <c r="AA4" s="4">
        <v>0</v>
      </c>
      <c r="AB4" s="4">
        <v>0</v>
      </c>
      <c r="AD4" s="4">
        <v>0</v>
      </c>
      <c r="AE4" s="4">
        <v>0</v>
      </c>
      <c r="AF4" s="4">
        <v>0</v>
      </c>
      <c r="AG4" s="4">
        <v>0</v>
      </c>
      <c r="AI4" s="4">
        <v>0</v>
      </c>
      <c r="AJ4" s="4">
        <v>0</v>
      </c>
      <c r="AK4" s="4">
        <v>0</v>
      </c>
      <c r="AL4" s="4">
        <v>0</v>
      </c>
    </row>
    <row r="5" spans="1:38">
      <c r="A5" s="4">
        <v>7.25</v>
      </c>
      <c r="B5" s="4">
        <v>0.03</v>
      </c>
      <c r="D5" s="4" t="s">
        <v>10</v>
      </c>
      <c r="E5" s="4">
        <v>-39.159999999999997</v>
      </c>
      <c r="F5" s="4">
        <v>-39.15</v>
      </c>
      <c r="G5" s="4">
        <v>-38.26</v>
      </c>
      <c r="I5" s="26"/>
      <c r="J5" s="5">
        <v>0.77510000000000001</v>
      </c>
      <c r="K5" s="5">
        <v>3.0200000000000001E-2</v>
      </c>
      <c r="M5" s="4">
        <v>1099</v>
      </c>
      <c r="N5" s="4">
        <v>6.1503000000000002E-2</v>
      </c>
      <c r="O5" s="4">
        <v>2.2807000000000001E-2</v>
      </c>
      <c r="P5" s="4">
        <v>2.0528999999999999E-2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X5" s="4">
        <v>0.5</v>
      </c>
      <c r="Y5" s="4">
        <v>7.3</v>
      </c>
      <c r="AA5" s="4">
        <v>0.5</v>
      </c>
      <c r="AB5" s="4">
        <v>11.6</v>
      </c>
      <c r="AD5" s="4">
        <v>0.5</v>
      </c>
      <c r="AE5" s="4">
        <v>1.8</v>
      </c>
      <c r="AF5" s="4">
        <v>0.11011</v>
      </c>
      <c r="AG5" s="4">
        <v>30</v>
      </c>
      <c r="AI5" s="4">
        <v>0.5</v>
      </c>
      <c r="AJ5" s="4">
        <v>2.9</v>
      </c>
      <c r="AK5" s="4">
        <v>7.7840000000000006E-2</v>
      </c>
      <c r="AL5" s="4">
        <v>30</v>
      </c>
    </row>
    <row r="6" spans="1:38">
      <c r="A6" s="4">
        <v>7.5</v>
      </c>
      <c r="B6" s="4">
        <v>0.04</v>
      </c>
      <c r="I6" s="26" t="s">
        <v>10</v>
      </c>
      <c r="J6" s="5">
        <v>0.29680000000000001</v>
      </c>
      <c r="K6" s="5">
        <v>0.2525</v>
      </c>
      <c r="M6" s="4">
        <v>1098</v>
      </c>
      <c r="N6" s="4">
        <v>6.2128000000000003E-2</v>
      </c>
      <c r="O6" s="4">
        <v>2.3191E-2</v>
      </c>
      <c r="P6" s="4">
        <v>2.0999E-2</v>
      </c>
      <c r="R6" s="4">
        <v>1</v>
      </c>
      <c r="S6" s="4">
        <v>6.6</v>
      </c>
      <c r="T6" s="4">
        <v>7.7</v>
      </c>
      <c r="U6" s="4">
        <v>12.9</v>
      </c>
      <c r="V6" s="4">
        <v>21.2</v>
      </c>
      <c r="X6" s="4">
        <v>1</v>
      </c>
      <c r="Y6" s="4">
        <v>15.2</v>
      </c>
      <c r="AA6" s="4">
        <v>1</v>
      </c>
      <c r="AB6" s="4">
        <v>19.600000000000001</v>
      </c>
      <c r="AD6" s="4">
        <v>1</v>
      </c>
      <c r="AE6" s="4">
        <v>4.7</v>
      </c>
      <c r="AF6" s="4">
        <v>0.24590999999999999</v>
      </c>
      <c r="AG6" s="4">
        <v>60</v>
      </c>
      <c r="AI6" s="4">
        <v>1</v>
      </c>
      <c r="AJ6" s="4">
        <v>5.9</v>
      </c>
      <c r="AK6" s="4">
        <v>0.23755999999999999</v>
      </c>
      <c r="AL6" s="4">
        <v>60</v>
      </c>
    </row>
    <row r="7" spans="1:38">
      <c r="A7" s="4">
        <v>7.76</v>
      </c>
      <c r="B7" s="4">
        <v>0.05</v>
      </c>
      <c r="I7" s="26"/>
      <c r="J7" s="5">
        <v>0.29570000000000002</v>
      </c>
      <c r="K7" s="5">
        <v>0.25940000000000002</v>
      </c>
      <c r="M7" s="4">
        <v>1097</v>
      </c>
      <c r="N7" s="4">
        <v>6.2798999999999994E-2</v>
      </c>
      <c r="O7" s="4">
        <v>2.3604E-2</v>
      </c>
      <c r="P7" s="4">
        <v>2.146E-2</v>
      </c>
      <c r="R7" s="4">
        <v>2</v>
      </c>
      <c r="S7" s="4">
        <v>8.3000000000000007</v>
      </c>
      <c r="T7" s="4">
        <v>12.2</v>
      </c>
      <c r="U7" s="4">
        <v>20.100000000000001</v>
      </c>
      <c r="V7" s="4">
        <v>34.6</v>
      </c>
      <c r="X7" s="4">
        <v>1.5</v>
      </c>
      <c r="Y7" s="4">
        <v>21.2</v>
      </c>
      <c r="AA7" s="4">
        <v>1.5</v>
      </c>
      <c r="AB7" s="4">
        <v>26</v>
      </c>
      <c r="AD7" s="4">
        <v>1.5</v>
      </c>
      <c r="AE7" s="4">
        <v>7.1</v>
      </c>
      <c r="AF7" s="4">
        <v>0.38203999999999999</v>
      </c>
      <c r="AG7" s="4">
        <v>90</v>
      </c>
      <c r="AI7" s="4">
        <v>1.5</v>
      </c>
      <c r="AJ7" s="4">
        <v>8.1</v>
      </c>
      <c r="AK7" s="4">
        <v>0.36870000000000003</v>
      </c>
      <c r="AL7" s="4">
        <v>90</v>
      </c>
    </row>
    <row r="8" spans="1:38">
      <c r="A8" s="4">
        <v>8.0299999999999994</v>
      </c>
      <c r="B8" s="4">
        <v>7.0000000000000007E-2</v>
      </c>
      <c r="I8" s="26"/>
      <c r="J8" s="5">
        <v>0.2959</v>
      </c>
      <c r="K8" s="5">
        <v>0.27189999999999998</v>
      </c>
      <c r="M8" s="4">
        <v>1096</v>
      </c>
      <c r="N8" s="4">
        <v>6.3459000000000002E-2</v>
      </c>
      <c r="O8" s="4">
        <v>2.3979E-2</v>
      </c>
      <c r="P8" s="4">
        <v>2.1909000000000001E-2</v>
      </c>
      <c r="R8" s="4">
        <v>3</v>
      </c>
      <c r="S8" s="4">
        <v>9.6</v>
      </c>
      <c r="T8" s="4">
        <v>15.6</v>
      </c>
      <c r="U8" s="4">
        <v>25.2</v>
      </c>
      <c r="V8" s="4">
        <v>43</v>
      </c>
      <c r="X8" s="4">
        <v>2</v>
      </c>
      <c r="Y8" s="4">
        <v>24.6</v>
      </c>
      <c r="AA8" s="4">
        <v>2</v>
      </c>
      <c r="AB8" s="4">
        <v>30.3</v>
      </c>
      <c r="AD8" s="4">
        <v>2</v>
      </c>
      <c r="AE8" s="4">
        <v>9.1999999999999993</v>
      </c>
      <c r="AF8" s="4">
        <v>0.51558000000000004</v>
      </c>
      <c r="AG8" s="4">
        <v>120</v>
      </c>
      <c r="AI8" s="4">
        <v>2</v>
      </c>
      <c r="AJ8" s="4">
        <v>10.3</v>
      </c>
      <c r="AK8" s="4">
        <v>0.50497000000000003</v>
      </c>
      <c r="AL8" s="4">
        <v>120</v>
      </c>
    </row>
    <row r="9" spans="1:38">
      <c r="A9" s="4">
        <v>8.31</v>
      </c>
      <c r="B9" s="4">
        <v>0.1</v>
      </c>
      <c r="M9" s="4">
        <v>1095</v>
      </c>
      <c r="N9" s="4">
        <v>6.4087000000000005E-2</v>
      </c>
      <c r="O9" s="4">
        <v>2.4272999999999999E-2</v>
      </c>
      <c r="P9" s="4">
        <v>2.2422000000000001E-2</v>
      </c>
      <c r="R9" s="4">
        <v>4</v>
      </c>
      <c r="S9" s="4">
        <v>10.6</v>
      </c>
      <c r="T9" s="4">
        <v>19.5</v>
      </c>
      <c r="U9" s="4">
        <v>28.5</v>
      </c>
      <c r="V9" s="4">
        <v>48.4</v>
      </c>
      <c r="X9" s="4">
        <v>2.5</v>
      </c>
      <c r="Y9" s="4">
        <v>27.5</v>
      </c>
      <c r="AA9" s="4">
        <v>2.5</v>
      </c>
      <c r="AB9" s="4">
        <v>34.4</v>
      </c>
      <c r="AD9" s="4">
        <v>2.5</v>
      </c>
      <c r="AE9" s="4">
        <v>10.9</v>
      </c>
      <c r="AF9" s="4">
        <v>0.65137999999999996</v>
      </c>
      <c r="AG9" s="4">
        <v>150</v>
      </c>
      <c r="AI9" s="4">
        <v>2.5</v>
      </c>
      <c r="AJ9" s="4">
        <v>12.1</v>
      </c>
      <c r="AK9" s="4">
        <v>0.64583000000000002</v>
      </c>
      <c r="AL9" s="4">
        <v>150</v>
      </c>
    </row>
    <row r="10" spans="1:38">
      <c r="A10" s="4">
        <v>8.59</v>
      </c>
      <c r="B10" s="4">
        <v>0.13</v>
      </c>
      <c r="M10" s="4">
        <v>1094</v>
      </c>
      <c r="N10" s="4">
        <v>6.4635999999999999E-2</v>
      </c>
      <c r="O10" s="4">
        <v>2.4715000000000001E-2</v>
      </c>
      <c r="P10" s="4">
        <v>2.2756999999999999E-2</v>
      </c>
      <c r="R10" s="4">
        <v>5</v>
      </c>
      <c r="S10" s="4">
        <v>11.5</v>
      </c>
      <c r="T10" s="4">
        <v>20.2</v>
      </c>
      <c r="U10" s="4">
        <v>30.9</v>
      </c>
      <c r="V10" s="4">
        <v>51.4</v>
      </c>
      <c r="X10" s="4">
        <v>3</v>
      </c>
      <c r="Y10" s="4">
        <v>29.9</v>
      </c>
      <c r="AA10" s="4">
        <v>3</v>
      </c>
      <c r="AB10" s="4">
        <v>37.1</v>
      </c>
      <c r="AD10" s="4">
        <v>3</v>
      </c>
      <c r="AE10" s="4">
        <v>12.4</v>
      </c>
      <c r="AF10" s="4">
        <v>0.77715000000000001</v>
      </c>
      <c r="AG10" s="4">
        <v>180</v>
      </c>
      <c r="AI10" s="4">
        <v>3</v>
      </c>
      <c r="AJ10" s="4">
        <v>13.7</v>
      </c>
      <c r="AK10" s="4">
        <v>0.76151000000000002</v>
      </c>
      <c r="AL10" s="4">
        <v>180</v>
      </c>
    </row>
    <row r="11" spans="1:38">
      <c r="A11" s="4">
        <v>8.89</v>
      </c>
      <c r="B11" s="4">
        <v>0.18</v>
      </c>
      <c r="M11" s="4">
        <v>1093</v>
      </c>
      <c r="N11" s="4">
        <v>6.5212999999999993E-2</v>
      </c>
      <c r="O11" s="4">
        <v>2.5059999999999999E-2</v>
      </c>
      <c r="P11" s="4">
        <v>2.3289000000000001E-2</v>
      </c>
      <c r="R11" s="4">
        <v>6</v>
      </c>
      <c r="S11" s="4">
        <v>12</v>
      </c>
      <c r="T11" s="4">
        <v>20.6</v>
      </c>
      <c r="U11" s="4">
        <v>32.5</v>
      </c>
      <c r="V11" s="4">
        <v>53.2</v>
      </c>
      <c r="X11" s="4">
        <v>3.5</v>
      </c>
      <c r="Y11" s="4">
        <v>31.4</v>
      </c>
      <c r="AA11" s="4">
        <v>3.5</v>
      </c>
      <c r="AB11" s="4">
        <v>39.4</v>
      </c>
      <c r="AD11" s="4">
        <v>3.5</v>
      </c>
      <c r="AE11" s="4">
        <v>13.8</v>
      </c>
      <c r="AF11" s="4">
        <v>0.89751000000000003</v>
      </c>
      <c r="AG11" s="4">
        <v>210</v>
      </c>
      <c r="AI11" s="4">
        <v>3.5</v>
      </c>
      <c r="AJ11" s="4">
        <v>15.1</v>
      </c>
      <c r="AK11" s="4">
        <v>0.89234999999999998</v>
      </c>
      <c r="AL11" s="4">
        <v>210</v>
      </c>
    </row>
    <row r="12" spans="1:38">
      <c r="A12" s="4">
        <v>9.1999999999999993</v>
      </c>
      <c r="B12" s="4">
        <v>0.24</v>
      </c>
      <c r="M12" s="4">
        <v>1092</v>
      </c>
      <c r="N12" s="4">
        <v>6.5911999999999998E-2</v>
      </c>
      <c r="O12" s="4">
        <v>2.5482000000000001E-2</v>
      </c>
      <c r="P12" s="4">
        <v>2.3872999999999998E-2</v>
      </c>
      <c r="R12" s="4">
        <v>7</v>
      </c>
      <c r="S12" s="4">
        <v>12.2</v>
      </c>
      <c r="T12" s="4">
        <v>21.2</v>
      </c>
      <c r="U12" s="4">
        <v>33.6</v>
      </c>
      <c r="V12" s="4">
        <v>54</v>
      </c>
      <c r="X12" s="4">
        <v>4</v>
      </c>
      <c r="Y12" s="4">
        <v>32.700000000000003</v>
      </c>
      <c r="AA12" s="4">
        <v>4</v>
      </c>
      <c r="AB12" s="4">
        <v>41.3</v>
      </c>
      <c r="AD12" s="4">
        <v>4</v>
      </c>
      <c r="AE12" s="4">
        <v>14.9</v>
      </c>
      <c r="AF12" s="4">
        <v>1.03437</v>
      </c>
      <c r="AG12" s="4">
        <v>240</v>
      </c>
      <c r="AI12" s="4">
        <v>4</v>
      </c>
      <c r="AJ12" s="4">
        <v>16.3</v>
      </c>
      <c r="AK12" s="4">
        <v>1.01823</v>
      </c>
      <c r="AL12" s="4">
        <v>240</v>
      </c>
    </row>
    <row r="13" spans="1:38">
      <c r="A13" s="4">
        <v>9.52</v>
      </c>
      <c r="B13" s="4">
        <v>0.32</v>
      </c>
      <c r="M13" s="4">
        <v>1091</v>
      </c>
      <c r="N13" s="4">
        <v>6.6684999999999994E-2</v>
      </c>
      <c r="O13" s="4">
        <v>2.5975999999999999E-2</v>
      </c>
      <c r="P13" s="4">
        <v>2.4445000000000001E-2</v>
      </c>
      <c r="R13" s="4">
        <v>8</v>
      </c>
      <c r="S13" s="4">
        <v>12.6</v>
      </c>
      <c r="T13" s="4">
        <v>21.2</v>
      </c>
      <c r="U13" s="4">
        <v>34.200000000000003</v>
      </c>
      <c r="V13" s="4">
        <v>54.6</v>
      </c>
      <c r="X13" s="4">
        <v>4.5</v>
      </c>
      <c r="Y13" s="4">
        <v>33.4</v>
      </c>
      <c r="AA13" s="4">
        <v>4.5</v>
      </c>
      <c r="AB13" s="4">
        <v>42.6</v>
      </c>
      <c r="AD13" s="4">
        <v>4.5</v>
      </c>
      <c r="AE13" s="4">
        <v>15.8</v>
      </c>
      <c r="AF13" s="4">
        <v>1.17747</v>
      </c>
      <c r="AG13" s="4">
        <v>270</v>
      </c>
      <c r="AI13" s="4">
        <v>4.5</v>
      </c>
      <c r="AJ13" s="4">
        <v>17.3</v>
      </c>
      <c r="AK13" s="4">
        <v>1.13449</v>
      </c>
      <c r="AL13" s="4">
        <v>270</v>
      </c>
    </row>
    <row r="14" spans="1:38">
      <c r="A14" s="4">
        <v>9.85</v>
      </c>
      <c r="B14" s="4">
        <v>0.42</v>
      </c>
      <c r="M14" s="4">
        <v>1090</v>
      </c>
      <c r="N14" s="4">
        <v>6.7426E-2</v>
      </c>
      <c r="O14" s="4">
        <v>2.6463E-2</v>
      </c>
      <c r="P14" s="4">
        <v>2.4979000000000001E-2</v>
      </c>
      <c r="R14" s="4">
        <v>9</v>
      </c>
      <c r="S14" s="4">
        <v>13</v>
      </c>
      <c r="T14" s="4">
        <v>21.5</v>
      </c>
      <c r="U14" s="4">
        <v>35</v>
      </c>
      <c r="V14" s="4">
        <v>55.2</v>
      </c>
      <c r="X14" s="4">
        <v>5</v>
      </c>
      <c r="Y14" s="4">
        <v>33.9</v>
      </c>
      <c r="AA14" s="4">
        <v>5</v>
      </c>
      <c r="AB14" s="4">
        <v>43.5</v>
      </c>
      <c r="AD14" s="4">
        <v>5</v>
      </c>
      <c r="AE14" s="4">
        <v>16.7</v>
      </c>
      <c r="AF14" s="4">
        <v>1.29142</v>
      </c>
      <c r="AG14" s="4">
        <v>300</v>
      </c>
      <c r="AI14" s="4">
        <v>5</v>
      </c>
      <c r="AJ14" s="4">
        <v>18.2</v>
      </c>
      <c r="AK14" s="4">
        <v>1.2505599999999999</v>
      </c>
      <c r="AL14" s="4">
        <v>300</v>
      </c>
    </row>
    <row r="15" spans="1:38">
      <c r="A15" s="4">
        <v>10.19</v>
      </c>
      <c r="B15" s="4">
        <v>0.55000000000000004</v>
      </c>
      <c r="M15" s="4">
        <v>1089</v>
      </c>
      <c r="N15" s="4">
        <v>6.8057000000000006E-2</v>
      </c>
      <c r="O15" s="4">
        <v>2.6883000000000001E-2</v>
      </c>
      <c r="P15" s="4">
        <v>2.5506000000000001E-2</v>
      </c>
      <c r="R15" s="4">
        <v>10</v>
      </c>
      <c r="S15" s="4">
        <v>13.2</v>
      </c>
      <c r="T15" s="4">
        <v>21.6</v>
      </c>
      <c r="U15" s="4">
        <v>35.299999999999997</v>
      </c>
      <c r="V15" s="4">
        <v>55.4</v>
      </c>
      <c r="X15" s="4">
        <v>5.5</v>
      </c>
      <c r="Y15" s="4">
        <v>26.4</v>
      </c>
      <c r="AA15" s="4">
        <v>5.5</v>
      </c>
      <c r="AB15" s="4">
        <v>35.200000000000003</v>
      </c>
      <c r="AD15" s="4">
        <v>5.5</v>
      </c>
      <c r="AE15" s="4">
        <v>17.399999999999999</v>
      </c>
      <c r="AF15" s="4">
        <v>1.4200299999999999</v>
      </c>
      <c r="AG15" s="4">
        <v>330</v>
      </c>
      <c r="AI15" s="4">
        <v>5.5</v>
      </c>
      <c r="AJ15" s="4">
        <v>19</v>
      </c>
      <c r="AK15" s="4">
        <v>1.3645099999999999</v>
      </c>
      <c r="AL15" s="4">
        <v>330</v>
      </c>
    </row>
    <row r="16" spans="1:38">
      <c r="A16" s="4">
        <v>10.54</v>
      </c>
      <c r="B16" s="4">
        <v>0.72</v>
      </c>
      <c r="M16" s="4">
        <v>1088</v>
      </c>
      <c r="N16" s="4">
        <v>6.8824999999999997E-2</v>
      </c>
      <c r="O16" s="4">
        <v>2.7387999999999999E-2</v>
      </c>
      <c r="P16" s="4">
        <v>2.6093000000000002E-2</v>
      </c>
      <c r="X16" s="4">
        <v>6</v>
      </c>
      <c r="Y16" s="4">
        <v>19.5</v>
      </c>
      <c r="AA16" s="4">
        <v>6</v>
      </c>
      <c r="AB16" s="4">
        <v>27.4</v>
      </c>
      <c r="AD16" s="4">
        <v>6</v>
      </c>
      <c r="AE16" s="4">
        <v>18.2</v>
      </c>
      <c r="AF16" s="4">
        <v>1.5676699999999999</v>
      </c>
      <c r="AG16" s="4">
        <v>360</v>
      </c>
      <c r="AI16" s="4">
        <v>6</v>
      </c>
      <c r="AJ16" s="4">
        <v>19.5</v>
      </c>
      <c r="AK16" s="4">
        <v>1.4737100000000001</v>
      </c>
      <c r="AL16" s="4">
        <v>360</v>
      </c>
    </row>
    <row r="17" spans="1:38">
      <c r="A17" s="4">
        <v>10.9</v>
      </c>
      <c r="B17" s="4">
        <v>0.93</v>
      </c>
      <c r="M17" s="4">
        <v>1087</v>
      </c>
      <c r="N17" s="4">
        <v>6.9589999999999999E-2</v>
      </c>
      <c r="O17" s="4">
        <v>2.7869000000000001E-2</v>
      </c>
      <c r="P17" s="4">
        <v>2.664E-2</v>
      </c>
      <c r="X17" s="4">
        <v>6.5</v>
      </c>
      <c r="Y17" s="4">
        <v>15</v>
      </c>
      <c r="AA17" s="4">
        <v>6.5</v>
      </c>
      <c r="AB17" s="4">
        <v>21.5</v>
      </c>
      <c r="AD17" s="4">
        <v>6.5</v>
      </c>
      <c r="AE17" s="4">
        <v>18.7</v>
      </c>
      <c r="AF17" s="4">
        <v>1.71427</v>
      </c>
      <c r="AG17" s="4">
        <v>390</v>
      </c>
      <c r="AI17" s="4">
        <v>6.5</v>
      </c>
      <c r="AJ17" s="4">
        <v>20.2</v>
      </c>
      <c r="AK17" s="4">
        <v>1.61829</v>
      </c>
      <c r="AL17" s="4">
        <v>390</v>
      </c>
    </row>
    <row r="18" spans="1:38">
      <c r="A18" s="4">
        <v>11.28</v>
      </c>
      <c r="B18" s="4">
        <v>1.19</v>
      </c>
      <c r="M18" s="4">
        <v>1086</v>
      </c>
      <c r="N18" s="4">
        <v>7.0363999999999996E-2</v>
      </c>
      <c r="O18" s="4">
        <v>2.8396000000000001E-2</v>
      </c>
      <c r="P18" s="4">
        <v>2.7247E-2</v>
      </c>
      <c r="X18" s="4">
        <v>7</v>
      </c>
      <c r="Y18" s="4">
        <v>11.4</v>
      </c>
      <c r="AA18" s="4">
        <v>7</v>
      </c>
      <c r="AB18" s="4">
        <v>16.5</v>
      </c>
      <c r="AD18" s="4">
        <v>7</v>
      </c>
      <c r="AE18" s="4">
        <v>18.899999999999999</v>
      </c>
      <c r="AF18" s="4">
        <v>1.91787</v>
      </c>
      <c r="AG18" s="4">
        <v>420</v>
      </c>
      <c r="AI18" s="4">
        <v>7</v>
      </c>
      <c r="AJ18" s="4">
        <v>20.6</v>
      </c>
      <c r="AK18" s="4">
        <v>1.73607</v>
      </c>
      <c r="AL18" s="4">
        <v>420</v>
      </c>
    </row>
    <row r="19" spans="1:38">
      <c r="A19" s="4">
        <v>11.67</v>
      </c>
      <c r="B19" s="4">
        <v>1.52</v>
      </c>
      <c r="M19" s="4">
        <v>1085</v>
      </c>
      <c r="N19" s="4">
        <v>7.1177000000000004E-2</v>
      </c>
      <c r="O19" s="4">
        <v>2.9014000000000002E-2</v>
      </c>
      <c r="P19" s="4">
        <v>2.7987999999999999E-2</v>
      </c>
      <c r="R19" s="25" t="s">
        <v>31</v>
      </c>
      <c r="S19" s="25"/>
      <c r="T19" s="25"/>
      <c r="U19" s="25"/>
      <c r="V19" s="25"/>
      <c r="X19" s="4">
        <v>7.5</v>
      </c>
      <c r="Y19" s="4">
        <v>8.1</v>
      </c>
      <c r="AA19" s="4">
        <v>7.5</v>
      </c>
      <c r="AB19" s="4">
        <v>12.8</v>
      </c>
      <c r="AD19" s="4">
        <v>7.5</v>
      </c>
      <c r="AE19" s="4">
        <v>19.600000000000001</v>
      </c>
      <c r="AF19" s="4">
        <v>2.0196499999999999</v>
      </c>
      <c r="AG19" s="4">
        <v>450</v>
      </c>
      <c r="AI19" s="4">
        <v>7.5</v>
      </c>
      <c r="AJ19" s="4">
        <v>21.2</v>
      </c>
      <c r="AK19" s="4">
        <v>1.8695999999999999</v>
      </c>
      <c r="AL19" s="4">
        <v>450</v>
      </c>
    </row>
    <row r="20" spans="1:38">
      <c r="A20" s="4">
        <v>12.08</v>
      </c>
      <c r="B20" s="4">
        <v>1.92</v>
      </c>
      <c r="M20" s="4">
        <v>1084</v>
      </c>
      <c r="N20" s="4">
        <v>7.195E-2</v>
      </c>
      <c r="O20" s="4">
        <v>2.9420999999999999E-2</v>
      </c>
      <c r="P20" s="4">
        <v>2.853E-2</v>
      </c>
      <c r="R20" s="4" t="s">
        <v>22</v>
      </c>
      <c r="S20" s="26" t="s">
        <v>23</v>
      </c>
      <c r="T20" s="26"/>
      <c r="U20" s="26"/>
      <c r="V20" s="26"/>
      <c r="X20" s="4">
        <v>8</v>
      </c>
      <c r="Y20" s="4">
        <v>6</v>
      </c>
      <c r="AA20" s="4">
        <v>8</v>
      </c>
      <c r="AB20" s="4">
        <v>9.5</v>
      </c>
      <c r="AD20" s="4">
        <v>8</v>
      </c>
      <c r="AE20" s="4">
        <v>20</v>
      </c>
      <c r="AF20" s="4">
        <v>2.2163599999999999</v>
      </c>
      <c r="AG20" s="4">
        <v>480</v>
      </c>
      <c r="AI20" s="4">
        <v>8</v>
      </c>
      <c r="AJ20" s="4">
        <v>21.6</v>
      </c>
      <c r="AK20" s="4">
        <v>1.9592099999999999</v>
      </c>
      <c r="AL20" s="4">
        <v>480</v>
      </c>
    </row>
    <row r="21" spans="1:38">
      <c r="A21" s="4">
        <v>12.49</v>
      </c>
      <c r="B21" s="4">
        <v>2.42</v>
      </c>
      <c r="M21" s="4">
        <v>1083</v>
      </c>
      <c r="N21" s="4">
        <v>7.2806999999999997E-2</v>
      </c>
      <c r="O21" s="4">
        <v>3.0027000000000002E-2</v>
      </c>
      <c r="P21" s="4">
        <v>2.9229999999999999E-2</v>
      </c>
      <c r="R21" s="4" t="s">
        <v>24</v>
      </c>
      <c r="S21" s="26" t="s">
        <v>30</v>
      </c>
      <c r="T21" s="26"/>
      <c r="U21" s="26"/>
      <c r="V21" s="26"/>
      <c r="X21" s="4">
        <v>8.5</v>
      </c>
      <c r="Y21" s="4">
        <v>4.0999999999999996</v>
      </c>
      <c r="AA21" s="4">
        <v>8.5</v>
      </c>
      <c r="AB21" s="4">
        <v>6.9</v>
      </c>
      <c r="AD21" s="4">
        <v>8.5</v>
      </c>
      <c r="AE21" s="4">
        <v>20.2</v>
      </c>
      <c r="AF21" s="4">
        <v>2.4074200000000001</v>
      </c>
      <c r="AG21" s="4">
        <v>510</v>
      </c>
      <c r="AI21" s="4">
        <v>8.5</v>
      </c>
      <c r="AJ21" s="4">
        <v>21.7</v>
      </c>
      <c r="AK21" s="4">
        <v>2.0576500000000002</v>
      </c>
      <c r="AL21" s="4">
        <v>510</v>
      </c>
    </row>
    <row r="22" spans="1:38">
      <c r="A22" s="4">
        <v>12.93</v>
      </c>
      <c r="B22" s="4">
        <v>3.03</v>
      </c>
      <c r="M22" s="4">
        <v>1082</v>
      </c>
      <c r="N22" s="4">
        <v>7.3620000000000005E-2</v>
      </c>
      <c r="O22" s="4">
        <v>3.0578999999999999E-2</v>
      </c>
      <c r="P22" s="4">
        <v>2.9891000000000001E-2</v>
      </c>
      <c r="S22" s="4" t="s">
        <v>26</v>
      </c>
      <c r="T22" s="4" t="s">
        <v>27</v>
      </c>
      <c r="U22" s="4" t="s">
        <v>28</v>
      </c>
      <c r="V22" s="4" t="s">
        <v>29</v>
      </c>
      <c r="X22" s="4">
        <v>9</v>
      </c>
      <c r="Y22" s="4">
        <v>2.6</v>
      </c>
      <c r="AA22" s="4">
        <v>9</v>
      </c>
      <c r="AB22" s="4">
        <v>3.1</v>
      </c>
      <c r="AD22" s="4">
        <v>9</v>
      </c>
      <c r="AE22" s="4">
        <v>20.6</v>
      </c>
      <c r="AF22" s="4">
        <v>2.51864</v>
      </c>
      <c r="AG22" s="4">
        <v>540</v>
      </c>
      <c r="AI22" s="4">
        <v>9</v>
      </c>
      <c r="AJ22" s="4">
        <v>22.1</v>
      </c>
      <c r="AK22" s="4">
        <v>2.20607</v>
      </c>
      <c r="AL22" s="4">
        <v>540</v>
      </c>
    </row>
    <row r="23" spans="1:38">
      <c r="A23" s="4">
        <v>13.37</v>
      </c>
      <c r="B23" s="4">
        <v>3.76</v>
      </c>
      <c r="M23" s="4">
        <v>1081</v>
      </c>
      <c r="N23" s="4">
        <v>7.4471999999999997E-2</v>
      </c>
      <c r="O23" s="4">
        <v>3.1144999999999999E-2</v>
      </c>
      <c r="P23" s="4">
        <v>3.0587E-2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X23" s="4">
        <v>9.5</v>
      </c>
      <c r="Y23" s="4">
        <v>1.1000000000000001</v>
      </c>
      <c r="AA23" s="4">
        <v>9.5</v>
      </c>
      <c r="AB23" s="4">
        <v>1.3</v>
      </c>
      <c r="AD23" s="4">
        <v>9.5</v>
      </c>
      <c r="AE23" s="4">
        <v>21</v>
      </c>
      <c r="AF23" s="4">
        <v>2.7128000000000001</v>
      </c>
      <c r="AG23" s="4">
        <v>570</v>
      </c>
      <c r="AI23" s="4">
        <v>9.5</v>
      </c>
      <c r="AJ23" s="4">
        <v>22.4</v>
      </c>
      <c r="AK23" s="4">
        <v>2.2894600000000001</v>
      </c>
      <c r="AL23" s="4">
        <v>570</v>
      </c>
    </row>
    <row r="24" spans="1:38">
      <c r="A24" s="4">
        <v>13.84</v>
      </c>
      <c r="B24" s="4">
        <v>4.63</v>
      </c>
      <c r="M24" s="4">
        <v>1080</v>
      </c>
      <c r="N24" s="4">
        <v>7.5412000000000007E-2</v>
      </c>
      <c r="O24" s="4">
        <v>3.1785000000000001E-2</v>
      </c>
      <c r="P24" s="4">
        <v>3.1357000000000003E-2</v>
      </c>
      <c r="R24" s="4">
        <v>1</v>
      </c>
      <c r="S24" s="4">
        <v>6.3</v>
      </c>
      <c r="T24" s="4">
        <v>6.4</v>
      </c>
      <c r="U24" s="4">
        <v>12.8</v>
      </c>
      <c r="V24" s="4">
        <v>17.899999999999999</v>
      </c>
      <c r="X24" s="4">
        <v>10</v>
      </c>
      <c r="Y24" s="4">
        <v>0.2</v>
      </c>
      <c r="AA24" s="4">
        <v>10</v>
      </c>
      <c r="AB24" s="4">
        <v>-0.3</v>
      </c>
      <c r="AD24" s="4">
        <v>10</v>
      </c>
      <c r="AE24" s="4">
        <v>21.1</v>
      </c>
      <c r="AF24" s="4">
        <v>2.7869100000000002</v>
      </c>
      <c r="AG24" s="4">
        <v>600</v>
      </c>
      <c r="AI24" s="4">
        <v>10</v>
      </c>
      <c r="AJ24" s="4">
        <v>22.7</v>
      </c>
      <c r="AK24" s="4">
        <v>2.38043</v>
      </c>
      <c r="AL24" s="4">
        <v>600</v>
      </c>
    </row>
    <row r="25" spans="1:38">
      <c r="A25" s="4">
        <v>14.31</v>
      </c>
      <c r="B25" s="4">
        <v>5.67</v>
      </c>
      <c r="M25" s="4">
        <v>1079</v>
      </c>
      <c r="N25" s="4">
        <v>7.6279E-2</v>
      </c>
      <c r="O25" s="4">
        <v>3.2325E-2</v>
      </c>
      <c r="P25" s="4">
        <v>3.1986000000000001E-2</v>
      </c>
      <c r="R25" s="4">
        <v>2</v>
      </c>
      <c r="S25" s="4">
        <v>8.6</v>
      </c>
      <c r="T25" s="4">
        <v>10.9</v>
      </c>
      <c r="U25" s="4">
        <v>20.6</v>
      </c>
      <c r="V25" s="4">
        <v>29.9</v>
      </c>
      <c r="X25" s="4">
        <v>10.5</v>
      </c>
      <c r="Y25" s="4">
        <v>6.8</v>
      </c>
      <c r="AA25" s="4">
        <v>10.5</v>
      </c>
      <c r="AB25" s="4">
        <v>8.4</v>
      </c>
      <c r="AD25" s="4">
        <v>10.5</v>
      </c>
      <c r="AE25" s="4">
        <v>18.899999999999999</v>
      </c>
      <c r="AI25" s="4">
        <v>10.5</v>
      </c>
      <c r="AJ25" s="4">
        <v>21</v>
      </c>
    </row>
    <row r="26" spans="1:38">
      <c r="A26" s="4">
        <v>14.81</v>
      </c>
      <c r="B26" s="4">
        <v>6.89</v>
      </c>
      <c r="M26" s="4">
        <v>1078</v>
      </c>
      <c r="N26" s="4">
        <v>7.7129000000000003E-2</v>
      </c>
      <c r="O26" s="4">
        <v>3.2967999999999997E-2</v>
      </c>
      <c r="P26" s="4">
        <v>3.2717000000000003E-2</v>
      </c>
      <c r="R26" s="4">
        <v>3</v>
      </c>
      <c r="S26" s="4">
        <v>10.1</v>
      </c>
      <c r="T26" s="4">
        <v>13.6</v>
      </c>
      <c r="U26" s="4">
        <v>25.8</v>
      </c>
      <c r="V26" s="4">
        <v>37.1</v>
      </c>
      <c r="X26" s="4">
        <v>11</v>
      </c>
      <c r="Y26" s="4">
        <v>14</v>
      </c>
      <c r="AA26" s="4">
        <v>11</v>
      </c>
      <c r="AB26" s="4">
        <v>18.2</v>
      </c>
      <c r="AD26" s="4">
        <v>11</v>
      </c>
      <c r="AE26" s="4">
        <v>16.5</v>
      </c>
      <c r="AI26" s="4">
        <v>11</v>
      </c>
      <c r="AJ26" s="4">
        <v>17.899999999999999</v>
      </c>
    </row>
    <row r="27" spans="1:38">
      <c r="A27" s="4">
        <v>15.32</v>
      </c>
      <c r="B27" s="4">
        <v>8.32</v>
      </c>
      <c r="M27" s="4">
        <v>1077</v>
      </c>
      <c r="N27" s="4">
        <v>7.8085000000000002E-2</v>
      </c>
      <c r="O27" s="4">
        <v>3.3674999999999997E-2</v>
      </c>
      <c r="P27" s="4">
        <v>3.3556999999999997E-2</v>
      </c>
      <c r="R27" s="4">
        <v>4</v>
      </c>
      <c r="S27" s="4">
        <v>11.2</v>
      </c>
      <c r="T27" s="4">
        <v>15.6</v>
      </c>
      <c r="U27" s="4">
        <v>29.4</v>
      </c>
      <c r="V27" s="4">
        <v>42.7</v>
      </c>
      <c r="X27" s="4">
        <v>11.5</v>
      </c>
      <c r="Y27" s="4">
        <v>19.100000000000001</v>
      </c>
      <c r="AA27" s="4">
        <v>11.5</v>
      </c>
      <c r="AB27" s="4">
        <v>27.5</v>
      </c>
      <c r="AD27" s="4">
        <v>11.5</v>
      </c>
      <c r="AE27" s="4">
        <v>14.4</v>
      </c>
      <c r="AI27" s="4">
        <v>11.5</v>
      </c>
      <c r="AJ27" s="4">
        <v>15.7</v>
      </c>
    </row>
    <row r="28" spans="1:38">
      <c r="A28" s="4">
        <v>15.85</v>
      </c>
      <c r="B28" s="4">
        <v>9.9700000000000006</v>
      </c>
      <c r="M28" s="4">
        <v>1076</v>
      </c>
      <c r="N28" s="4">
        <v>7.9053999999999999E-2</v>
      </c>
      <c r="O28" s="4">
        <v>3.4374000000000002E-2</v>
      </c>
      <c r="P28" s="4">
        <v>3.4376999999999998E-2</v>
      </c>
      <c r="R28" s="4">
        <v>5</v>
      </c>
      <c r="S28" s="4">
        <v>11.8</v>
      </c>
      <c r="T28" s="4">
        <v>17</v>
      </c>
      <c r="U28" s="4">
        <v>31.8</v>
      </c>
      <c r="V28" s="4">
        <v>45.4</v>
      </c>
      <c r="X28" s="4">
        <v>12</v>
      </c>
      <c r="Y28" s="4">
        <v>23.3</v>
      </c>
      <c r="AA28" s="4">
        <v>12</v>
      </c>
      <c r="AB28" s="4">
        <v>32.799999999999997</v>
      </c>
      <c r="AD28" s="4">
        <v>12</v>
      </c>
      <c r="AE28" s="4">
        <v>12.6</v>
      </c>
      <c r="AI28" s="4">
        <v>12</v>
      </c>
      <c r="AJ28" s="4">
        <v>13.7</v>
      </c>
    </row>
    <row r="29" spans="1:38">
      <c r="A29" s="4">
        <v>16.399999999999999</v>
      </c>
      <c r="B29" s="4">
        <v>11.88</v>
      </c>
      <c r="M29" s="4">
        <v>1075</v>
      </c>
      <c r="N29" s="4">
        <v>7.9969999999999999E-2</v>
      </c>
      <c r="O29" s="4">
        <v>3.5014999999999998E-2</v>
      </c>
      <c r="P29" s="4">
        <v>3.5109000000000001E-2</v>
      </c>
      <c r="R29" s="4">
        <v>6</v>
      </c>
      <c r="S29" s="4">
        <v>12.1</v>
      </c>
      <c r="T29" s="4">
        <v>17.899999999999999</v>
      </c>
      <c r="U29" s="4">
        <v>32.9</v>
      </c>
      <c r="V29" s="4">
        <v>47</v>
      </c>
      <c r="X29" s="4">
        <v>12.5</v>
      </c>
      <c r="Y29" s="4">
        <v>26.3</v>
      </c>
      <c r="AA29" s="4">
        <v>12.5</v>
      </c>
      <c r="AB29" s="4">
        <v>36.4</v>
      </c>
      <c r="AD29" s="4">
        <v>12.5</v>
      </c>
      <c r="AE29" s="4">
        <v>11</v>
      </c>
      <c r="AI29" s="4">
        <v>12.5</v>
      </c>
      <c r="AJ29" s="4">
        <v>11.9</v>
      </c>
    </row>
    <row r="30" spans="1:38">
      <c r="A30" s="4">
        <v>16.97</v>
      </c>
      <c r="B30" s="4">
        <v>14.05</v>
      </c>
      <c r="M30" s="4">
        <v>1074</v>
      </c>
      <c r="N30" s="4">
        <v>8.0883999999999998E-2</v>
      </c>
      <c r="O30" s="4">
        <v>3.5615000000000001E-2</v>
      </c>
      <c r="P30" s="4">
        <v>3.5839999999999997E-2</v>
      </c>
      <c r="R30" s="4">
        <v>7</v>
      </c>
      <c r="S30" s="4">
        <v>12.5</v>
      </c>
      <c r="T30" s="4">
        <v>18.600000000000001</v>
      </c>
      <c r="U30" s="4">
        <v>33.799999999999997</v>
      </c>
      <c r="V30" s="4">
        <v>47.9</v>
      </c>
      <c r="X30" s="4">
        <v>13</v>
      </c>
      <c r="Y30" s="4">
        <v>28.6</v>
      </c>
      <c r="AA30" s="4">
        <v>13</v>
      </c>
      <c r="AB30" s="4">
        <v>37.299999999999997</v>
      </c>
      <c r="AD30" s="4">
        <v>13</v>
      </c>
      <c r="AE30" s="4">
        <v>9.6999999999999993</v>
      </c>
      <c r="AI30" s="4">
        <v>13</v>
      </c>
      <c r="AJ30" s="4">
        <v>10.6</v>
      </c>
    </row>
    <row r="31" spans="1:38">
      <c r="A31" s="4">
        <v>17.55</v>
      </c>
      <c r="B31" s="4">
        <v>16.5</v>
      </c>
      <c r="M31" s="4">
        <v>1073</v>
      </c>
      <c r="N31" s="4">
        <v>8.2000000000000003E-2</v>
      </c>
      <c r="O31" s="4">
        <v>3.6353000000000003E-2</v>
      </c>
      <c r="P31" s="4">
        <v>3.6727000000000003E-2</v>
      </c>
      <c r="R31" s="4">
        <v>8</v>
      </c>
      <c r="S31" s="4">
        <v>12.9</v>
      </c>
      <c r="T31" s="4">
        <v>18.7</v>
      </c>
      <c r="U31" s="4">
        <v>33.9</v>
      </c>
      <c r="V31" s="4">
        <v>48.6</v>
      </c>
      <c r="X31" s="4">
        <v>13.5</v>
      </c>
      <c r="Y31" s="4">
        <v>30.6</v>
      </c>
      <c r="AA31" s="4">
        <v>13.5</v>
      </c>
      <c r="AB31" s="4">
        <v>39.200000000000003</v>
      </c>
      <c r="AD31" s="4">
        <v>13.5</v>
      </c>
      <c r="AE31" s="4">
        <v>8.6</v>
      </c>
      <c r="AI31" s="4">
        <v>13.5</v>
      </c>
      <c r="AJ31" s="4">
        <v>9.3000000000000007</v>
      </c>
    </row>
    <row r="32" spans="1:38">
      <c r="A32" s="4">
        <v>18.16</v>
      </c>
      <c r="B32" s="4">
        <v>19.25</v>
      </c>
      <c r="M32" s="4">
        <v>1072</v>
      </c>
      <c r="N32" s="4">
        <v>8.3157999999999996E-2</v>
      </c>
      <c r="O32" s="4">
        <v>3.7178999999999997E-2</v>
      </c>
      <c r="P32" s="4">
        <v>3.7704000000000001E-2</v>
      </c>
      <c r="R32" s="4">
        <v>9</v>
      </c>
      <c r="S32" s="4">
        <v>12.9</v>
      </c>
      <c r="T32" s="4">
        <v>18.899999999999999</v>
      </c>
      <c r="U32" s="4">
        <v>34.200000000000003</v>
      </c>
      <c r="V32" s="4">
        <v>49.3</v>
      </c>
      <c r="X32" s="4">
        <v>14</v>
      </c>
      <c r="Y32" s="4">
        <v>31.8</v>
      </c>
      <c r="AA32" s="4">
        <v>14</v>
      </c>
      <c r="AB32" s="4">
        <v>40.700000000000003</v>
      </c>
      <c r="AD32" s="4">
        <v>14</v>
      </c>
      <c r="AE32" s="4">
        <v>7.5</v>
      </c>
      <c r="AI32" s="4">
        <v>14</v>
      </c>
      <c r="AJ32" s="4">
        <v>8.1999999999999993</v>
      </c>
    </row>
    <row r="33" spans="1:36">
      <c r="A33" s="4">
        <v>18.79</v>
      </c>
      <c r="B33" s="4">
        <v>22.3</v>
      </c>
      <c r="M33" s="4">
        <v>1071</v>
      </c>
      <c r="N33" s="4">
        <v>8.4233000000000002E-2</v>
      </c>
      <c r="O33" s="4">
        <v>3.7978999999999999E-2</v>
      </c>
      <c r="P33" s="4">
        <v>3.8642000000000003E-2</v>
      </c>
      <c r="R33" s="4">
        <v>10</v>
      </c>
      <c r="S33" s="4">
        <v>13</v>
      </c>
      <c r="T33" s="4">
        <v>18.7</v>
      </c>
      <c r="U33" s="4">
        <v>34.4</v>
      </c>
      <c r="V33" s="4">
        <v>49.5</v>
      </c>
      <c r="X33" s="4">
        <v>14.5</v>
      </c>
      <c r="Y33" s="4">
        <v>32.4</v>
      </c>
      <c r="AA33" s="4">
        <v>14.5</v>
      </c>
      <c r="AB33" s="4">
        <v>41.3</v>
      </c>
      <c r="AD33" s="4">
        <v>14.5</v>
      </c>
      <c r="AE33" s="4">
        <v>6.5</v>
      </c>
      <c r="AI33" s="4">
        <v>14.5</v>
      </c>
      <c r="AJ33" s="4">
        <v>7.3</v>
      </c>
    </row>
    <row r="34" spans="1:36">
      <c r="A34" s="4">
        <v>19.440000000000001</v>
      </c>
      <c r="B34" s="4">
        <v>25.65</v>
      </c>
      <c r="M34" s="4">
        <v>1070</v>
      </c>
      <c r="N34" s="4">
        <v>8.5235000000000005E-2</v>
      </c>
      <c r="O34" s="4">
        <v>3.8729E-2</v>
      </c>
      <c r="P34" s="4">
        <v>3.9517999999999998E-2</v>
      </c>
      <c r="X34" s="4">
        <v>15</v>
      </c>
      <c r="Y34" s="4">
        <v>33.6</v>
      </c>
      <c r="AA34" s="4">
        <v>15</v>
      </c>
      <c r="AB34" s="4">
        <v>41.7</v>
      </c>
      <c r="AD34" s="4">
        <v>15</v>
      </c>
      <c r="AE34" s="4">
        <v>5.8</v>
      </c>
      <c r="AI34" s="4">
        <v>15</v>
      </c>
      <c r="AJ34" s="4">
        <v>6.5</v>
      </c>
    </row>
    <row r="35" spans="1:36">
      <c r="A35" s="4">
        <v>20.11</v>
      </c>
      <c r="B35" s="4">
        <v>29.31</v>
      </c>
      <c r="M35" s="4">
        <v>1069</v>
      </c>
      <c r="N35" s="4">
        <v>8.6371000000000003E-2</v>
      </c>
      <c r="O35" s="4">
        <v>3.9546999999999999E-2</v>
      </c>
      <c r="P35" s="4">
        <v>4.0465000000000001E-2</v>
      </c>
      <c r="X35" s="4">
        <v>15.5</v>
      </c>
      <c r="Y35" s="4">
        <v>26.2</v>
      </c>
      <c r="AA35" s="4">
        <v>15.5</v>
      </c>
      <c r="AB35" s="4">
        <v>37</v>
      </c>
      <c r="AD35" s="4">
        <v>15.5</v>
      </c>
      <c r="AE35" s="4">
        <v>5.0999999999999996</v>
      </c>
      <c r="AI35" s="4">
        <v>15.5</v>
      </c>
      <c r="AJ35" s="4">
        <v>5.8</v>
      </c>
    </row>
    <row r="36" spans="1:36">
      <c r="A36" s="4">
        <v>20.81</v>
      </c>
      <c r="B36" s="4">
        <v>33.270000000000003</v>
      </c>
      <c r="M36" s="4">
        <v>1068</v>
      </c>
      <c r="N36" s="4">
        <v>8.7550000000000003E-2</v>
      </c>
      <c r="O36" s="4">
        <v>4.0420999999999999E-2</v>
      </c>
      <c r="P36" s="4">
        <v>4.1401E-2</v>
      </c>
      <c r="X36" s="4">
        <v>16</v>
      </c>
      <c r="Y36" s="4">
        <v>19</v>
      </c>
      <c r="AA36" s="4">
        <v>16</v>
      </c>
      <c r="AB36" s="4">
        <v>28</v>
      </c>
      <c r="AD36" s="4">
        <v>16</v>
      </c>
      <c r="AE36" s="4">
        <v>4.4000000000000004</v>
      </c>
      <c r="AI36" s="4">
        <v>16</v>
      </c>
      <c r="AJ36" s="4">
        <v>5.2</v>
      </c>
    </row>
    <row r="37" spans="1:36">
      <c r="A37" s="4">
        <v>21.53</v>
      </c>
      <c r="B37" s="4">
        <v>37.49</v>
      </c>
      <c r="M37" s="4">
        <v>1067</v>
      </c>
      <c r="N37" s="4">
        <v>8.8619000000000003E-2</v>
      </c>
      <c r="O37" s="4">
        <v>4.1251999999999997E-2</v>
      </c>
      <c r="P37" s="4">
        <v>4.2333000000000003E-2</v>
      </c>
      <c r="X37" s="4">
        <v>16.5</v>
      </c>
      <c r="Y37" s="4">
        <v>15.2</v>
      </c>
      <c r="AA37" s="4">
        <v>16.5</v>
      </c>
      <c r="AB37" s="4">
        <v>21.7</v>
      </c>
      <c r="AD37" s="4">
        <v>16.5</v>
      </c>
      <c r="AE37" s="4">
        <v>3.8</v>
      </c>
      <c r="AI37" s="4">
        <v>16.5</v>
      </c>
      <c r="AJ37" s="4">
        <v>4.5</v>
      </c>
    </row>
    <row r="38" spans="1:36">
      <c r="A38" s="4">
        <v>22.27</v>
      </c>
      <c r="B38" s="4">
        <v>41.97</v>
      </c>
      <c r="M38" s="4">
        <v>1066</v>
      </c>
      <c r="N38" s="4">
        <v>8.9706999999999995E-2</v>
      </c>
      <c r="O38" s="4">
        <v>4.2062000000000002E-2</v>
      </c>
      <c r="P38" s="4">
        <v>4.3291000000000003E-2</v>
      </c>
      <c r="X38" s="4">
        <v>17</v>
      </c>
      <c r="Y38" s="4">
        <v>11.4</v>
      </c>
      <c r="AA38" s="4">
        <v>17</v>
      </c>
      <c r="AB38" s="4">
        <v>16.8</v>
      </c>
      <c r="AD38" s="4">
        <v>17</v>
      </c>
      <c r="AE38" s="4">
        <v>3.1</v>
      </c>
      <c r="AI38" s="4">
        <v>17</v>
      </c>
      <c r="AJ38" s="4">
        <v>4</v>
      </c>
    </row>
    <row r="39" spans="1:36">
      <c r="A39" s="4">
        <v>23.04</v>
      </c>
      <c r="B39" s="4">
        <v>46.66</v>
      </c>
      <c r="M39" s="4">
        <v>1065</v>
      </c>
      <c r="N39" s="4">
        <v>9.0865000000000001E-2</v>
      </c>
      <c r="O39" s="4">
        <v>4.2875000000000003E-2</v>
      </c>
      <c r="P39" s="4">
        <v>4.428E-2</v>
      </c>
      <c r="X39" s="4">
        <v>17.5</v>
      </c>
      <c r="Y39" s="4">
        <v>8.6</v>
      </c>
      <c r="AA39" s="4">
        <v>17.5</v>
      </c>
      <c r="AB39" s="4">
        <v>12.7</v>
      </c>
      <c r="AD39" s="4">
        <v>17.5</v>
      </c>
      <c r="AE39" s="4">
        <v>2.8</v>
      </c>
      <c r="AI39" s="4">
        <v>17.5</v>
      </c>
      <c r="AJ39" s="4">
        <v>3.5</v>
      </c>
    </row>
    <row r="40" spans="1:36">
      <c r="A40" s="4">
        <v>23.84</v>
      </c>
      <c r="B40" s="4">
        <v>51.51</v>
      </c>
      <c r="M40" s="4">
        <v>1064</v>
      </c>
      <c r="N40" s="4">
        <v>9.2052999999999996E-2</v>
      </c>
      <c r="O40" s="4">
        <v>4.3720000000000002E-2</v>
      </c>
      <c r="P40" s="4">
        <v>4.5280000000000001E-2</v>
      </c>
      <c r="X40" s="4">
        <v>18</v>
      </c>
      <c r="Y40" s="4">
        <v>6.2</v>
      </c>
      <c r="AA40" s="4">
        <v>18</v>
      </c>
      <c r="AB40" s="4">
        <v>9.3000000000000007</v>
      </c>
      <c r="AD40" s="4">
        <v>18</v>
      </c>
      <c r="AE40" s="4">
        <v>2.2999999999999998</v>
      </c>
      <c r="AI40" s="4">
        <v>18</v>
      </c>
      <c r="AJ40" s="4">
        <v>3.2</v>
      </c>
    </row>
    <row r="41" spans="1:36">
      <c r="A41" s="4">
        <v>24.67</v>
      </c>
      <c r="B41" s="4">
        <v>56.48</v>
      </c>
      <c r="M41" s="4">
        <v>1063</v>
      </c>
      <c r="N41" s="4">
        <v>9.3174999999999994E-2</v>
      </c>
      <c r="O41" s="4">
        <v>4.4660999999999999E-2</v>
      </c>
      <c r="P41" s="4">
        <v>4.6323999999999997E-2</v>
      </c>
      <c r="X41" s="4">
        <v>18.5</v>
      </c>
      <c r="Y41" s="4">
        <v>4.4000000000000004</v>
      </c>
      <c r="AA41" s="4">
        <v>18.5</v>
      </c>
      <c r="AB41" s="4">
        <v>6.8</v>
      </c>
      <c r="AD41" s="4">
        <v>18.5</v>
      </c>
      <c r="AE41" s="4">
        <v>1.9</v>
      </c>
      <c r="AI41" s="4">
        <v>18.5</v>
      </c>
      <c r="AJ41" s="4">
        <v>2.9</v>
      </c>
    </row>
    <row r="42" spans="1:36">
      <c r="A42" s="4">
        <v>25.52</v>
      </c>
      <c r="B42" s="4">
        <v>61.5</v>
      </c>
      <c r="M42" s="4">
        <v>1062</v>
      </c>
      <c r="N42" s="4">
        <v>9.4421000000000005E-2</v>
      </c>
      <c r="O42" s="4">
        <v>4.5553999999999997E-2</v>
      </c>
      <c r="P42" s="4">
        <v>4.7397000000000002E-2</v>
      </c>
      <c r="X42" s="4">
        <v>19</v>
      </c>
      <c r="Y42" s="4">
        <v>3</v>
      </c>
      <c r="AA42" s="4">
        <v>19</v>
      </c>
      <c r="AB42" s="4">
        <v>4.5999999999999996</v>
      </c>
      <c r="AD42" s="4">
        <v>19</v>
      </c>
      <c r="AE42" s="4">
        <v>1.7</v>
      </c>
      <c r="AI42" s="4">
        <v>19</v>
      </c>
      <c r="AJ42" s="4">
        <v>2.5</v>
      </c>
    </row>
    <row r="43" spans="1:36">
      <c r="A43" s="4">
        <v>26.4</v>
      </c>
      <c r="B43" s="4">
        <v>66.52</v>
      </c>
      <c r="M43" s="4">
        <v>1061</v>
      </c>
      <c r="N43" s="4">
        <v>9.5705999999999999E-2</v>
      </c>
      <c r="O43" s="4">
        <v>4.6516000000000002E-2</v>
      </c>
      <c r="P43" s="4">
        <v>4.8550000000000003E-2</v>
      </c>
      <c r="X43" s="4">
        <v>19.5</v>
      </c>
      <c r="Y43" s="4">
        <v>1.7</v>
      </c>
      <c r="AA43" s="4">
        <v>19.5</v>
      </c>
      <c r="AB43" s="4">
        <v>2.9</v>
      </c>
      <c r="AD43" s="4">
        <v>19.5</v>
      </c>
      <c r="AE43" s="4">
        <v>1.4</v>
      </c>
      <c r="AI43" s="4">
        <v>19.5</v>
      </c>
      <c r="AJ43" s="4">
        <v>2.2999999999999998</v>
      </c>
    </row>
    <row r="44" spans="1:36">
      <c r="A44" s="4">
        <v>27.32</v>
      </c>
      <c r="B44" s="4">
        <v>71.44</v>
      </c>
      <c r="M44" s="4">
        <v>1060</v>
      </c>
      <c r="N44" s="4">
        <v>9.6981999999999999E-2</v>
      </c>
      <c r="O44" s="4">
        <v>4.7545999999999998E-2</v>
      </c>
      <c r="P44" s="4">
        <v>4.9735000000000001E-2</v>
      </c>
      <c r="X44" s="4">
        <v>20</v>
      </c>
      <c r="Y44" s="4">
        <v>0.6</v>
      </c>
      <c r="AA44" s="4">
        <v>20</v>
      </c>
      <c r="AB44" s="4">
        <v>1.3</v>
      </c>
      <c r="AD44" s="4">
        <v>20</v>
      </c>
      <c r="AE44" s="4">
        <v>1.3</v>
      </c>
      <c r="AI44" s="4">
        <v>20</v>
      </c>
      <c r="AJ44" s="4">
        <v>2.1</v>
      </c>
    </row>
    <row r="45" spans="1:36">
      <c r="A45" s="4">
        <v>28.26</v>
      </c>
      <c r="B45" s="4">
        <v>76.209999999999994</v>
      </c>
      <c r="M45" s="4">
        <v>1059</v>
      </c>
      <c r="N45" s="4">
        <v>9.8234000000000002E-2</v>
      </c>
      <c r="O45" s="4">
        <v>4.8555000000000001E-2</v>
      </c>
      <c r="P45" s="4">
        <v>5.0848999999999998E-2</v>
      </c>
      <c r="X45" s="4">
        <v>20.5</v>
      </c>
      <c r="Y45" s="4">
        <v>8.6</v>
      </c>
      <c r="AA45" s="4">
        <v>20.5</v>
      </c>
      <c r="AB45" s="4">
        <v>0.1</v>
      </c>
    </row>
    <row r="46" spans="1:36">
      <c r="A46" s="4">
        <v>29.24</v>
      </c>
      <c r="B46" s="4">
        <v>80.739999999999995</v>
      </c>
      <c r="M46" s="4">
        <v>1058</v>
      </c>
      <c r="N46" s="4">
        <v>9.9602999999999997E-2</v>
      </c>
      <c r="O46" s="4">
        <v>4.9567E-2</v>
      </c>
      <c r="P46" s="4">
        <v>5.2045000000000001E-2</v>
      </c>
      <c r="X46" s="4">
        <v>21</v>
      </c>
      <c r="Y46" s="4">
        <v>15.4</v>
      </c>
      <c r="AA46" s="4">
        <v>21</v>
      </c>
      <c r="AB46" s="4">
        <v>11.8</v>
      </c>
    </row>
    <row r="47" spans="1:36">
      <c r="A47" s="4">
        <v>30.25</v>
      </c>
      <c r="B47" s="4">
        <v>84.95</v>
      </c>
      <c r="M47" s="4">
        <v>1057</v>
      </c>
      <c r="N47" s="4">
        <v>0.10093000000000001</v>
      </c>
      <c r="O47" s="4">
        <v>5.0566E-2</v>
      </c>
      <c r="P47" s="4">
        <v>5.3196E-2</v>
      </c>
      <c r="X47" s="4">
        <v>21.5</v>
      </c>
      <c r="Y47" s="4">
        <v>20.5</v>
      </c>
      <c r="AA47" s="4">
        <v>21.5</v>
      </c>
      <c r="AB47" s="4">
        <v>19.100000000000001</v>
      </c>
    </row>
    <row r="48" spans="1:36">
      <c r="A48" s="4">
        <v>31.3</v>
      </c>
      <c r="B48" s="4">
        <v>88.76</v>
      </c>
      <c r="M48" s="4">
        <v>1056</v>
      </c>
      <c r="N48" s="4">
        <v>0.102314</v>
      </c>
      <c r="O48" s="4">
        <v>5.1625999999999998E-2</v>
      </c>
      <c r="P48" s="4">
        <v>5.4434999999999997E-2</v>
      </c>
      <c r="X48" s="4">
        <v>22</v>
      </c>
      <c r="Y48" s="4">
        <v>24.3</v>
      </c>
      <c r="AA48" s="4">
        <v>22</v>
      </c>
      <c r="AB48" s="4">
        <v>24.9</v>
      </c>
    </row>
    <row r="49" spans="1:28">
      <c r="A49" s="4">
        <v>32.380000000000003</v>
      </c>
      <c r="B49" s="4">
        <v>92.11</v>
      </c>
      <c r="M49" s="4">
        <v>1055</v>
      </c>
      <c r="N49" s="4">
        <v>0.103718</v>
      </c>
      <c r="O49" s="4">
        <v>5.2713999999999997E-2</v>
      </c>
      <c r="P49" s="4">
        <v>5.5711999999999998E-2</v>
      </c>
      <c r="X49" s="4">
        <v>22.5</v>
      </c>
      <c r="Y49" s="4">
        <v>27.9</v>
      </c>
      <c r="AA49" s="4">
        <v>22.5</v>
      </c>
      <c r="AB49" s="4">
        <v>29.3</v>
      </c>
    </row>
    <row r="50" spans="1:28">
      <c r="A50" s="4">
        <v>33.5</v>
      </c>
      <c r="B50" s="4">
        <v>94.94</v>
      </c>
      <c r="M50" s="4">
        <v>1054</v>
      </c>
      <c r="N50" s="4">
        <v>0.105057</v>
      </c>
      <c r="O50" s="4">
        <v>5.3762999999999998E-2</v>
      </c>
      <c r="P50" s="4">
        <v>5.6919999999999998E-2</v>
      </c>
      <c r="X50" s="4">
        <v>23</v>
      </c>
      <c r="Y50" s="4">
        <v>30.2</v>
      </c>
      <c r="AA50" s="4">
        <v>23</v>
      </c>
      <c r="AB50" s="4">
        <v>32.799999999999997</v>
      </c>
    </row>
    <row r="51" spans="1:28">
      <c r="A51" s="4">
        <v>34.659999999999997</v>
      </c>
      <c r="B51" s="4">
        <v>97.17</v>
      </c>
      <c r="M51" s="4">
        <v>1053</v>
      </c>
      <c r="N51" s="4">
        <v>0.10649400000000001</v>
      </c>
      <c r="O51" s="4">
        <v>5.4892000000000003E-2</v>
      </c>
      <c r="P51" s="4">
        <v>5.8243999999999997E-2</v>
      </c>
      <c r="X51" s="4">
        <v>23.5</v>
      </c>
      <c r="Y51" s="4">
        <v>32.1</v>
      </c>
      <c r="AA51" s="4">
        <v>23.5</v>
      </c>
      <c r="AB51" s="4">
        <v>34.9</v>
      </c>
    </row>
    <row r="52" spans="1:28">
      <c r="A52" s="4">
        <v>35.86</v>
      </c>
      <c r="B52" s="4">
        <v>98.78</v>
      </c>
      <c r="M52" s="4">
        <v>1052</v>
      </c>
      <c r="N52" s="4">
        <v>0.10792300000000001</v>
      </c>
      <c r="O52" s="4">
        <v>5.6097000000000001E-2</v>
      </c>
      <c r="P52" s="4">
        <v>5.9560000000000002E-2</v>
      </c>
      <c r="X52" s="4">
        <v>24</v>
      </c>
      <c r="Y52" s="4">
        <v>33.5</v>
      </c>
      <c r="AA52" s="4">
        <v>24</v>
      </c>
      <c r="AB52" s="4">
        <v>37.6</v>
      </c>
    </row>
    <row r="53" spans="1:28">
      <c r="A53" s="4">
        <v>37.1</v>
      </c>
      <c r="B53" s="4">
        <v>99.73</v>
      </c>
      <c r="M53" s="4">
        <v>1051</v>
      </c>
      <c r="N53" s="4">
        <v>0.109338</v>
      </c>
      <c r="O53" s="4">
        <v>5.7267999999999999E-2</v>
      </c>
      <c r="P53" s="4">
        <v>6.0871000000000001E-2</v>
      </c>
      <c r="X53" s="4">
        <v>24.5</v>
      </c>
      <c r="Y53" s="4">
        <v>34.299999999999997</v>
      </c>
      <c r="AA53" s="4">
        <v>24.5</v>
      </c>
      <c r="AB53" s="4">
        <v>38.799999999999997</v>
      </c>
    </row>
    <row r="54" spans="1:28">
      <c r="A54" s="4">
        <v>38.380000000000003</v>
      </c>
      <c r="B54" s="4">
        <v>100</v>
      </c>
      <c r="M54" s="4">
        <v>1050</v>
      </c>
      <c r="N54" s="4">
        <v>0.110792</v>
      </c>
      <c r="O54" s="4">
        <v>5.8451999999999997E-2</v>
      </c>
      <c r="P54" s="4">
        <v>6.2231000000000002E-2</v>
      </c>
      <c r="X54" s="4">
        <v>25</v>
      </c>
      <c r="Y54" s="4">
        <v>35</v>
      </c>
      <c r="AA54" s="4">
        <v>25</v>
      </c>
      <c r="AB54" s="4">
        <v>40.700000000000003</v>
      </c>
    </row>
    <row r="55" spans="1:28">
      <c r="A55" s="4">
        <v>39.71</v>
      </c>
      <c r="B55" s="4">
        <v>99.57</v>
      </c>
      <c r="M55" s="4">
        <v>1049</v>
      </c>
      <c r="N55" s="4">
        <v>0.11232499999999999</v>
      </c>
      <c r="O55" s="4">
        <v>5.9707000000000003E-2</v>
      </c>
      <c r="P55" s="4">
        <v>6.3681000000000001E-2</v>
      </c>
      <c r="X55" s="4">
        <v>25.5</v>
      </c>
      <c r="Y55" s="4">
        <v>27.9</v>
      </c>
      <c r="AA55" s="4">
        <v>25.5</v>
      </c>
      <c r="AB55" s="4">
        <v>41</v>
      </c>
    </row>
    <row r="56" spans="1:28">
      <c r="A56" s="4">
        <v>41.08</v>
      </c>
      <c r="B56" s="4">
        <v>98.48</v>
      </c>
      <c r="M56" s="4">
        <v>1048</v>
      </c>
      <c r="N56" s="4">
        <v>0.113812</v>
      </c>
      <c r="O56" s="4">
        <v>6.0885000000000002E-2</v>
      </c>
      <c r="P56" s="4">
        <v>6.5105999999999997E-2</v>
      </c>
      <c r="X56" s="4">
        <v>26</v>
      </c>
      <c r="Y56" s="4">
        <v>20.7</v>
      </c>
      <c r="AA56" s="4">
        <v>26</v>
      </c>
      <c r="AB56" s="4">
        <v>42.3</v>
      </c>
    </row>
    <row r="57" spans="1:28">
      <c r="A57" s="4">
        <v>42.5</v>
      </c>
      <c r="B57" s="4">
        <v>96.72</v>
      </c>
      <c r="M57" s="4">
        <v>1047</v>
      </c>
      <c r="N57" s="4">
        <v>0.115331</v>
      </c>
      <c r="O57" s="4">
        <v>6.2184000000000003E-2</v>
      </c>
      <c r="P57" s="4">
        <v>6.6592999999999999E-2</v>
      </c>
      <c r="X57" s="4">
        <v>26.5</v>
      </c>
      <c r="Y57" s="4">
        <v>15.1</v>
      </c>
      <c r="AA57" s="4">
        <v>26.5</v>
      </c>
      <c r="AB57" s="4">
        <v>31.4</v>
      </c>
    </row>
    <row r="58" spans="1:28">
      <c r="A58" s="4">
        <v>43.97</v>
      </c>
      <c r="B58" s="4">
        <v>94.35</v>
      </c>
      <c r="M58" s="4">
        <v>1046</v>
      </c>
      <c r="N58" s="4">
        <v>0.116852</v>
      </c>
      <c r="O58" s="4">
        <v>6.3467999999999997E-2</v>
      </c>
      <c r="P58" s="4">
        <v>6.8082000000000004E-2</v>
      </c>
      <c r="X58" s="4">
        <v>27</v>
      </c>
      <c r="Y58" s="4">
        <v>11.9</v>
      </c>
      <c r="AA58" s="4">
        <v>27</v>
      </c>
      <c r="AB58" s="4">
        <v>24.6</v>
      </c>
    </row>
    <row r="59" spans="1:28">
      <c r="A59" s="4">
        <v>45.5</v>
      </c>
      <c r="B59" s="4">
        <v>91.4</v>
      </c>
      <c r="M59" s="4">
        <v>1045</v>
      </c>
      <c r="N59" s="4">
        <v>0.118426</v>
      </c>
      <c r="O59" s="4">
        <v>6.4767000000000005E-2</v>
      </c>
      <c r="P59" s="4">
        <v>6.9602999999999998E-2</v>
      </c>
      <c r="X59" s="4">
        <v>27.5</v>
      </c>
      <c r="Y59" s="4">
        <v>8.8000000000000007</v>
      </c>
      <c r="AA59" s="4">
        <v>27.5</v>
      </c>
      <c r="AB59" s="4">
        <v>19</v>
      </c>
    </row>
    <row r="60" spans="1:28">
      <c r="A60" s="4">
        <v>47.07</v>
      </c>
      <c r="B60" s="4">
        <v>87.93</v>
      </c>
      <c r="M60" s="4">
        <v>1044</v>
      </c>
      <c r="N60" s="4">
        <v>0.12006699999999999</v>
      </c>
      <c r="O60" s="4">
        <v>6.6116999999999995E-2</v>
      </c>
      <c r="P60" s="4">
        <v>7.1155999999999997E-2</v>
      </c>
      <c r="X60" s="4">
        <v>28</v>
      </c>
      <c r="Y60" s="4">
        <v>6.5</v>
      </c>
      <c r="AA60" s="4">
        <v>28</v>
      </c>
      <c r="AB60" s="4">
        <v>14.6</v>
      </c>
    </row>
    <row r="61" spans="1:28">
      <c r="A61" s="4">
        <v>48.7</v>
      </c>
      <c r="B61" s="4">
        <v>84.02</v>
      </c>
      <c r="M61" s="4">
        <v>1043</v>
      </c>
      <c r="N61" s="4">
        <v>0.121603</v>
      </c>
      <c r="O61" s="4">
        <v>6.7450999999999997E-2</v>
      </c>
      <c r="P61" s="4">
        <v>7.2595000000000007E-2</v>
      </c>
      <c r="X61" s="4">
        <v>28.5</v>
      </c>
      <c r="Y61" s="4">
        <v>4.5999999999999996</v>
      </c>
      <c r="AA61" s="4">
        <v>28.5</v>
      </c>
      <c r="AB61" s="4">
        <v>10.1</v>
      </c>
    </row>
    <row r="62" spans="1:28">
      <c r="A62" s="4">
        <v>50.38</v>
      </c>
      <c r="B62" s="4">
        <v>79.73</v>
      </c>
      <c r="M62" s="4">
        <v>1042</v>
      </c>
      <c r="N62" s="4">
        <v>0.123296</v>
      </c>
      <c r="O62" s="4">
        <v>6.8871000000000002E-2</v>
      </c>
      <c r="P62" s="4">
        <v>7.4181999999999998E-2</v>
      </c>
      <c r="X62" s="4">
        <v>29</v>
      </c>
      <c r="Y62" s="4">
        <v>3.3</v>
      </c>
      <c r="AA62" s="4">
        <v>29</v>
      </c>
      <c r="AB62" s="4">
        <v>8.1</v>
      </c>
    </row>
    <row r="63" spans="1:28">
      <c r="A63" s="4">
        <v>52.13</v>
      </c>
      <c r="B63" s="4">
        <v>75.150000000000006</v>
      </c>
      <c r="M63" s="4">
        <v>1041</v>
      </c>
      <c r="N63" s="4">
        <v>0.124972</v>
      </c>
      <c r="O63" s="4">
        <v>7.0293999999999995E-2</v>
      </c>
      <c r="P63" s="4">
        <v>7.5804999999999997E-2</v>
      </c>
      <c r="X63" s="4">
        <v>29.5</v>
      </c>
      <c r="Y63" s="4">
        <v>1.8</v>
      </c>
      <c r="AA63" s="4">
        <v>29.5</v>
      </c>
      <c r="AB63" s="4">
        <v>5.8</v>
      </c>
    </row>
    <row r="64" spans="1:28">
      <c r="A64" s="4">
        <v>53.93</v>
      </c>
      <c r="B64" s="4">
        <v>70.34</v>
      </c>
      <c r="M64" s="4">
        <v>1040</v>
      </c>
      <c r="N64" s="4">
        <v>0.12669900000000001</v>
      </c>
      <c r="O64" s="4">
        <v>7.1762000000000006E-2</v>
      </c>
      <c r="P64" s="4">
        <v>7.7456999999999998E-2</v>
      </c>
      <c r="X64" s="4">
        <v>30</v>
      </c>
      <c r="Y64" s="4">
        <v>0.7</v>
      </c>
      <c r="AA64" s="4">
        <v>30</v>
      </c>
      <c r="AB64" s="4">
        <v>3.7</v>
      </c>
    </row>
    <row r="65" spans="1:28">
      <c r="A65" s="4">
        <v>55.79</v>
      </c>
      <c r="B65" s="4">
        <v>65.38</v>
      </c>
      <c r="M65" s="4">
        <v>1039</v>
      </c>
      <c r="N65" s="4">
        <v>0.12850900000000001</v>
      </c>
      <c r="O65" s="4">
        <v>7.3294999999999999E-2</v>
      </c>
      <c r="P65" s="4">
        <v>7.9153000000000001E-2</v>
      </c>
      <c r="X65" s="4">
        <v>30.5</v>
      </c>
      <c r="Y65" s="4">
        <v>8.3000000000000007</v>
      </c>
      <c r="AA65" s="4">
        <v>30.5</v>
      </c>
      <c r="AB65" s="4">
        <v>2.2000000000000002</v>
      </c>
    </row>
    <row r="66" spans="1:28">
      <c r="A66" s="4">
        <v>57.73</v>
      </c>
      <c r="B66" s="4">
        <v>60.36</v>
      </c>
      <c r="M66" s="4">
        <v>1038</v>
      </c>
      <c r="N66" s="4">
        <v>0.130274</v>
      </c>
      <c r="O66" s="4">
        <v>7.4815999999999994E-2</v>
      </c>
      <c r="P66" s="4">
        <v>8.0921999999999994E-2</v>
      </c>
      <c r="X66" s="4">
        <v>31</v>
      </c>
      <c r="Y66" s="4">
        <v>15.8</v>
      </c>
      <c r="AA66" s="4">
        <v>31</v>
      </c>
      <c r="AB66" s="4">
        <v>0.7</v>
      </c>
    </row>
    <row r="67" spans="1:28">
      <c r="A67" s="4">
        <v>59.72</v>
      </c>
      <c r="B67" s="4">
        <v>55.34</v>
      </c>
      <c r="M67" s="4">
        <v>1037</v>
      </c>
      <c r="N67" s="4">
        <v>0.13206100000000001</v>
      </c>
      <c r="O67" s="4">
        <v>7.6360999999999998E-2</v>
      </c>
      <c r="P67" s="4">
        <v>8.2644999999999996E-2</v>
      </c>
      <c r="X67" s="4">
        <v>31.5</v>
      </c>
      <c r="Y67" s="4">
        <v>21.8</v>
      </c>
      <c r="AA67" s="4">
        <v>31.5</v>
      </c>
      <c r="AB67" s="4">
        <v>3.4</v>
      </c>
    </row>
    <row r="68" spans="1:28">
      <c r="A68" s="4">
        <v>61.79</v>
      </c>
      <c r="B68" s="4">
        <v>50.4</v>
      </c>
      <c r="M68" s="4">
        <v>1036</v>
      </c>
      <c r="N68" s="4">
        <v>0.13383200000000001</v>
      </c>
      <c r="O68" s="4">
        <v>7.7917E-2</v>
      </c>
      <c r="P68" s="4">
        <v>8.4404000000000007E-2</v>
      </c>
      <c r="X68" s="4">
        <v>32</v>
      </c>
      <c r="Y68" s="4">
        <v>25.8</v>
      </c>
      <c r="AA68" s="4">
        <v>32</v>
      </c>
      <c r="AB68" s="4">
        <v>13.4</v>
      </c>
    </row>
    <row r="69" spans="1:28">
      <c r="A69" s="4">
        <v>63.93</v>
      </c>
      <c r="B69" s="4">
        <v>45.58</v>
      </c>
      <c r="M69" s="4">
        <v>1035</v>
      </c>
      <c r="N69" s="4">
        <v>0.13561300000000001</v>
      </c>
      <c r="O69" s="4">
        <v>7.9474000000000003E-2</v>
      </c>
      <c r="P69" s="4">
        <v>8.6146E-2</v>
      </c>
      <c r="X69" s="4">
        <v>32.5</v>
      </c>
      <c r="Y69" s="4">
        <v>29</v>
      </c>
      <c r="AA69" s="4">
        <v>32.5</v>
      </c>
      <c r="AB69" s="4">
        <v>20.5</v>
      </c>
    </row>
    <row r="70" spans="1:28">
      <c r="A70" s="4">
        <v>66.14</v>
      </c>
      <c r="B70" s="4">
        <v>40.93</v>
      </c>
      <c r="M70" s="4">
        <v>1034</v>
      </c>
      <c r="N70" s="4">
        <v>0.137402</v>
      </c>
      <c r="O70" s="4">
        <v>8.1032999999999994E-2</v>
      </c>
      <c r="P70" s="4">
        <v>8.7850999999999999E-2</v>
      </c>
      <c r="X70" s="4">
        <v>33</v>
      </c>
      <c r="Y70" s="4">
        <v>31.4</v>
      </c>
      <c r="AA70" s="4">
        <v>33</v>
      </c>
      <c r="AB70" s="4">
        <v>25.8</v>
      </c>
    </row>
    <row r="71" spans="1:28">
      <c r="A71" s="4">
        <v>68.430000000000007</v>
      </c>
      <c r="B71" s="4">
        <v>36.51</v>
      </c>
      <c r="M71" s="4">
        <v>1033</v>
      </c>
      <c r="N71" s="4">
        <v>0.13914299999999999</v>
      </c>
      <c r="O71" s="4">
        <v>8.2632999999999998E-2</v>
      </c>
      <c r="P71" s="4">
        <v>8.9579000000000006E-2</v>
      </c>
      <c r="X71" s="4">
        <v>33.5</v>
      </c>
      <c r="Y71" s="4">
        <v>33.200000000000003</v>
      </c>
      <c r="AA71" s="4">
        <v>33.5</v>
      </c>
      <c r="AB71" s="4">
        <v>29.9</v>
      </c>
    </row>
    <row r="72" spans="1:28">
      <c r="A72" s="4">
        <v>70.790000000000006</v>
      </c>
      <c r="B72" s="4">
        <v>32.340000000000003</v>
      </c>
      <c r="M72" s="4">
        <v>1032</v>
      </c>
      <c r="N72" s="4">
        <v>0.14091400000000001</v>
      </c>
      <c r="O72" s="4">
        <v>8.4224999999999994E-2</v>
      </c>
      <c r="P72" s="4">
        <v>9.1385999999999995E-2</v>
      </c>
      <c r="X72" s="4">
        <v>34</v>
      </c>
      <c r="Y72" s="4">
        <v>34.6</v>
      </c>
      <c r="AA72" s="4">
        <v>34</v>
      </c>
      <c r="AB72" s="4">
        <v>33</v>
      </c>
    </row>
    <row r="73" spans="1:28">
      <c r="A73" s="4">
        <v>73.239999999999995</v>
      </c>
      <c r="B73" s="4">
        <v>28.46</v>
      </c>
      <c r="M73" s="4">
        <v>1031</v>
      </c>
      <c r="N73" s="4">
        <v>0.14277300000000001</v>
      </c>
      <c r="O73" s="4">
        <v>8.5882E-2</v>
      </c>
      <c r="P73" s="4">
        <v>9.3239000000000002E-2</v>
      </c>
      <c r="X73" s="4">
        <v>34.5</v>
      </c>
      <c r="Y73" s="4">
        <v>35.700000000000003</v>
      </c>
      <c r="AA73" s="4">
        <v>34.5</v>
      </c>
      <c r="AB73" s="4">
        <v>36</v>
      </c>
    </row>
    <row r="74" spans="1:28">
      <c r="A74" s="4">
        <v>75.78</v>
      </c>
      <c r="B74" s="4">
        <v>24.86</v>
      </c>
      <c r="M74" s="4">
        <v>1030</v>
      </c>
      <c r="N74" s="4">
        <v>0.14466399999999999</v>
      </c>
      <c r="O74" s="4">
        <v>8.7570999999999996E-2</v>
      </c>
      <c r="P74" s="4">
        <v>9.5120999999999997E-2</v>
      </c>
      <c r="X74" s="4">
        <v>35</v>
      </c>
      <c r="Y74" s="4">
        <v>36.1</v>
      </c>
      <c r="AA74" s="4">
        <v>35</v>
      </c>
      <c r="AB74" s="4">
        <v>38</v>
      </c>
    </row>
    <row r="75" spans="1:28">
      <c r="A75" s="4">
        <v>78.400000000000006</v>
      </c>
      <c r="B75" s="4">
        <v>21.58</v>
      </c>
      <c r="M75" s="4">
        <v>1029</v>
      </c>
      <c r="N75" s="4">
        <v>0.14655699999999999</v>
      </c>
      <c r="O75" s="4">
        <v>8.9276999999999995E-2</v>
      </c>
      <c r="P75" s="4">
        <v>9.7019999999999995E-2</v>
      </c>
      <c r="X75" s="4">
        <v>35.5</v>
      </c>
      <c r="Y75" s="4">
        <v>26</v>
      </c>
      <c r="AA75" s="4">
        <v>35.5</v>
      </c>
      <c r="AB75" s="4">
        <v>39.9</v>
      </c>
    </row>
    <row r="76" spans="1:28">
      <c r="A76" s="4">
        <v>81.11</v>
      </c>
      <c r="B76" s="4">
        <v>18.600000000000001</v>
      </c>
      <c r="M76" s="4">
        <v>1028</v>
      </c>
      <c r="N76" s="4">
        <v>0.148453</v>
      </c>
      <c r="O76" s="4">
        <v>9.1009000000000007E-2</v>
      </c>
      <c r="P76" s="4">
        <v>9.8932000000000006E-2</v>
      </c>
      <c r="X76" s="4">
        <v>36</v>
      </c>
      <c r="Y76" s="4">
        <v>20.6</v>
      </c>
      <c r="AA76" s="4">
        <v>36</v>
      </c>
      <c r="AB76" s="4">
        <v>41.1</v>
      </c>
    </row>
    <row r="77" spans="1:28">
      <c r="A77" s="4">
        <v>83.92</v>
      </c>
      <c r="B77" s="4">
        <v>15.92</v>
      </c>
      <c r="M77" s="4">
        <v>1027</v>
      </c>
      <c r="N77" s="4">
        <v>0.15043100000000001</v>
      </c>
      <c r="O77" s="4">
        <v>9.2771000000000006E-2</v>
      </c>
      <c r="P77" s="4">
        <v>0.10090300000000001</v>
      </c>
      <c r="X77" s="4">
        <v>36.5</v>
      </c>
      <c r="Y77" s="4">
        <v>15.8</v>
      </c>
      <c r="AA77" s="4">
        <v>36.5</v>
      </c>
      <c r="AB77" s="4">
        <v>37.9</v>
      </c>
    </row>
    <row r="78" spans="1:28">
      <c r="A78" s="4">
        <v>86.82</v>
      </c>
      <c r="B78" s="4">
        <v>13.53</v>
      </c>
      <c r="M78" s="4">
        <v>1026</v>
      </c>
      <c r="N78" s="4">
        <v>0.15235299999999999</v>
      </c>
      <c r="O78" s="4">
        <v>9.4501000000000002E-2</v>
      </c>
      <c r="P78" s="4">
        <v>0.102812</v>
      </c>
      <c r="X78" s="4">
        <v>37</v>
      </c>
      <c r="Y78" s="4">
        <v>11.6</v>
      </c>
      <c r="AA78" s="4">
        <v>37</v>
      </c>
      <c r="AB78" s="4">
        <v>28.6</v>
      </c>
    </row>
    <row r="79" spans="1:28">
      <c r="A79" s="4">
        <v>89.82</v>
      </c>
      <c r="B79" s="4">
        <v>11.42</v>
      </c>
      <c r="M79" s="4">
        <v>1025</v>
      </c>
      <c r="N79" s="4">
        <v>0.15432000000000001</v>
      </c>
      <c r="O79" s="4">
        <v>9.6278000000000002E-2</v>
      </c>
      <c r="P79" s="4">
        <v>0.104779</v>
      </c>
      <c r="X79" s="4">
        <v>37.5</v>
      </c>
      <c r="Y79" s="4">
        <v>8.6</v>
      </c>
      <c r="AA79" s="4">
        <v>37.5</v>
      </c>
      <c r="AB79" s="4">
        <v>22.2</v>
      </c>
    </row>
    <row r="80" spans="1:28">
      <c r="A80" s="4">
        <v>92.93</v>
      </c>
      <c r="B80" s="4">
        <v>9.58</v>
      </c>
      <c r="M80" s="4">
        <v>1024</v>
      </c>
      <c r="N80" s="4">
        <v>0.156336</v>
      </c>
      <c r="O80" s="4">
        <v>9.8109000000000002E-2</v>
      </c>
      <c r="P80" s="4">
        <v>0.106797</v>
      </c>
      <c r="X80" s="4">
        <v>38</v>
      </c>
      <c r="Y80" s="4">
        <v>6.2</v>
      </c>
      <c r="AA80" s="4">
        <v>38</v>
      </c>
      <c r="AB80" s="4">
        <v>17.2</v>
      </c>
    </row>
    <row r="81" spans="1:28">
      <c r="A81" s="4">
        <v>96.15</v>
      </c>
      <c r="B81" s="4">
        <v>7.97</v>
      </c>
      <c r="M81" s="4">
        <v>1023</v>
      </c>
      <c r="N81" s="4">
        <v>0.15833</v>
      </c>
      <c r="O81" s="4">
        <v>9.9939E-2</v>
      </c>
      <c r="P81" s="4">
        <v>0.10876</v>
      </c>
      <c r="X81" s="4">
        <v>38.5</v>
      </c>
      <c r="Y81" s="4">
        <v>4.5</v>
      </c>
      <c r="AA81" s="4">
        <v>38.5</v>
      </c>
      <c r="AB81" s="4">
        <v>13.2</v>
      </c>
    </row>
    <row r="82" spans="1:28">
      <c r="A82" s="4">
        <v>99.47</v>
      </c>
      <c r="B82" s="4">
        <v>6.59</v>
      </c>
      <c r="M82" s="4">
        <v>1022</v>
      </c>
      <c r="N82" s="4">
        <v>0.16030700000000001</v>
      </c>
      <c r="O82" s="4">
        <v>0.101755</v>
      </c>
      <c r="P82" s="4">
        <v>0.11082</v>
      </c>
      <c r="X82" s="4">
        <v>39</v>
      </c>
      <c r="Y82" s="4">
        <v>2.7</v>
      </c>
      <c r="AA82" s="4">
        <v>39</v>
      </c>
      <c r="AB82" s="4">
        <v>9.8000000000000007</v>
      </c>
    </row>
    <row r="83" spans="1:28">
      <c r="A83" s="4">
        <v>102.91</v>
      </c>
      <c r="B83" s="4">
        <v>5.42</v>
      </c>
      <c r="M83" s="4">
        <v>1021</v>
      </c>
      <c r="N83" s="4">
        <v>0.16230700000000001</v>
      </c>
      <c r="O83" s="4">
        <v>0.10359400000000001</v>
      </c>
      <c r="P83" s="4">
        <v>0.112901</v>
      </c>
      <c r="X83" s="4">
        <v>39.5</v>
      </c>
      <c r="Y83" s="4">
        <v>1.4</v>
      </c>
      <c r="AA83" s="4">
        <v>39.5</v>
      </c>
      <c r="AB83" s="4">
        <v>7.2</v>
      </c>
    </row>
    <row r="84" spans="1:28">
      <c r="A84" s="4">
        <v>106.47</v>
      </c>
      <c r="B84" s="4">
        <v>4.42</v>
      </c>
      <c r="M84" s="4">
        <v>1020</v>
      </c>
      <c r="N84" s="4">
        <v>0.16430900000000001</v>
      </c>
      <c r="O84" s="4">
        <v>0.105448</v>
      </c>
      <c r="P84" s="4">
        <v>0.11498999999999999</v>
      </c>
      <c r="X84" s="4">
        <v>40</v>
      </c>
      <c r="Y84" s="4">
        <v>0.6</v>
      </c>
      <c r="AA84" s="4">
        <v>40</v>
      </c>
      <c r="AB84" s="4">
        <v>5.0999999999999996</v>
      </c>
    </row>
    <row r="85" spans="1:28">
      <c r="A85" s="4">
        <v>110.16</v>
      </c>
      <c r="B85" s="4">
        <v>3.58</v>
      </c>
      <c r="M85" s="4">
        <v>1019</v>
      </c>
      <c r="N85" s="4">
        <v>0.16631899999999999</v>
      </c>
      <c r="O85" s="4">
        <v>0.107333</v>
      </c>
      <c r="P85" s="4">
        <v>0.117093</v>
      </c>
      <c r="X85" s="4">
        <v>40.5</v>
      </c>
      <c r="Y85" s="4">
        <v>8.1</v>
      </c>
      <c r="AA85" s="4">
        <v>40.5</v>
      </c>
      <c r="AB85" s="4">
        <v>3.2</v>
      </c>
    </row>
    <row r="86" spans="1:28">
      <c r="A86" s="4">
        <v>113.97</v>
      </c>
      <c r="B86" s="4">
        <v>2.88</v>
      </c>
      <c r="M86" s="4">
        <v>1018</v>
      </c>
      <c r="N86" s="4">
        <v>0.168354</v>
      </c>
      <c r="O86" s="4">
        <v>0.10927000000000001</v>
      </c>
      <c r="P86" s="4">
        <v>0.11922099999999999</v>
      </c>
      <c r="X86" s="4">
        <v>41</v>
      </c>
      <c r="Y86" s="4">
        <v>15.6</v>
      </c>
      <c r="AA86" s="4">
        <v>41</v>
      </c>
      <c r="AB86" s="4">
        <v>1.7</v>
      </c>
    </row>
    <row r="87" spans="1:28">
      <c r="A87" s="4">
        <v>117.91</v>
      </c>
      <c r="B87" s="4">
        <v>2.2999999999999998</v>
      </c>
      <c r="M87" s="4">
        <v>1017</v>
      </c>
      <c r="N87" s="4">
        <v>0.17041899999999999</v>
      </c>
      <c r="O87" s="4">
        <v>0.111251</v>
      </c>
      <c r="P87" s="4">
        <v>0.121336</v>
      </c>
      <c r="X87" s="4">
        <v>41.5</v>
      </c>
      <c r="Y87" s="4">
        <v>22</v>
      </c>
      <c r="AA87" s="4">
        <v>41.5</v>
      </c>
      <c r="AB87" s="4">
        <v>0.4</v>
      </c>
    </row>
    <row r="88" spans="1:28">
      <c r="A88" s="4">
        <v>121.99</v>
      </c>
      <c r="B88" s="4">
        <v>1.83</v>
      </c>
      <c r="M88" s="4">
        <v>1016</v>
      </c>
      <c r="N88" s="4">
        <v>0.17249100000000001</v>
      </c>
      <c r="O88" s="4">
        <v>0.113201</v>
      </c>
      <c r="P88" s="4">
        <v>0.123516</v>
      </c>
      <c r="X88" s="4">
        <v>42</v>
      </c>
      <c r="Y88" s="4">
        <v>24.7</v>
      </c>
      <c r="AA88" s="4">
        <v>42</v>
      </c>
      <c r="AB88" s="4">
        <v>11.7</v>
      </c>
    </row>
    <row r="89" spans="1:28">
      <c r="A89" s="4">
        <v>126.21</v>
      </c>
      <c r="B89" s="4">
        <v>1.44</v>
      </c>
      <c r="M89" s="4">
        <v>1015</v>
      </c>
      <c r="N89" s="4">
        <v>0.17458099999999999</v>
      </c>
      <c r="O89" s="4">
        <v>0.115185</v>
      </c>
      <c r="P89" s="4">
        <v>0.125722</v>
      </c>
      <c r="X89" s="4">
        <v>42.5</v>
      </c>
      <c r="Y89" s="4">
        <v>27.7</v>
      </c>
      <c r="AA89" s="4">
        <v>42.5</v>
      </c>
      <c r="AB89" s="4">
        <v>19</v>
      </c>
    </row>
    <row r="90" spans="1:28">
      <c r="A90" s="4">
        <v>130.58000000000001</v>
      </c>
      <c r="B90" s="4">
        <v>1.1299999999999999</v>
      </c>
      <c r="M90" s="4">
        <v>1014</v>
      </c>
      <c r="N90" s="4">
        <v>0.17666200000000001</v>
      </c>
      <c r="O90" s="4">
        <v>0.117191</v>
      </c>
      <c r="P90" s="4">
        <v>0.12793099999999999</v>
      </c>
      <c r="X90" s="4">
        <v>43</v>
      </c>
      <c r="Y90" s="4">
        <v>30.1</v>
      </c>
      <c r="AA90" s="4">
        <v>43</v>
      </c>
      <c r="AB90" s="4">
        <v>24.7</v>
      </c>
    </row>
    <row r="91" spans="1:28">
      <c r="A91" s="4">
        <v>135.1</v>
      </c>
      <c r="B91" s="4">
        <v>0.88</v>
      </c>
      <c r="M91" s="4">
        <v>1013</v>
      </c>
      <c r="N91" s="4">
        <v>0.17870900000000001</v>
      </c>
      <c r="O91" s="4">
        <v>0.119183</v>
      </c>
      <c r="P91" s="4">
        <v>0.13012599999999999</v>
      </c>
      <c r="X91" s="4">
        <v>43.5</v>
      </c>
      <c r="Y91" s="4">
        <v>32.4</v>
      </c>
      <c r="AA91" s="4">
        <v>43.5</v>
      </c>
      <c r="AB91" s="4">
        <v>29.5</v>
      </c>
    </row>
    <row r="92" spans="1:28">
      <c r="A92" s="4">
        <v>139.77000000000001</v>
      </c>
      <c r="B92" s="4">
        <v>0.68</v>
      </c>
      <c r="M92" s="4">
        <v>1012</v>
      </c>
      <c r="N92" s="4">
        <v>0.18077299999999999</v>
      </c>
      <c r="O92" s="4">
        <v>0.121185</v>
      </c>
      <c r="P92" s="4">
        <v>0.13231100000000001</v>
      </c>
      <c r="X92" s="4">
        <v>44</v>
      </c>
      <c r="Y92" s="4">
        <v>33.200000000000003</v>
      </c>
      <c r="AA92" s="4">
        <v>44</v>
      </c>
      <c r="AB92" s="4">
        <v>32.200000000000003</v>
      </c>
    </row>
    <row r="93" spans="1:28">
      <c r="A93" s="4">
        <v>144.6</v>
      </c>
      <c r="B93" s="4">
        <v>0.52</v>
      </c>
      <c r="M93" s="4">
        <v>1011</v>
      </c>
      <c r="N93" s="4">
        <v>0.18284</v>
      </c>
      <c r="O93" s="4">
        <v>0.12323199999999999</v>
      </c>
      <c r="P93" s="4">
        <v>0.13454099999999999</v>
      </c>
      <c r="X93" s="4">
        <v>44.5</v>
      </c>
      <c r="Y93" s="4">
        <v>33.700000000000003</v>
      </c>
      <c r="AA93" s="4">
        <v>44.5</v>
      </c>
      <c r="AB93" s="4">
        <v>34.5</v>
      </c>
    </row>
    <row r="94" spans="1:28">
      <c r="A94" s="4">
        <v>149.61000000000001</v>
      </c>
      <c r="B94" s="4">
        <v>0.39</v>
      </c>
      <c r="M94" s="4">
        <v>1010</v>
      </c>
      <c r="N94" s="4">
        <v>0.18496799999999999</v>
      </c>
      <c r="O94" s="4">
        <v>0.12529000000000001</v>
      </c>
      <c r="P94" s="4">
        <v>0.13678799999999999</v>
      </c>
      <c r="X94" s="4">
        <v>45</v>
      </c>
      <c r="Y94" s="4">
        <v>34.799999999999997</v>
      </c>
      <c r="AA94" s="4">
        <v>45</v>
      </c>
      <c r="AB94" s="4">
        <v>36.6</v>
      </c>
    </row>
    <row r="95" spans="1:28">
      <c r="A95" s="4">
        <v>154.78</v>
      </c>
      <c r="B95" s="4">
        <v>0.3</v>
      </c>
      <c r="M95" s="4">
        <v>1009</v>
      </c>
      <c r="N95" s="4">
        <v>0.18709300000000001</v>
      </c>
      <c r="O95" s="4">
        <v>0.12736800000000001</v>
      </c>
      <c r="P95" s="4">
        <v>0.139042</v>
      </c>
      <c r="X95" s="4">
        <v>45.5</v>
      </c>
      <c r="Y95" s="4">
        <v>27.7</v>
      </c>
      <c r="AA95" s="4">
        <v>45.5</v>
      </c>
      <c r="AB95" s="4">
        <v>38.5</v>
      </c>
    </row>
    <row r="96" spans="1:28">
      <c r="A96" s="4">
        <v>160.13999999999999</v>
      </c>
      <c r="B96" s="4">
        <v>0.22</v>
      </c>
      <c r="M96" s="4">
        <v>1008</v>
      </c>
      <c r="N96" s="4">
        <v>0.189167</v>
      </c>
      <c r="O96" s="4">
        <v>0.12948399999999999</v>
      </c>
      <c r="P96" s="4">
        <v>0.14131199999999999</v>
      </c>
      <c r="X96" s="4">
        <v>46</v>
      </c>
      <c r="Y96" s="4">
        <v>21</v>
      </c>
      <c r="AA96" s="4">
        <v>46</v>
      </c>
      <c r="AB96" s="4">
        <v>40.1</v>
      </c>
    </row>
    <row r="97" spans="1:28">
      <c r="A97" s="4">
        <v>165.68</v>
      </c>
      <c r="B97" s="4">
        <v>0.17</v>
      </c>
      <c r="M97" s="4">
        <v>1007</v>
      </c>
      <c r="N97" s="4">
        <v>0.19134300000000001</v>
      </c>
      <c r="O97" s="4">
        <v>0.13164100000000001</v>
      </c>
      <c r="P97" s="4">
        <v>0.14366100000000001</v>
      </c>
      <c r="X97" s="4">
        <v>46.5</v>
      </c>
      <c r="Y97" s="4">
        <v>16</v>
      </c>
      <c r="AA97" s="4">
        <v>46.5</v>
      </c>
      <c r="AB97" s="4">
        <v>40.5</v>
      </c>
    </row>
    <row r="98" spans="1:28">
      <c r="A98" s="4">
        <v>171.41</v>
      </c>
      <c r="B98" s="4">
        <v>0.12</v>
      </c>
      <c r="M98" s="4">
        <v>1006</v>
      </c>
      <c r="N98" s="4">
        <v>0.19356400000000001</v>
      </c>
      <c r="O98" s="4">
        <v>0.13388600000000001</v>
      </c>
      <c r="P98" s="4">
        <v>0.14602499999999999</v>
      </c>
      <c r="X98" s="4">
        <v>47</v>
      </c>
      <c r="Y98" s="4">
        <v>12</v>
      </c>
      <c r="AA98" s="4">
        <v>47</v>
      </c>
      <c r="AB98" s="4">
        <v>41.4</v>
      </c>
    </row>
    <row r="99" spans="1:28">
      <c r="A99" s="4">
        <v>177.34</v>
      </c>
      <c r="B99" s="4">
        <v>0.09</v>
      </c>
      <c r="M99" s="4">
        <v>1005</v>
      </c>
      <c r="N99" s="4">
        <v>0.19575999999999999</v>
      </c>
      <c r="O99" s="4">
        <v>0.136048</v>
      </c>
      <c r="P99" s="4">
        <v>0.14835699999999999</v>
      </c>
      <c r="X99" s="4">
        <v>47.5</v>
      </c>
      <c r="Y99" s="4">
        <v>8.9</v>
      </c>
      <c r="AA99" s="4">
        <v>47.5</v>
      </c>
      <c r="AB99" s="4">
        <v>31.6</v>
      </c>
    </row>
    <row r="100" spans="1:28">
      <c r="A100" s="4">
        <v>183.48</v>
      </c>
      <c r="B100" s="4">
        <v>7.0000000000000007E-2</v>
      </c>
      <c r="M100" s="4">
        <v>1004</v>
      </c>
      <c r="N100" s="4">
        <v>0.19792799999999999</v>
      </c>
      <c r="O100" s="4">
        <v>0.13817099999999999</v>
      </c>
      <c r="P100" s="4">
        <v>0.150704</v>
      </c>
      <c r="X100" s="4">
        <v>48</v>
      </c>
      <c r="Y100" s="4">
        <v>6.5</v>
      </c>
      <c r="AA100" s="4">
        <v>48</v>
      </c>
      <c r="AB100" s="4">
        <v>24.5</v>
      </c>
    </row>
    <row r="101" spans="1:28">
      <c r="A101" s="4">
        <v>189.82</v>
      </c>
      <c r="B101" s="4">
        <v>0.05</v>
      </c>
      <c r="M101" s="4">
        <v>1003</v>
      </c>
      <c r="N101" s="4">
        <v>0.200073</v>
      </c>
      <c r="O101" s="4">
        <v>0.140317</v>
      </c>
      <c r="P101" s="4">
        <v>0.153084</v>
      </c>
      <c r="X101" s="4">
        <v>48.5</v>
      </c>
      <c r="Y101" s="4">
        <v>4.7</v>
      </c>
      <c r="AA101" s="4">
        <v>48.5</v>
      </c>
      <c r="AB101" s="4">
        <v>19.100000000000001</v>
      </c>
    </row>
    <row r="102" spans="1:28">
      <c r="A102" s="4">
        <v>196.39</v>
      </c>
      <c r="B102" s="4">
        <v>0.03</v>
      </c>
      <c r="M102" s="4">
        <v>1002</v>
      </c>
      <c r="N102" s="4">
        <v>0.20219599999999999</v>
      </c>
      <c r="O102" s="4">
        <v>0.14247899999999999</v>
      </c>
      <c r="P102" s="4">
        <v>0.15538099999999999</v>
      </c>
      <c r="X102" s="4">
        <v>49</v>
      </c>
      <c r="Y102" s="4">
        <v>3.2</v>
      </c>
      <c r="AA102" s="4">
        <v>49</v>
      </c>
      <c r="AB102" s="4">
        <v>14.6</v>
      </c>
    </row>
    <row r="103" spans="1:28">
      <c r="M103" s="4">
        <v>1001</v>
      </c>
      <c r="N103" s="4">
        <v>0.20425099999999999</v>
      </c>
      <c r="O103" s="4">
        <v>0.14462900000000001</v>
      </c>
      <c r="P103" s="4">
        <v>0.15770600000000001</v>
      </c>
      <c r="X103" s="4">
        <v>49.5</v>
      </c>
      <c r="Y103" s="4">
        <v>2.1</v>
      </c>
      <c r="AA103" s="4">
        <v>49.5</v>
      </c>
      <c r="AB103" s="4">
        <v>11</v>
      </c>
    </row>
    <row r="104" spans="1:28">
      <c r="M104" s="4">
        <v>1000</v>
      </c>
      <c r="N104" s="4">
        <v>0.20635500000000001</v>
      </c>
      <c r="O104" s="4">
        <v>0.14676900000000001</v>
      </c>
      <c r="P104" s="4">
        <v>0.16004599999999999</v>
      </c>
      <c r="X104" s="4">
        <v>50</v>
      </c>
      <c r="Y104" s="4">
        <v>1.4</v>
      </c>
      <c r="AA104" s="4">
        <v>50</v>
      </c>
      <c r="AB104" s="4">
        <v>8.1</v>
      </c>
    </row>
    <row r="105" spans="1:28">
      <c r="M105" s="4">
        <v>999</v>
      </c>
      <c r="N105" s="4">
        <v>0.20844099999999999</v>
      </c>
      <c r="O105" s="4">
        <v>0.14894199999999999</v>
      </c>
      <c r="P105" s="4">
        <v>0.162415</v>
      </c>
      <c r="AA105" s="4">
        <v>50.5</v>
      </c>
      <c r="AB105" s="4">
        <v>5.4</v>
      </c>
    </row>
    <row r="106" spans="1:28">
      <c r="M106" s="4">
        <v>998</v>
      </c>
      <c r="N106" s="4">
        <v>0.210478</v>
      </c>
      <c r="O106" s="4">
        <v>0.15116599999999999</v>
      </c>
      <c r="P106" s="4">
        <v>0.1648</v>
      </c>
      <c r="AA106" s="4">
        <v>51</v>
      </c>
      <c r="AB106" s="4">
        <v>3.4</v>
      </c>
    </row>
    <row r="107" spans="1:28">
      <c r="M107" s="4">
        <v>997</v>
      </c>
      <c r="N107" s="4">
        <v>0.21254200000000001</v>
      </c>
      <c r="O107" s="4">
        <v>0.153392</v>
      </c>
      <c r="P107" s="4">
        <v>0.16714399999999999</v>
      </c>
      <c r="AA107" s="4">
        <v>51.5</v>
      </c>
      <c r="AB107" s="4">
        <v>1.8</v>
      </c>
    </row>
    <row r="108" spans="1:28">
      <c r="M108" s="4">
        <v>996</v>
      </c>
      <c r="N108" s="4">
        <v>0.214642</v>
      </c>
      <c r="O108" s="4">
        <v>0.15562699999999999</v>
      </c>
      <c r="P108" s="4">
        <v>0.16950000000000001</v>
      </c>
      <c r="AA108" s="4">
        <v>52</v>
      </c>
      <c r="AB108" s="4">
        <v>0.4</v>
      </c>
    </row>
    <row r="109" spans="1:28">
      <c r="M109" s="4">
        <v>995</v>
      </c>
      <c r="N109" s="4">
        <v>0.21674299999999999</v>
      </c>
      <c r="O109" s="4">
        <v>0.15781200000000001</v>
      </c>
      <c r="P109" s="4">
        <v>0.171821</v>
      </c>
    </row>
    <row r="110" spans="1:28">
      <c r="M110" s="4">
        <v>994</v>
      </c>
      <c r="N110" s="4">
        <v>0.218857</v>
      </c>
      <c r="O110" s="4">
        <v>0.15999099999999999</v>
      </c>
      <c r="P110" s="4">
        <v>0.17415600000000001</v>
      </c>
    </row>
    <row r="111" spans="1:28">
      <c r="M111" s="4">
        <v>993</v>
      </c>
      <c r="N111" s="4">
        <v>0.22097800000000001</v>
      </c>
      <c r="O111" s="4">
        <v>0.16219900000000001</v>
      </c>
      <c r="P111" s="4">
        <v>0.17652000000000001</v>
      </c>
    </row>
    <row r="112" spans="1:28">
      <c r="M112" s="4">
        <v>992</v>
      </c>
      <c r="N112" s="4">
        <v>0.22307299999999999</v>
      </c>
      <c r="O112" s="4">
        <v>0.16444900000000001</v>
      </c>
      <c r="P112" s="4">
        <v>0.17888399999999999</v>
      </c>
    </row>
    <row r="113" spans="13:16">
      <c r="M113" s="4">
        <v>991</v>
      </c>
      <c r="N113" s="4">
        <v>0.22511200000000001</v>
      </c>
      <c r="O113" s="4">
        <v>0.166662</v>
      </c>
      <c r="P113" s="4">
        <v>0.18124499999999999</v>
      </c>
    </row>
    <row r="114" spans="13:16">
      <c r="M114" s="4">
        <v>990</v>
      </c>
      <c r="N114" s="4">
        <v>0.22715099999999999</v>
      </c>
      <c r="O114" s="4">
        <v>0.16888400000000001</v>
      </c>
      <c r="P114" s="4">
        <v>0.18362200000000001</v>
      </c>
    </row>
    <row r="115" spans="13:16">
      <c r="M115" s="4">
        <v>989</v>
      </c>
      <c r="N115" s="4">
        <v>0.22917299999999999</v>
      </c>
      <c r="O115" s="4">
        <v>0.171102</v>
      </c>
      <c r="P115" s="4">
        <v>0.185997</v>
      </c>
    </row>
    <row r="116" spans="13:16">
      <c r="M116" s="4">
        <v>988</v>
      </c>
      <c r="N116" s="4">
        <v>0.231185</v>
      </c>
      <c r="O116" s="4">
        <v>0.17332700000000001</v>
      </c>
      <c r="P116" s="4">
        <v>0.18837200000000001</v>
      </c>
    </row>
    <row r="117" spans="13:16">
      <c r="M117" s="4">
        <v>987</v>
      </c>
      <c r="N117" s="4">
        <v>0.233211</v>
      </c>
      <c r="O117" s="4">
        <v>0.175594</v>
      </c>
      <c r="P117" s="4">
        <v>0.19078000000000001</v>
      </c>
    </row>
    <row r="118" spans="13:16">
      <c r="M118" s="4">
        <v>986</v>
      </c>
      <c r="N118" s="4">
        <v>0.23519999999999999</v>
      </c>
      <c r="O118" s="4">
        <v>0.17777799999999999</v>
      </c>
      <c r="P118" s="4">
        <v>0.193131</v>
      </c>
    </row>
    <row r="119" spans="13:16">
      <c r="M119" s="4">
        <v>985</v>
      </c>
      <c r="N119" s="4">
        <v>0.23719199999999999</v>
      </c>
      <c r="O119" s="4">
        <v>0.180007</v>
      </c>
      <c r="P119" s="4">
        <v>0.195524</v>
      </c>
    </row>
    <row r="120" spans="13:16">
      <c r="M120" s="4">
        <v>984</v>
      </c>
      <c r="N120" s="4">
        <v>0.23921500000000001</v>
      </c>
      <c r="O120" s="4">
        <v>0.182283</v>
      </c>
      <c r="P120" s="4">
        <v>0.19792799999999999</v>
      </c>
    </row>
    <row r="121" spans="13:16">
      <c r="M121" s="4">
        <v>983</v>
      </c>
      <c r="N121" s="4">
        <v>0.24125099999999999</v>
      </c>
      <c r="O121" s="4">
        <v>0.18457899999999999</v>
      </c>
      <c r="P121" s="4">
        <v>0.200324</v>
      </c>
    </row>
    <row r="122" spans="13:16">
      <c r="M122" s="4">
        <v>982</v>
      </c>
      <c r="N122" s="4">
        <v>0.243254</v>
      </c>
      <c r="O122" s="4">
        <v>0.18685599999999999</v>
      </c>
      <c r="P122" s="4">
        <v>0.202708</v>
      </c>
    </row>
    <row r="123" spans="13:16">
      <c r="M123" s="4">
        <v>981</v>
      </c>
      <c r="N123" s="4">
        <v>0.245199</v>
      </c>
      <c r="O123" s="4">
        <v>0.189114</v>
      </c>
      <c r="P123" s="4">
        <v>0.20505799999999999</v>
      </c>
    </row>
    <row r="124" spans="13:16">
      <c r="M124" s="4">
        <v>980</v>
      </c>
      <c r="N124" s="4">
        <v>0.247166</v>
      </c>
      <c r="O124" s="4">
        <v>0.19133500000000001</v>
      </c>
      <c r="P124" s="4">
        <v>0.207401</v>
      </c>
    </row>
    <row r="125" spans="13:16">
      <c r="M125" s="4">
        <v>979</v>
      </c>
      <c r="N125" s="4">
        <v>0.24911800000000001</v>
      </c>
      <c r="O125" s="4">
        <v>0.19354099999999999</v>
      </c>
      <c r="P125" s="4">
        <v>0.209734</v>
      </c>
    </row>
    <row r="126" spans="13:16">
      <c r="M126" s="4">
        <v>978</v>
      </c>
      <c r="N126" s="4">
        <v>0.25101600000000002</v>
      </c>
      <c r="O126" s="4">
        <v>0.19573699999999999</v>
      </c>
      <c r="P126" s="4">
        <v>0.21205499999999999</v>
      </c>
    </row>
    <row r="127" spans="13:16">
      <c r="M127" s="4">
        <v>977</v>
      </c>
      <c r="N127" s="4">
        <v>0.25284400000000001</v>
      </c>
      <c r="O127" s="4">
        <v>0.19792799999999999</v>
      </c>
      <c r="P127" s="4">
        <v>0.214364</v>
      </c>
    </row>
    <row r="128" spans="13:16">
      <c r="M128" s="4">
        <v>976</v>
      </c>
      <c r="N128" s="4">
        <v>0.25470700000000002</v>
      </c>
      <c r="O128" s="4">
        <v>0.200096</v>
      </c>
      <c r="P128" s="4">
        <v>0.21665499999999999</v>
      </c>
    </row>
    <row r="129" spans="13:16">
      <c r="M129" s="4">
        <v>975</v>
      </c>
      <c r="N129" s="4">
        <v>0.25658300000000001</v>
      </c>
      <c r="O129" s="4">
        <v>0.20232700000000001</v>
      </c>
      <c r="P129" s="4">
        <v>0.21898999999999999</v>
      </c>
    </row>
    <row r="130" spans="13:16">
      <c r="M130" s="4">
        <v>974</v>
      </c>
      <c r="N130" s="4">
        <v>0.25846000000000002</v>
      </c>
      <c r="O130" s="4">
        <v>0.20454600000000001</v>
      </c>
      <c r="P130" s="4">
        <v>0.221336</v>
      </c>
    </row>
    <row r="131" spans="13:16">
      <c r="M131" s="4">
        <v>973</v>
      </c>
      <c r="N131" s="4">
        <v>0.26032499999999997</v>
      </c>
      <c r="O131" s="4">
        <v>0.20674799999999999</v>
      </c>
      <c r="P131" s="4">
        <v>0.22368199999999999</v>
      </c>
    </row>
    <row r="132" spans="13:16">
      <c r="M132" s="4">
        <v>972</v>
      </c>
      <c r="N132" s="4">
        <v>0.26216899999999999</v>
      </c>
      <c r="O132" s="4">
        <v>0.208956</v>
      </c>
      <c r="P132" s="4">
        <v>0.226025</v>
      </c>
    </row>
    <row r="133" spans="13:16">
      <c r="M133" s="4">
        <v>971</v>
      </c>
      <c r="N133" s="4">
        <v>0.26397599999999999</v>
      </c>
      <c r="O133" s="4">
        <v>0.21121400000000001</v>
      </c>
      <c r="P133" s="4">
        <v>0.228385</v>
      </c>
    </row>
    <row r="134" spans="13:16">
      <c r="M134" s="4">
        <v>970</v>
      </c>
      <c r="N134" s="4">
        <v>0.26580999999999999</v>
      </c>
      <c r="O134" s="4">
        <v>0.213418</v>
      </c>
      <c r="P134" s="4">
        <v>0.230712</v>
      </c>
    </row>
    <row r="135" spans="13:16">
      <c r="M135" s="4">
        <v>969</v>
      </c>
      <c r="N135" s="4">
        <v>0.26757799999999998</v>
      </c>
      <c r="O135" s="4">
        <v>0.21554699999999999</v>
      </c>
      <c r="P135" s="4">
        <v>0.23299400000000001</v>
      </c>
    </row>
    <row r="136" spans="13:16">
      <c r="M136" s="4">
        <v>968</v>
      </c>
      <c r="N136" s="4">
        <v>0.26930399999999999</v>
      </c>
      <c r="O136" s="4">
        <v>0.21765799999999999</v>
      </c>
      <c r="P136" s="4">
        <v>0.23524900000000001</v>
      </c>
    </row>
    <row r="137" spans="13:16">
      <c r="M137" s="4">
        <v>967</v>
      </c>
      <c r="N137" s="4">
        <v>0.27102999999999999</v>
      </c>
      <c r="O137" s="4">
        <v>0.219802</v>
      </c>
      <c r="P137" s="4">
        <v>0.23749300000000001</v>
      </c>
    </row>
    <row r="138" spans="13:16">
      <c r="M138" s="4">
        <v>966</v>
      </c>
      <c r="N138" s="4">
        <v>0.27276600000000001</v>
      </c>
      <c r="O138" s="4">
        <v>0.22195999999999999</v>
      </c>
      <c r="P138" s="4">
        <v>0.23972299999999999</v>
      </c>
    </row>
    <row r="139" spans="13:16">
      <c r="M139" s="4">
        <v>965</v>
      </c>
      <c r="N139" s="4">
        <v>0.27446599999999999</v>
      </c>
      <c r="O139" s="4">
        <v>0.22408900000000001</v>
      </c>
      <c r="P139" s="4">
        <v>0.24194499999999999</v>
      </c>
    </row>
    <row r="140" spans="13:16">
      <c r="M140" s="4">
        <v>964</v>
      </c>
      <c r="N140" s="4">
        <v>0.276092</v>
      </c>
      <c r="O140" s="4">
        <v>0.226164</v>
      </c>
      <c r="P140" s="4">
        <v>0.24410599999999999</v>
      </c>
    </row>
    <row r="141" spans="13:16">
      <c r="M141" s="4">
        <v>963</v>
      </c>
      <c r="N141" s="4">
        <v>0.27767700000000001</v>
      </c>
      <c r="O141" s="4">
        <v>0.22817999999999999</v>
      </c>
      <c r="P141" s="4">
        <v>0.246222</v>
      </c>
    </row>
    <row r="142" spans="13:16">
      <c r="M142" s="4">
        <v>962</v>
      </c>
      <c r="N142" s="4">
        <v>0.27926099999999998</v>
      </c>
      <c r="O142" s="4">
        <v>0.23017199999999999</v>
      </c>
      <c r="P142" s="4">
        <v>0.24832000000000001</v>
      </c>
    </row>
    <row r="143" spans="13:16">
      <c r="M143" s="4">
        <v>961</v>
      </c>
      <c r="N143" s="4">
        <v>0.28088099999999999</v>
      </c>
      <c r="O143" s="4">
        <v>0.23225799999999999</v>
      </c>
      <c r="P143" s="4">
        <v>0.25043199999999999</v>
      </c>
    </row>
    <row r="144" spans="13:16">
      <c r="M144" s="4">
        <v>960</v>
      </c>
      <c r="N144" s="4">
        <v>0.28247699999999998</v>
      </c>
      <c r="O144" s="4">
        <v>0.234318</v>
      </c>
      <c r="P144" s="4">
        <v>0.25260300000000002</v>
      </c>
    </row>
    <row r="145" spans="13:16">
      <c r="M145" s="4">
        <v>959</v>
      </c>
      <c r="N145" s="4">
        <v>0.28406599999999999</v>
      </c>
      <c r="O145" s="4">
        <v>0.23635</v>
      </c>
      <c r="P145" s="4">
        <v>0.25477899999999998</v>
      </c>
    </row>
    <row r="146" spans="13:16">
      <c r="M146" s="4">
        <v>958</v>
      </c>
      <c r="N146" s="4">
        <v>0.285632</v>
      </c>
      <c r="O146" s="4">
        <v>0.23835100000000001</v>
      </c>
      <c r="P146" s="4">
        <v>0.25692300000000001</v>
      </c>
    </row>
    <row r="147" spans="13:16">
      <c r="M147" s="4">
        <v>957</v>
      </c>
      <c r="N147" s="4">
        <v>0.28715299999999999</v>
      </c>
      <c r="O147" s="4">
        <v>0.24033099999999999</v>
      </c>
      <c r="P147" s="4">
        <v>0.25903199999999998</v>
      </c>
    </row>
    <row r="148" spans="13:16">
      <c r="M148" s="4">
        <v>956</v>
      </c>
      <c r="N148" s="4">
        <v>0.28861199999999998</v>
      </c>
      <c r="O148" s="4">
        <v>0.24233399999999999</v>
      </c>
      <c r="P148" s="4">
        <v>0.26117299999999999</v>
      </c>
    </row>
    <row r="149" spans="13:16">
      <c r="M149" s="4">
        <v>955</v>
      </c>
      <c r="N149" s="4">
        <v>0.29012700000000002</v>
      </c>
      <c r="O149" s="4">
        <v>0.244395</v>
      </c>
      <c r="P149" s="4">
        <v>0.26332499999999998</v>
      </c>
    </row>
    <row r="150" spans="13:16">
      <c r="M150" s="4">
        <v>954</v>
      </c>
      <c r="N150" s="4">
        <v>0.291632</v>
      </c>
      <c r="O150" s="4">
        <v>0.24637999999999999</v>
      </c>
      <c r="P150" s="4">
        <v>0.26541799999999999</v>
      </c>
    </row>
    <row r="151" spans="13:16">
      <c r="M151" s="4">
        <v>953</v>
      </c>
      <c r="N151" s="4">
        <v>0.29311999999999999</v>
      </c>
      <c r="O151" s="4">
        <v>0.248331</v>
      </c>
      <c r="P151" s="4">
        <v>0.26750699999999999</v>
      </c>
    </row>
    <row r="152" spans="13:16">
      <c r="M152" s="4">
        <v>952</v>
      </c>
      <c r="N152" s="4">
        <v>0.29458899999999999</v>
      </c>
      <c r="O152" s="4">
        <v>0.25027100000000002</v>
      </c>
      <c r="P152" s="4">
        <v>0.269592</v>
      </c>
    </row>
    <row r="153" spans="13:16">
      <c r="M153" s="4">
        <v>951</v>
      </c>
      <c r="N153" s="4">
        <v>0.29603600000000002</v>
      </c>
      <c r="O153" s="4">
        <v>0.25219599999999998</v>
      </c>
      <c r="P153" s="4">
        <v>0.271615</v>
      </c>
    </row>
    <row r="154" spans="13:16">
      <c r="M154" s="4">
        <v>950</v>
      </c>
      <c r="N154" s="4">
        <v>0.29739700000000002</v>
      </c>
      <c r="O154" s="4">
        <v>0.254081</v>
      </c>
      <c r="P154" s="4">
        <v>0.27358700000000002</v>
      </c>
    </row>
    <row r="155" spans="13:16">
      <c r="M155" s="4">
        <v>949</v>
      </c>
      <c r="N155" s="4">
        <v>0.298786</v>
      </c>
      <c r="O155" s="4">
        <v>0.255998</v>
      </c>
      <c r="P155" s="4">
        <v>0.27556599999999998</v>
      </c>
    </row>
    <row r="156" spans="13:16">
      <c r="M156" s="4">
        <v>948</v>
      </c>
      <c r="N156" s="4">
        <v>0.30011399999999999</v>
      </c>
      <c r="O156" s="4">
        <v>0.25783699999999998</v>
      </c>
      <c r="P156" s="4">
        <v>0.27748600000000001</v>
      </c>
    </row>
    <row r="157" spans="13:16">
      <c r="M157" s="4">
        <v>947</v>
      </c>
      <c r="N157" s="4">
        <v>0.30138300000000001</v>
      </c>
      <c r="O157" s="4">
        <v>0.25959300000000002</v>
      </c>
      <c r="P157" s="4">
        <v>0.279333</v>
      </c>
    </row>
    <row r="158" spans="13:16">
      <c r="M158" s="4">
        <v>946</v>
      </c>
      <c r="N158" s="4">
        <v>0.302643</v>
      </c>
      <c r="O158" s="4">
        <v>0.26131399999999999</v>
      </c>
      <c r="P158" s="4">
        <v>0.281115</v>
      </c>
    </row>
    <row r="159" spans="13:16">
      <c r="M159" s="4">
        <v>945</v>
      </c>
      <c r="N159" s="4">
        <v>0.30390699999999998</v>
      </c>
      <c r="O159" s="4">
        <v>0.26309500000000002</v>
      </c>
      <c r="P159" s="4">
        <v>0.28298000000000001</v>
      </c>
    </row>
    <row r="160" spans="13:16">
      <c r="M160" s="4">
        <v>944</v>
      </c>
      <c r="N160" s="4">
        <v>0.30505599999999999</v>
      </c>
      <c r="O160" s="4">
        <v>0.26477899999999999</v>
      </c>
      <c r="P160" s="4">
        <v>0.28470800000000002</v>
      </c>
    </row>
    <row r="161" spans="13:16">
      <c r="M161" s="4">
        <v>943</v>
      </c>
      <c r="N161" s="4">
        <v>0.30618699999999999</v>
      </c>
      <c r="O161" s="4">
        <v>0.26645600000000003</v>
      </c>
      <c r="P161" s="4">
        <v>0.28647499999999998</v>
      </c>
    </row>
    <row r="162" spans="13:16">
      <c r="M162" s="4">
        <v>942</v>
      </c>
      <c r="N162" s="4">
        <v>0.30731199999999997</v>
      </c>
      <c r="O162" s="4">
        <v>0.268127</v>
      </c>
      <c r="P162" s="4">
        <v>0.28827399999999997</v>
      </c>
    </row>
    <row r="163" spans="13:16">
      <c r="M163" s="4">
        <v>941</v>
      </c>
      <c r="N163" s="4">
        <v>0.30840800000000002</v>
      </c>
      <c r="O163" s="4">
        <v>0.26977000000000001</v>
      </c>
      <c r="P163" s="4">
        <v>0.29003400000000001</v>
      </c>
    </row>
    <row r="164" spans="13:16">
      <c r="M164" s="4">
        <v>940</v>
      </c>
      <c r="N164" s="4">
        <v>0.30949300000000002</v>
      </c>
      <c r="O164" s="4">
        <v>0.27146999999999999</v>
      </c>
      <c r="P164" s="4">
        <v>0.29181000000000001</v>
      </c>
    </row>
    <row r="165" spans="13:16">
      <c r="M165" s="4">
        <v>939</v>
      </c>
      <c r="N165" s="4">
        <v>0.31059999999999999</v>
      </c>
      <c r="O165" s="4">
        <v>0.27315499999999998</v>
      </c>
      <c r="P165" s="4">
        <v>0.29353400000000002</v>
      </c>
    </row>
    <row r="166" spans="13:16">
      <c r="M166" s="4">
        <v>938</v>
      </c>
      <c r="N166" s="4">
        <v>0.31165100000000001</v>
      </c>
      <c r="O166" s="4">
        <v>0.27478399999999997</v>
      </c>
      <c r="P166" s="4">
        <v>0.29521599999999998</v>
      </c>
    </row>
    <row r="167" spans="13:16">
      <c r="M167" s="4">
        <v>937</v>
      </c>
      <c r="N167" s="4">
        <v>0.31264900000000001</v>
      </c>
      <c r="O167" s="4">
        <v>0.27635700000000002</v>
      </c>
      <c r="P167" s="4">
        <v>0.29686000000000001</v>
      </c>
    </row>
    <row r="168" spans="13:16">
      <c r="M168" s="4">
        <v>936</v>
      </c>
      <c r="N168" s="4">
        <v>0.31362000000000001</v>
      </c>
      <c r="O168" s="4">
        <v>0.27788499999999999</v>
      </c>
      <c r="P168" s="4">
        <v>0.29845500000000003</v>
      </c>
    </row>
    <row r="169" spans="13:16">
      <c r="M169" s="4">
        <v>935</v>
      </c>
      <c r="N169" s="4">
        <v>0.31460300000000002</v>
      </c>
      <c r="O169" s="4">
        <v>0.279447</v>
      </c>
      <c r="P169" s="4">
        <v>0.300012</v>
      </c>
    </row>
    <row r="170" spans="13:16">
      <c r="M170" s="4">
        <v>934</v>
      </c>
      <c r="N170" s="4">
        <v>0.31551200000000001</v>
      </c>
      <c r="O170" s="4">
        <v>0.28092200000000001</v>
      </c>
      <c r="P170" s="4">
        <v>0.301539</v>
      </c>
    </row>
    <row r="171" spans="13:16">
      <c r="M171" s="4">
        <v>933</v>
      </c>
      <c r="N171" s="4">
        <v>0.31641000000000002</v>
      </c>
      <c r="O171" s="4">
        <v>0.28234599999999999</v>
      </c>
      <c r="P171" s="4">
        <v>0.30304799999999998</v>
      </c>
    </row>
    <row r="172" spans="13:16">
      <c r="M172" s="4">
        <v>932</v>
      </c>
      <c r="N172" s="4">
        <v>0.31725999999999999</v>
      </c>
      <c r="O172" s="4">
        <v>0.28374100000000002</v>
      </c>
      <c r="P172" s="4">
        <v>0.304508</v>
      </c>
    </row>
    <row r="173" spans="13:16">
      <c r="M173" s="4">
        <v>931</v>
      </c>
      <c r="N173" s="4">
        <v>0.318046</v>
      </c>
      <c r="O173" s="4">
        <v>0.28512599999999999</v>
      </c>
      <c r="P173" s="4">
        <v>0.305921</v>
      </c>
    </row>
    <row r="174" spans="13:16">
      <c r="M174" s="4">
        <v>930</v>
      </c>
      <c r="N174" s="4">
        <v>0.31886399999999998</v>
      </c>
      <c r="O174" s="4">
        <v>0.28647099999999998</v>
      </c>
      <c r="P174" s="4">
        <v>0.30735499999999999</v>
      </c>
    </row>
    <row r="175" spans="13:16">
      <c r="M175" s="4">
        <v>929</v>
      </c>
      <c r="N175" s="4">
        <v>0.31956099999999998</v>
      </c>
      <c r="O175" s="4">
        <v>0.28776000000000002</v>
      </c>
      <c r="P175" s="4">
        <v>0.30868600000000002</v>
      </c>
    </row>
    <row r="176" spans="13:16">
      <c r="M176" s="4">
        <v>928</v>
      </c>
      <c r="N176" s="4">
        <v>0.32031100000000001</v>
      </c>
      <c r="O176" s="4">
        <v>0.28904400000000002</v>
      </c>
      <c r="P176" s="4">
        <v>0.31004199999999998</v>
      </c>
    </row>
    <row r="177" spans="13:16">
      <c r="M177" s="4">
        <v>927</v>
      </c>
      <c r="N177" s="4">
        <v>0.321046</v>
      </c>
      <c r="O177" s="4">
        <v>0.29029199999999999</v>
      </c>
      <c r="P177" s="4">
        <v>0.31137300000000001</v>
      </c>
    </row>
    <row r="178" spans="13:16">
      <c r="M178" s="4">
        <v>926</v>
      </c>
      <c r="N178" s="4">
        <v>0.32170500000000002</v>
      </c>
      <c r="O178" s="4">
        <v>0.29149599999999998</v>
      </c>
      <c r="P178" s="4">
        <v>0.31264500000000001</v>
      </c>
    </row>
    <row r="179" spans="13:16">
      <c r="M179" s="4">
        <v>925</v>
      </c>
      <c r="N179" s="4">
        <v>0.32230599999999998</v>
      </c>
      <c r="O179" s="4">
        <v>0.29272900000000002</v>
      </c>
      <c r="P179" s="4">
        <v>0.313913</v>
      </c>
    </row>
    <row r="180" spans="13:16">
      <c r="M180" s="4">
        <v>924</v>
      </c>
      <c r="N180" s="4">
        <v>0.32295400000000002</v>
      </c>
      <c r="O180" s="4">
        <v>0.29393200000000003</v>
      </c>
      <c r="P180" s="4">
        <v>0.31515399999999999</v>
      </c>
    </row>
    <row r="181" spans="13:16">
      <c r="M181" s="4">
        <v>923</v>
      </c>
      <c r="N181" s="4">
        <v>0.32353799999999999</v>
      </c>
      <c r="O181" s="4">
        <v>0.29507100000000003</v>
      </c>
      <c r="P181" s="4">
        <v>0.31636399999999998</v>
      </c>
    </row>
    <row r="182" spans="13:16">
      <c r="M182" s="4">
        <v>922</v>
      </c>
      <c r="N182" s="4">
        <v>0.32407900000000001</v>
      </c>
      <c r="O182" s="4">
        <v>0.296182</v>
      </c>
      <c r="P182" s="4">
        <v>0.31752799999999998</v>
      </c>
    </row>
    <row r="183" spans="13:16">
      <c r="M183" s="4">
        <v>921</v>
      </c>
      <c r="N183" s="4">
        <v>0.324602</v>
      </c>
      <c r="O183" s="4">
        <v>0.29729</v>
      </c>
      <c r="P183" s="4">
        <v>0.31865100000000002</v>
      </c>
    </row>
    <row r="184" spans="13:16">
      <c r="M184" s="4">
        <v>920</v>
      </c>
      <c r="N184" s="4">
        <v>0.32512200000000002</v>
      </c>
      <c r="O184" s="4">
        <v>0.29837999999999998</v>
      </c>
      <c r="P184" s="4">
        <v>0.31976900000000003</v>
      </c>
    </row>
    <row r="185" spans="13:16">
      <c r="M185" s="4">
        <v>919</v>
      </c>
      <c r="N185" s="4">
        <v>0.325598</v>
      </c>
      <c r="O185" s="4">
        <v>0.29940899999999998</v>
      </c>
      <c r="P185" s="4">
        <v>0.32083800000000001</v>
      </c>
    </row>
    <row r="186" spans="13:16">
      <c r="M186" s="4">
        <v>918</v>
      </c>
      <c r="N186" s="4">
        <v>0.32607700000000001</v>
      </c>
      <c r="O186" s="4">
        <v>0.30044599999999999</v>
      </c>
      <c r="P186" s="4">
        <v>0.32188600000000001</v>
      </c>
    </row>
    <row r="187" spans="13:16">
      <c r="M187" s="4">
        <v>917</v>
      </c>
      <c r="N187" s="4">
        <v>0.326515</v>
      </c>
      <c r="O187" s="4">
        <v>0.30142400000000003</v>
      </c>
      <c r="P187" s="4">
        <v>0.32290200000000002</v>
      </c>
    </row>
    <row r="188" spans="13:16">
      <c r="M188" s="4">
        <v>916</v>
      </c>
      <c r="N188" s="4">
        <v>0.326905</v>
      </c>
      <c r="O188" s="4">
        <v>0.30232100000000001</v>
      </c>
      <c r="P188" s="4">
        <v>0.32387700000000003</v>
      </c>
    </row>
    <row r="189" spans="13:16">
      <c r="M189" s="4">
        <v>915</v>
      </c>
      <c r="N189" s="4">
        <v>0.32728400000000002</v>
      </c>
      <c r="O189" s="4">
        <v>0.30318200000000001</v>
      </c>
      <c r="P189" s="4">
        <v>0.32480999999999999</v>
      </c>
    </row>
    <row r="190" spans="13:16">
      <c r="M190" s="4">
        <v>914</v>
      </c>
      <c r="N190" s="4">
        <v>0.32756800000000003</v>
      </c>
      <c r="O190" s="4">
        <v>0.30407600000000001</v>
      </c>
      <c r="P190" s="4">
        <v>0.32564599999999999</v>
      </c>
    </row>
    <row r="191" spans="13:16">
      <c r="M191" s="4">
        <v>913</v>
      </c>
      <c r="N191" s="4">
        <v>0.32789400000000002</v>
      </c>
      <c r="O191" s="4">
        <v>0.304956</v>
      </c>
      <c r="P191" s="4">
        <v>0.32653300000000002</v>
      </c>
    </row>
    <row r="192" spans="13:16">
      <c r="M192" s="4">
        <v>912</v>
      </c>
      <c r="N192" s="4">
        <v>0.328185</v>
      </c>
      <c r="O192" s="4">
        <v>0.30574899999999999</v>
      </c>
      <c r="P192" s="4">
        <v>0.32738899999999999</v>
      </c>
    </row>
    <row r="193" spans="13:16">
      <c r="M193" s="4">
        <v>911</v>
      </c>
      <c r="N193" s="4">
        <v>0.32843699999999998</v>
      </c>
      <c r="O193" s="4">
        <v>0.30648700000000001</v>
      </c>
      <c r="P193" s="4">
        <v>0.32819599999999999</v>
      </c>
    </row>
    <row r="194" spans="13:16">
      <c r="M194" s="4">
        <v>910</v>
      </c>
      <c r="N194" s="4">
        <v>0.32870199999999999</v>
      </c>
      <c r="O194" s="4">
        <v>0.307282</v>
      </c>
      <c r="P194" s="4">
        <v>0.328986</v>
      </c>
    </row>
    <row r="195" spans="13:16">
      <c r="M195" s="4">
        <v>909</v>
      </c>
      <c r="N195" s="4">
        <v>0.32893800000000001</v>
      </c>
      <c r="O195" s="4">
        <v>0.30804300000000001</v>
      </c>
      <c r="P195" s="4">
        <v>0.32976100000000003</v>
      </c>
    </row>
    <row r="196" spans="13:16">
      <c r="M196" s="4">
        <v>908</v>
      </c>
      <c r="N196" s="4">
        <v>0.32914900000000002</v>
      </c>
      <c r="O196" s="4">
        <v>0.30871900000000002</v>
      </c>
      <c r="P196" s="4">
        <v>0.33050200000000002</v>
      </c>
    </row>
    <row r="197" spans="13:16">
      <c r="M197" s="4">
        <v>907</v>
      </c>
      <c r="N197" s="4">
        <v>0.32932499999999998</v>
      </c>
      <c r="O197" s="4">
        <v>0.30937500000000001</v>
      </c>
      <c r="P197" s="4">
        <v>0.33121899999999999</v>
      </c>
    </row>
    <row r="198" spans="13:16">
      <c r="M198" s="4">
        <v>906</v>
      </c>
      <c r="N198" s="4">
        <v>0.32947100000000001</v>
      </c>
      <c r="O198" s="4">
        <v>0.31002400000000002</v>
      </c>
      <c r="P198" s="4">
        <v>0.33190199999999997</v>
      </c>
    </row>
    <row r="199" spans="13:16">
      <c r="M199" s="4">
        <v>905</v>
      </c>
      <c r="N199" s="4">
        <v>0.32959899999999998</v>
      </c>
      <c r="O199" s="4">
        <v>0.31065300000000001</v>
      </c>
      <c r="P199" s="4">
        <v>0.33253700000000003</v>
      </c>
    </row>
    <row r="200" spans="13:16">
      <c r="M200" s="4">
        <v>904</v>
      </c>
      <c r="N200" s="4">
        <v>0.32969599999999999</v>
      </c>
      <c r="O200" s="4">
        <v>0.311228</v>
      </c>
      <c r="P200" s="4">
        <v>0.33313399999999999</v>
      </c>
    </row>
    <row r="201" spans="13:16">
      <c r="M201" s="4">
        <v>903</v>
      </c>
      <c r="N201" s="4">
        <v>0.32980399999999999</v>
      </c>
      <c r="O201" s="4">
        <v>0.31181799999999998</v>
      </c>
      <c r="P201" s="4">
        <v>0.33371899999999999</v>
      </c>
    </row>
    <row r="202" spans="13:16">
      <c r="M202" s="4">
        <v>902</v>
      </c>
      <c r="N202" s="4">
        <v>0.32986399999999999</v>
      </c>
      <c r="O202" s="4">
        <v>0.31234800000000001</v>
      </c>
      <c r="P202" s="4">
        <v>0.33427699999999999</v>
      </c>
    </row>
    <row r="203" spans="13:16">
      <c r="M203" s="4">
        <v>901</v>
      </c>
      <c r="N203" s="4">
        <v>0.32987699999999998</v>
      </c>
      <c r="O203" s="4">
        <v>0.31283</v>
      </c>
      <c r="P203" s="4">
        <v>0.33477499999999999</v>
      </c>
    </row>
    <row r="204" spans="13:16">
      <c r="M204" s="4">
        <v>900</v>
      </c>
      <c r="N204" s="4">
        <v>0.32987100000000003</v>
      </c>
      <c r="O204" s="4">
        <v>0.31329400000000002</v>
      </c>
      <c r="P204" s="4">
        <v>0.33519900000000002</v>
      </c>
    </row>
    <row r="205" spans="13:16">
      <c r="M205" s="4">
        <v>899</v>
      </c>
      <c r="N205" s="4">
        <v>0.329901</v>
      </c>
      <c r="O205" s="4">
        <v>0.313664</v>
      </c>
      <c r="P205" s="4">
        <v>0.33563599999999999</v>
      </c>
    </row>
    <row r="206" spans="13:16">
      <c r="M206" s="4">
        <v>898</v>
      </c>
      <c r="N206" s="4">
        <v>0.32985300000000001</v>
      </c>
      <c r="O206" s="4">
        <v>0.31409799999999999</v>
      </c>
      <c r="P206" s="4">
        <v>0.33607199999999998</v>
      </c>
    </row>
    <row r="207" spans="13:16">
      <c r="M207" s="4">
        <v>897</v>
      </c>
      <c r="N207" s="4">
        <v>0.32979199999999997</v>
      </c>
      <c r="O207" s="4">
        <v>0.31446499999999999</v>
      </c>
      <c r="P207" s="4">
        <v>0.33651500000000001</v>
      </c>
    </row>
    <row r="208" spans="13:16">
      <c r="M208" s="4">
        <v>896</v>
      </c>
      <c r="N208" s="4">
        <v>0.32971</v>
      </c>
      <c r="O208" s="4">
        <v>0.31478800000000001</v>
      </c>
      <c r="P208" s="4">
        <v>0.33690999999999999</v>
      </c>
    </row>
    <row r="209" spans="13:16">
      <c r="M209" s="4">
        <v>895</v>
      </c>
      <c r="N209" s="4">
        <v>0.329596</v>
      </c>
      <c r="O209" s="4">
        <v>0.31511699999999998</v>
      </c>
      <c r="P209" s="4">
        <v>0.33722600000000003</v>
      </c>
    </row>
    <row r="210" spans="13:16">
      <c r="M210" s="4">
        <v>894</v>
      </c>
      <c r="N210" s="4">
        <v>0.32949699999999998</v>
      </c>
      <c r="O210" s="4">
        <v>0.31544100000000003</v>
      </c>
      <c r="P210" s="4">
        <v>0.33759800000000001</v>
      </c>
    </row>
    <row r="211" spans="13:16">
      <c r="M211" s="4">
        <v>893</v>
      </c>
      <c r="N211" s="4">
        <v>0.32938299999999998</v>
      </c>
      <c r="O211" s="4">
        <v>0.31571500000000002</v>
      </c>
      <c r="P211" s="4">
        <v>0.33792800000000001</v>
      </c>
    </row>
    <row r="212" spans="13:16">
      <c r="M212" s="4">
        <v>892</v>
      </c>
      <c r="N212" s="4">
        <v>0.329212</v>
      </c>
      <c r="O212" s="4">
        <v>0.31592900000000002</v>
      </c>
      <c r="P212" s="4">
        <v>0.33818199999999998</v>
      </c>
    </row>
    <row r="213" spans="13:16">
      <c r="M213" s="4">
        <v>891</v>
      </c>
      <c r="N213" s="4">
        <v>0.32900699999999999</v>
      </c>
      <c r="O213" s="4">
        <v>0.31612499999999999</v>
      </c>
      <c r="P213" s="4">
        <v>0.33837600000000001</v>
      </c>
    </row>
    <row r="214" spans="13:16">
      <c r="M214" s="4">
        <v>890</v>
      </c>
      <c r="N214" s="4">
        <v>0.32878099999999999</v>
      </c>
      <c r="O214" s="4">
        <v>0.316332</v>
      </c>
      <c r="P214" s="4">
        <v>0.33854400000000001</v>
      </c>
    </row>
    <row r="215" spans="13:16">
      <c r="M215" s="4">
        <v>889</v>
      </c>
      <c r="N215" s="4">
        <v>0.32847599999999999</v>
      </c>
      <c r="O215" s="4">
        <v>0.316523</v>
      </c>
      <c r="P215" s="4">
        <v>0.33874599999999999</v>
      </c>
    </row>
    <row r="216" spans="13:16">
      <c r="M216" s="4">
        <v>888</v>
      </c>
      <c r="N216" s="4">
        <v>0.32827899999999999</v>
      </c>
      <c r="O216" s="4">
        <v>0.31669999999999998</v>
      </c>
      <c r="P216" s="4">
        <v>0.33889799999999998</v>
      </c>
    </row>
    <row r="217" spans="13:16">
      <c r="M217" s="4">
        <v>887</v>
      </c>
      <c r="N217" s="4">
        <v>0.327959</v>
      </c>
      <c r="O217" s="4">
        <v>0.31673899999999999</v>
      </c>
      <c r="P217" s="4">
        <v>0.33897899999999997</v>
      </c>
    </row>
    <row r="218" spans="13:16">
      <c r="M218" s="4">
        <v>886</v>
      </c>
      <c r="N218" s="4">
        <v>0.32761699999999999</v>
      </c>
      <c r="O218" s="4">
        <v>0.31675399999999998</v>
      </c>
      <c r="P218" s="4">
        <v>0.339055</v>
      </c>
    </row>
    <row r="219" spans="13:16">
      <c r="M219" s="4">
        <v>885</v>
      </c>
      <c r="N219" s="4">
        <v>0.32730199999999998</v>
      </c>
      <c r="O219" s="4">
        <v>0.316799</v>
      </c>
      <c r="P219" s="4">
        <v>0.33914299999999997</v>
      </c>
    </row>
    <row r="220" spans="13:16">
      <c r="M220" s="4">
        <v>884</v>
      </c>
      <c r="N220" s="4">
        <v>0.32689800000000002</v>
      </c>
      <c r="O220" s="4">
        <v>0.31675300000000001</v>
      </c>
      <c r="P220" s="4">
        <v>0.33915099999999998</v>
      </c>
    </row>
    <row r="221" spans="13:16">
      <c r="M221" s="4">
        <v>883</v>
      </c>
      <c r="N221" s="4">
        <v>0.32654300000000003</v>
      </c>
      <c r="O221" s="4">
        <v>0.31674000000000002</v>
      </c>
      <c r="P221" s="4">
        <v>0.33913900000000002</v>
      </c>
    </row>
    <row r="222" spans="13:16">
      <c r="M222" s="4">
        <v>882</v>
      </c>
      <c r="N222" s="4">
        <v>0.326156</v>
      </c>
      <c r="O222" s="4">
        <v>0.31670999999999999</v>
      </c>
      <c r="P222" s="4">
        <v>0.33909299999999998</v>
      </c>
    </row>
    <row r="223" spans="13:16">
      <c r="M223" s="4">
        <v>881</v>
      </c>
      <c r="N223" s="4">
        <v>0.32574900000000001</v>
      </c>
      <c r="O223" s="4">
        <v>0.31665900000000002</v>
      </c>
      <c r="P223" s="4">
        <v>0.339028</v>
      </c>
    </row>
    <row r="224" spans="13:16">
      <c r="M224" s="4">
        <v>880</v>
      </c>
      <c r="N224" s="4">
        <v>0.325318</v>
      </c>
      <c r="O224" s="4">
        <v>0.31656899999999999</v>
      </c>
      <c r="P224" s="4">
        <v>0.33894099999999999</v>
      </c>
    </row>
    <row r="225" spans="13:16">
      <c r="M225" s="4">
        <v>879</v>
      </c>
      <c r="N225" s="4">
        <v>0.32484099999999999</v>
      </c>
      <c r="O225" s="4">
        <v>0.31640099999999999</v>
      </c>
      <c r="P225" s="4">
        <v>0.33880199999999999</v>
      </c>
    </row>
    <row r="226" spans="13:16">
      <c r="M226" s="4">
        <v>878</v>
      </c>
      <c r="N226" s="4">
        <v>0.32445600000000002</v>
      </c>
      <c r="O226" s="4">
        <v>0.31628099999999998</v>
      </c>
      <c r="P226" s="4">
        <v>0.33867999999999998</v>
      </c>
    </row>
    <row r="227" spans="13:16">
      <c r="M227" s="4">
        <v>877</v>
      </c>
      <c r="N227" s="4">
        <v>0.32397599999999999</v>
      </c>
      <c r="O227" s="4">
        <v>0.31608700000000001</v>
      </c>
      <c r="P227" s="4">
        <v>0.338509</v>
      </c>
    </row>
    <row r="228" spans="13:16">
      <c r="M228" s="4">
        <v>876</v>
      </c>
      <c r="N228" s="4">
        <v>0.32347799999999999</v>
      </c>
      <c r="O228" s="4">
        <v>0.31589299999999998</v>
      </c>
      <c r="P228" s="4">
        <v>0.33830199999999999</v>
      </c>
    </row>
    <row r="229" spans="13:16">
      <c r="M229" s="4">
        <v>875</v>
      </c>
      <c r="N229" s="4">
        <v>0.32299299999999997</v>
      </c>
      <c r="O229" s="4">
        <v>0.315689</v>
      </c>
      <c r="P229" s="4">
        <v>0.33807700000000002</v>
      </c>
    </row>
    <row r="230" spans="13:16">
      <c r="M230" s="4">
        <v>874</v>
      </c>
      <c r="N230" s="4">
        <v>0.32250099999999998</v>
      </c>
      <c r="O230" s="4">
        <v>0.31539499999999998</v>
      </c>
      <c r="P230" s="4">
        <v>0.33785399999999999</v>
      </c>
    </row>
    <row r="231" spans="13:16">
      <c r="M231" s="4">
        <v>873</v>
      </c>
      <c r="N231" s="4">
        <v>0.32183800000000001</v>
      </c>
      <c r="O231" s="4">
        <v>0.31509500000000001</v>
      </c>
      <c r="P231" s="4">
        <v>0.33751599999999998</v>
      </c>
    </row>
    <row r="232" spans="13:16">
      <c r="M232" s="4">
        <v>872</v>
      </c>
      <c r="N232" s="4">
        <v>0.32126100000000002</v>
      </c>
      <c r="O232" s="4">
        <v>0.31472899999999998</v>
      </c>
      <c r="P232" s="4">
        <v>0.337171</v>
      </c>
    </row>
    <row r="233" spans="13:16">
      <c r="M233" s="4">
        <v>871</v>
      </c>
      <c r="N233" s="4">
        <v>0.32066800000000001</v>
      </c>
      <c r="O233" s="4">
        <v>0.314361</v>
      </c>
      <c r="P233" s="4">
        <v>0.33681499999999998</v>
      </c>
    </row>
    <row r="234" spans="13:16">
      <c r="M234" s="4">
        <v>870</v>
      </c>
      <c r="N234" s="4">
        <v>0.32003300000000001</v>
      </c>
      <c r="O234" s="4">
        <v>0.31399300000000002</v>
      </c>
      <c r="P234" s="4">
        <v>0.33643600000000001</v>
      </c>
    </row>
    <row r="235" spans="13:16">
      <c r="M235" s="4">
        <v>869</v>
      </c>
      <c r="N235" s="4">
        <v>0.319382</v>
      </c>
      <c r="O235" s="4">
        <v>0.31359700000000001</v>
      </c>
      <c r="P235" s="4">
        <v>0.33602199999999999</v>
      </c>
    </row>
    <row r="236" spans="13:16">
      <c r="M236" s="4">
        <v>868</v>
      </c>
      <c r="N236" s="4">
        <v>0.31880500000000001</v>
      </c>
      <c r="O236" s="4">
        <v>0.31321199999999999</v>
      </c>
      <c r="P236" s="4">
        <v>0.33564699999999997</v>
      </c>
    </row>
    <row r="237" spans="13:16">
      <c r="M237" s="4">
        <v>867</v>
      </c>
      <c r="N237" s="4">
        <v>0.31810500000000003</v>
      </c>
      <c r="O237" s="4">
        <v>0.31270300000000001</v>
      </c>
      <c r="P237" s="4">
        <v>0.335142</v>
      </c>
    </row>
    <row r="238" spans="13:16">
      <c r="M238" s="4">
        <v>866</v>
      </c>
      <c r="N238" s="4">
        <v>0.31738699999999997</v>
      </c>
      <c r="O238" s="4">
        <v>0.312191</v>
      </c>
      <c r="P238" s="4">
        <v>0.33463799999999999</v>
      </c>
    </row>
    <row r="239" spans="13:16">
      <c r="M239" s="4">
        <v>865</v>
      </c>
      <c r="N239" s="4">
        <v>0.316695</v>
      </c>
      <c r="O239" s="4">
        <v>0.31169599999999997</v>
      </c>
      <c r="P239" s="4">
        <v>0.33411600000000002</v>
      </c>
    </row>
    <row r="240" spans="13:16">
      <c r="M240" s="4">
        <v>864</v>
      </c>
      <c r="N240" s="4">
        <v>0.316027</v>
      </c>
      <c r="O240" s="4">
        <v>0.31119400000000003</v>
      </c>
      <c r="P240" s="4">
        <v>0.33351700000000001</v>
      </c>
    </row>
    <row r="241" spans="13:16">
      <c r="M241" s="4">
        <v>863</v>
      </c>
      <c r="N241" s="4">
        <v>0.31521300000000002</v>
      </c>
      <c r="O241" s="4">
        <v>0.31062800000000002</v>
      </c>
      <c r="P241" s="4">
        <v>0.33293899999999998</v>
      </c>
    </row>
    <row r="242" spans="13:16">
      <c r="M242" s="4">
        <v>862</v>
      </c>
      <c r="N242" s="4">
        <v>0.31448900000000002</v>
      </c>
      <c r="O242" s="4">
        <v>0.31006499999999998</v>
      </c>
      <c r="P242" s="4">
        <v>0.33238400000000001</v>
      </c>
    </row>
    <row r="243" spans="13:16">
      <c r="M243" s="4">
        <v>861</v>
      </c>
      <c r="N243" s="4">
        <v>0.31371399999999999</v>
      </c>
      <c r="O243" s="4">
        <v>0.30944199999999999</v>
      </c>
      <c r="P243" s="4">
        <v>0.33171200000000001</v>
      </c>
    </row>
    <row r="244" spans="13:16">
      <c r="M244" s="4">
        <v>860</v>
      </c>
      <c r="N244" s="4">
        <v>0.31289499999999998</v>
      </c>
      <c r="O244" s="4">
        <v>0.30878499999999998</v>
      </c>
      <c r="P244" s="4">
        <v>0.33099899999999999</v>
      </c>
    </row>
    <row r="245" spans="13:16">
      <c r="M245" s="4">
        <v>859</v>
      </c>
      <c r="N245" s="4">
        <v>0.31208000000000002</v>
      </c>
      <c r="O245" s="4">
        <v>0.30812400000000001</v>
      </c>
      <c r="P245" s="4">
        <v>0.330341</v>
      </c>
    </row>
    <row r="246" spans="13:16">
      <c r="M246" s="4">
        <v>858</v>
      </c>
      <c r="N246" s="4">
        <v>0.31129099999999998</v>
      </c>
      <c r="O246" s="4">
        <v>0.30737100000000001</v>
      </c>
      <c r="P246" s="4">
        <v>0.32963500000000001</v>
      </c>
    </row>
    <row r="247" spans="13:16">
      <c r="M247" s="4">
        <v>857</v>
      </c>
      <c r="N247" s="4">
        <v>0.31036599999999998</v>
      </c>
      <c r="O247" s="4">
        <v>0.30663200000000002</v>
      </c>
      <c r="P247" s="4">
        <v>0.32884200000000002</v>
      </c>
    </row>
    <row r="248" spans="13:16">
      <c r="M248" s="4">
        <v>856</v>
      </c>
      <c r="N248" s="4">
        <v>0.30949500000000002</v>
      </c>
      <c r="O248" s="4">
        <v>0.30587500000000001</v>
      </c>
      <c r="P248" s="4">
        <v>0.32806000000000002</v>
      </c>
    </row>
    <row r="249" spans="13:16">
      <c r="M249" s="4">
        <v>855</v>
      </c>
      <c r="N249" s="4">
        <v>0.30866199999999999</v>
      </c>
      <c r="O249" s="4">
        <v>0.30512</v>
      </c>
      <c r="P249" s="4">
        <v>0.327264</v>
      </c>
    </row>
    <row r="250" spans="13:16">
      <c r="M250" s="4">
        <v>854</v>
      </c>
      <c r="N250" s="4">
        <v>0.30780000000000002</v>
      </c>
      <c r="O250" s="4">
        <v>0.30436800000000003</v>
      </c>
      <c r="P250" s="4">
        <v>0.32642100000000002</v>
      </c>
    </row>
    <row r="251" spans="13:16">
      <c r="M251" s="4">
        <v>853</v>
      </c>
      <c r="N251" s="4">
        <v>0.30681999999999998</v>
      </c>
      <c r="O251" s="4">
        <v>0.30352299999999999</v>
      </c>
      <c r="P251" s="4">
        <v>0.32555600000000001</v>
      </c>
    </row>
    <row r="252" spans="13:16">
      <c r="M252" s="4">
        <v>852</v>
      </c>
      <c r="N252" s="4">
        <v>0.30593500000000001</v>
      </c>
      <c r="O252" s="4">
        <v>0.30268499999999998</v>
      </c>
      <c r="P252" s="4">
        <v>0.324743</v>
      </c>
    </row>
    <row r="253" spans="13:16">
      <c r="M253" s="4">
        <v>851</v>
      </c>
      <c r="N253" s="4">
        <v>0.30502400000000002</v>
      </c>
      <c r="O253" s="4">
        <v>0.30181400000000003</v>
      </c>
      <c r="P253" s="4">
        <v>0.32383099999999998</v>
      </c>
    </row>
    <row r="254" spans="13:16">
      <c r="M254" s="4">
        <v>850</v>
      </c>
      <c r="N254" s="4">
        <v>0.30408200000000002</v>
      </c>
      <c r="O254" s="4">
        <v>0.30093500000000001</v>
      </c>
      <c r="P254" s="4">
        <v>0.32285700000000001</v>
      </c>
    </row>
    <row r="255" spans="13:16">
      <c r="M255" s="4">
        <v>849</v>
      </c>
      <c r="N255" s="4">
        <v>0.30311500000000002</v>
      </c>
      <c r="O255" s="4">
        <v>0.30003800000000003</v>
      </c>
      <c r="P255" s="4">
        <v>0.32186900000000002</v>
      </c>
    </row>
    <row r="256" spans="13:16">
      <c r="M256" s="4">
        <v>848</v>
      </c>
      <c r="N256" s="4">
        <v>0.30212699999999998</v>
      </c>
      <c r="O256" s="4">
        <v>0.29902200000000001</v>
      </c>
      <c r="P256" s="4">
        <v>0.32089099999999998</v>
      </c>
    </row>
    <row r="257" spans="13:16">
      <c r="M257" s="4">
        <v>847</v>
      </c>
      <c r="N257" s="4">
        <v>0.30112100000000003</v>
      </c>
      <c r="O257" s="4">
        <v>0.29808299999999999</v>
      </c>
      <c r="P257" s="4">
        <v>0.319886</v>
      </c>
    </row>
    <row r="258" spans="13:16">
      <c r="M258" s="4">
        <v>846</v>
      </c>
      <c r="N258" s="4">
        <v>0.30009200000000003</v>
      </c>
      <c r="O258" s="4">
        <v>0.29713000000000001</v>
      </c>
      <c r="P258" s="4">
        <v>0.31884800000000002</v>
      </c>
    </row>
    <row r="259" spans="13:16">
      <c r="M259" s="4">
        <v>845</v>
      </c>
      <c r="N259" s="4">
        <v>0.29909999999999998</v>
      </c>
      <c r="O259" s="4">
        <v>0.29612100000000002</v>
      </c>
      <c r="P259" s="4">
        <v>0.31778699999999999</v>
      </c>
    </row>
    <row r="260" spans="13:16">
      <c r="M260" s="4">
        <v>844</v>
      </c>
      <c r="N260" s="4">
        <v>0.298126</v>
      </c>
      <c r="O260" s="4">
        <v>0.29505799999999999</v>
      </c>
      <c r="P260" s="4">
        <v>0.31669799999999998</v>
      </c>
    </row>
    <row r="261" spans="13:16">
      <c r="M261" s="4">
        <v>843</v>
      </c>
      <c r="N261" s="4">
        <v>0.297037</v>
      </c>
      <c r="O261" s="4">
        <v>0.29400399999999999</v>
      </c>
      <c r="P261" s="4">
        <v>0.315552</v>
      </c>
    </row>
    <row r="262" spans="13:16">
      <c r="M262" s="4">
        <v>842</v>
      </c>
      <c r="N262" s="4">
        <v>0.295956</v>
      </c>
      <c r="O262" s="4">
        <v>0.29289999999999999</v>
      </c>
      <c r="P262" s="4">
        <v>0.31439299999999998</v>
      </c>
    </row>
    <row r="263" spans="13:16">
      <c r="M263" s="4">
        <v>841</v>
      </c>
      <c r="N263" s="4">
        <v>0.29492000000000002</v>
      </c>
      <c r="O263" s="4">
        <v>0.29182000000000002</v>
      </c>
      <c r="P263" s="4">
        <v>0.31324600000000002</v>
      </c>
    </row>
    <row r="264" spans="13:16">
      <c r="M264" s="4">
        <v>840</v>
      </c>
      <c r="N264" s="4">
        <v>0.29384900000000003</v>
      </c>
      <c r="O264" s="4">
        <v>0.29069299999999998</v>
      </c>
      <c r="P264" s="4">
        <v>0.31204500000000002</v>
      </c>
    </row>
    <row r="265" spans="13:16">
      <c r="M265" s="4">
        <v>839</v>
      </c>
      <c r="N265" s="4">
        <v>0.29272900000000002</v>
      </c>
      <c r="O265" s="4">
        <v>0.289518</v>
      </c>
      <c r="P265" s="4">
        <v>0.310809</v>
      </c>
    </row>
    <row r="266" spans="13:16">
      <c r="M266" s="4">
        <v>838</v>
      </c>
      <c r="N266" s="4">
        <v>0.29160900000000001</v>
      </c>
      <c r="O266" s="4">
        <v>0.28836600000000001</v>
      </c>
      <c r="P266" s="4">
        <v>0.30963400000000002</v>
      </c>
    </row>
    <row r="267" spans="13:16">
      <c r="M267" s="4">
        <v>837</v>
      </c>
      <c r="N267" s="4">
        <v>0.290522</v>
      </c>
      <c r="O267" s="4">
        <v>0.28715400000000002</v>
      </c>
      <c r="P267" s="4">
        <v>0.30841600000000002</v>
      </c>
    </row>
    <row r="268" spans="13:16">
      <c r="M268" s="4">
        <v>836</v>
      </c>
      <c r="N268" s="4">
        <v>0.28938599999999998</v>
      </c>
      <c r="O268" s="4">
        <v>0.28589100000000001</v>
      </c>
      <c r="P268" s="4">
        <v>0.30712600000000001</v>
      </c>
    </row>
    <row r="269" spans="13:16">
      <c r="M269" s="4">
        <v>835</v>
      </c>
      <c r="N269" s="4">
        <v>0.28826499999999999</v>
      </c>
      <c r="O269" s="4">
        <v>0.28471200000000002</v>
      </c>
      <c r="P269" s="4">
        <v>0.30587999999999999</v>
      </c>
    </row>
    <row r="270" spans="13:16">
      <c r="M270" s="4">
        <v>834</v>
      </c>
      <c r="N270" s="4">
        <v>0.28716700000000001</v>
      </c>
      <c r="O270" s="4">
        <v>0.28356700000000001</v>
      </c>
      <c r="P270" s="4">
        <v>0.304643</v>
      </c>
    </row>
    <row r="271" spans="13:16">
      <c r="M271" s="4">
        <v>833</v>
      </c>
      <c r="N271" s="4">
        <v>0.28606300000000001</v>
      </c>
      <c r="O271" s="4">
        <v>0.28229799999999999</v>
      </c>
      <c r="P271" s="4">
        <v>0.30329299999999998</v>
      </c>
    </row>
    <row r="272" spans="13:16">
      <c r="M272" s="4">
        <v>832</v>
      </c>
      <c r="N272" s="4">
        <v>0.28489500000000001</v>
      </c>
      <c r="O272" s="4">
        <v>0.28097800000000001</v>
      </c>
      <c r="P272" s="4">
        <v>0.30190099999999997</v>
      </c>
    </row>
    <row r="273" spans="13:16">
      <c r="M273" s="4">
        <v>831</v>
      </c>
      <c r="N273" s="4">
        <v>0.28378700000000001</v>
      </c>
      <c r="O273" s="4">
        <v>0.27975100000000003</v>
      </c>
      <c r="P273" s="4">
        <v>0.30061100000000002</v>
      </c>
    </row>
    <row r="274" spans="13:16">
      <c r="M274" s="4">
        <v>830</v>
      </c>
      <c r="N274" s="4">
        <v>0.28260299999999999</v>
      </c>
      <c r="O274" s="4">
        <v>0.27845700000000001</v>
      </c>
      <c r="P274" s="4">
        <v>0.299257</v>
      </c>
    </row>
    <row r="275" spans="13:16">
      <c r="M275" s="4">
        <v>829</v>
      </c>
      <c r="N275" s="4">
        <v>0.28138200000000002</v>
      </c>
      <c r="O275" s="4">
        <v>0.27709899999999998</v>
      </c>
      <c r="P275" s="4">
        <v>0.29784699999999997</v>
      </c>
    </row>
    <row r="276" spans="13:16">
      <c r="M276" s="4">
        <v>828</v>
      </c>
      <c r="N276" s="4">
        <v>0.280227</v>
      </c>
      <c r="O276" s="4">
        <v>0.275752</v>
      </c>
      <c r="P276" s="4">
        <v>0.29645199999999999</v>
      </c>
    </row>
    <row r="277" spans="13:16">
      <c r="M277" s="4">
        <v>827</v>
      </c>
      <c r="N277" s="4">
        <v>0.27908300000000003</v>
      </c>
      <c r="O277" s="4">
        <v>0.27448899999999998</v>
      </c>
      <c r="P277" s="4">
        <v>0.29505100000000001</v>
      </c>
    </row>
    <row r="278" spans="13:16">
      <c r="M278" s="4">
        <v>826</v>
      </c>
      <c r="N278" s="4">
        <v>0.27799800000000002</v>
      </c>
      <c r="O278" s="4">
        <v>0.27315899999999999</v>
      </c>
      <c r="P278" s="4">
        <v>0.29368699999999998</v>
      </c>
    </row>
    <row r="279" spans="13:16">
      <c r="M279" s="4">
        <v>825</v>
      </c>
      <c r="N279" s="4">
        <v>0.27685399999999999</v>
      </c>
      <c r="O279" s="4">
        <v>0.27184799999999998</v>
      </c>
      <c r="P279" s="4">
        <v>0.29230299999999998</v>
      </c>
    </row>
    <row r="280" spans="13:16">
      <c r="M280" s="4">
        <v>824</v>
      </c>
      <c r="N280" s="4">
        <v>0.27569900000000003</v>
      </c>
      <c r="O280" s="4">
        <v>0.270542</v>
      </c>
      <c r="P280" s="4">
        <v>0.29091099999999998</v>
      </c>
    </row>
    <row r="281" spans="13:16">
      <c r="M281" s="4">
        <v>823</v>
      </c>
      <c r="N281" s="4">
        <v>0.27459699999999998</v>
      </c>
      <c r="O281" s="4">
        <v>0.26919900000000002</v>
      </c>
      <c r="P281" s="4">
        <v>0.28953499999999999</v>
      </c>
    </row>
    <row r="282" spans="13:16">
      <c r="M282" s="4">
        <v>822</v>
      </c>
      <c r="N282" s="4">
        <v>0.27347500000000002</v>
      </c>
      <c r="O282" s="4">
        <v>0.26778800000000003</v>
      </c>
      <c r="P282" s="4">
        <v>0.28814200000000001</v>
      </c>
    </row>
    <row r="283" spans="13:16">
      <c r="M283" s="4">
        <v>821</v>
      </c>
      <c r="N283" s="4">
        <v>0.27240300000000001</v>
      </c>
      <c r="O283" s="4">
        <v>0.26650299999999999</v>
      </c>
      <c r="P283" s="4">
        <v>0.28674899999999998</v>
      </c>
    </row>
    <row r="284" spans="13:16">
      <c r="M284" s="4">
        <v>820</v>
      </c>
      <c r="N284" s="4">
        <v>0.27130399999999999</v>
      </c>
      <c r="O284" s="4">
        <v>0.26517800000000002</v>
      </c>
      <c r="P284" s="4">
        <v>0.28533500000000001</v>
      </c>
    </row>
    <row r="285" spans="13:16">
      <c r="M285" s="4">
        <v>819</v>
      </c>
      <c r="N285" s="4">
        <v>0.27020699999999997</v>
      </c>
      <c r="O285" s="4">
        <v>0.26383600000000001</v>
      </c>
      <c r="P285" s="4">
        <v>0.28394200000000003</v>
      </c>
    </row>
    <row r="286" spans="13:16">
      <c r="M286" s="4">
        <v>818</v>
      </c>
      <c r="N286" s="4">
        <v>0.26913900000000002</v>
      </c>
      <c r="O286" s="4">
        <v>0.26251999999999998</v>
      </c>
      <c r="P286" s="4">
        <v>0.28259299999999998</v>
      </c>
    </row>
    <row r="287" spans="13:16">
      <c r="M287" s="4">
        <v>817</v>
      </c>
      <c r="N287" s="4">
        <v>0.26805699999999999</v>
      </c>
      <c r="O287" s="4">
        <v>0.26119599999999998</v>
      </c>
      <c r="P287" s="4">
        <v>0.28120000000000001</v>
      </c>
    </row>
    <row r="288" spans="13:16">
      <c r="M288" s="4">
        <v>816</v>
      </c>
      <c r="N288" s="4">
        <v>0.26704</v>
      </c>
      <c r="O288" s="4">
        <v>0.25984499999999999</v>
      </c>
      <c r="P288" s="4">
        <v>0.27976000000000001</v>
      </c>
    </row>
    <row r="289" spans="13:16">
      <c r="M289" s="4">
        <v>815</v>
      </c>
      <c r="N289" s="4">
        <v>0.26604100000000003</v>
      </c>
      <c r="O289" s="4">
        <v>0.25853300000000001</v>
      </c>
      <c r="P289" s="4">
        <v>0.278368</v>
      </c>
    </row>
    <row r="290" spans="13:16">
      <c r="M290" s="4">
        <v>814</v>
      </c>
      <c r="N290" s="4">
        <v>0.26502700000000001</v>
      </c>
      <c r="O290" s="4">
        <v>0.25722400000000001</v>
      </c>
      <c r="P290" s="4">
        <v>0.27702700000000002</v>
      </c>
    </row>
    <row r="291" spans="13:16">
      <c r="M291" s="4">
        <v>813</v>
      </c>
      <c r="N291" s="4">
        <v>0.26400099999999999</v>
      </c>
      <c r="O291" s="4">
        <v>0.25591599999999998</v>
      </c>
      <c r="P291" s="4">
        <v>0.27572600000000003</v>
      </c>
    </row>
    <row r="292" spans="13:16">
      <c r="M292" s="4">
        <v>812</v>
      </c>
      <c r="N292" s="4">
        <v>0.263044</v>
      </c>
      <c r="O292" s="4">
        <v>0.25472</v>
      </c>
      <c r="P292" s="4">
        <v>0.27446300000000001</v>
      </c>
    </row>
    <row r="293" spans="13:16">
      <c r="M293" s="4">
        <v>811</v>
      </c>
      <c r="N293" s="4">
        <v>0.26211699999999999</v>
      </c>
      <c r="O293" s="4">
        <v>0.253529</v>
      </c>
      <c r="P293" s="4">
        <v>0.27316200000000002</v>
      </c>
    </row>
    <row r="294" spans="13:16">
      <c r="M294" s="4">
        <v>810</v>
      </c>
      <c r="N294" s="4">
        <v>0.26120399999999999</v>
      </c>
      <c r="O294" s="4">
        <v>0.25228400000000001</v>
      </c>
      <c r="P294" s="4">
        <v>0.27192300000000003</v>
      </c>
    </row>
    <row r="295" spans="13:16">
      <c r="M295" s="4">
        <v>809</v>
      </c>
      <c r="N295" s="4">
        <v>0.26031199999999999</v>
      </c>
      <c r="O295" s="4">
        <v>0.25104599999999999</v>
      </c>
      <c r="P295" s="4">
        <v>0.27070100000000002</v>
      </c>
    </row>
    <row r="296" spans="13:16">
      <c r="M296" s="4">
        <v>808</v>
      </c>
      <c r="N296" s="4">
        <v>0.259461</v>
      </c>
      <c r="O296" s="4">
        <v>0.249864</v>
      </c>
      <c r="P296" s="4">
        <v>0.26949899999999999</v>
      </c>
    </row>
    <row r="297" spans="13:16">
      <c r="M297" s="4">
        <v>807</v>
      </c>
      <c r="N297" s="4">
        <v>0.25870700000000002</v>
      </c>
      <c r="O297" s="4">
        <v>0.24876400000000001</v>
      </c>
      <c r="P297" s="4">
        <v>0.26840199999999997</v>
      </c>
    </row>
    <row r="298" spans="13:16">
      <c r="M298" s="4">
        <v>806</v>
      </c>
      <c r="N298" s="4">
        <v>0.25799899999999998</v>
      </c>
      <c r="O298" s="4">
        <v>0.24774199999999999</v>
      </c>
      <c r="P298" s="4">
        <v>0.26725700000000002</v>
      </c>
    </row>
    <row r="299" spans="13:16">
      <c r="M299" s="4">
        <v>805</v>
      </c>
      <c r="N299" s="4">
        <v>0.25729099999999999</v>
      </c>
      <c r="O299" s="4">
        <v>0.246695</v>
      </c>
      <c r="P299" s="4">
        <v>0.26619599999999999</v>
      </c>
    </row>
    <row r="300" spans="13:16">
      <c r="M300" s="4">
        <v>804</v>
      </c>
      <c r="N300" s="4">
        <v>0.25662299999999999</v>
      </c>
      <c r="O300" s="4">
        <v>0.24567900000000001</v>
      </c>
      <c r="P300" s="4">
        <v>0.26515300000000003</v>
      </c>
    </row>
    <row r="301" spans="13:16">
      <c r="M301" s="4">
        <v>803</v>
      </c>
      <c r="N301" s="4">
        <v>0.25600800000000001</v>
      </c>
      <c r="O301" s="4">
        <v>0.24471200000000001</v>
      </c>
      <c r="P301" s="4">
        <v>0.26412999999999998</v>
      </c>
    </row>
    <row r="302" spans="13:16">
      <c r="M302" s="4">
        <v>802</v>
      </c>
      <c r="N302" s="4">
        <v>0.25543300000000002</v>
      </c>
      <c r="O302" s="4">
        <v>0.24377099999999999</v>
      </c>
      <c r="P302" s="4">
        <v>0.26320399999999999</v>
      </c>
    </row>
    <row r="303" spans="13:16">
      <c r="M303" s="4">
        <v>801</v>
      </c>
      <c r="N303" s="4">
        <v>0.25489600000000001</v>
      </c>
      <c r="O303" s="4">
        <v>0.24285999999999999</v>
      </c>
      <c r="P303" s="4">
        <v>0.26229599999999997</v>
      </c>
    </row>
    <row r="304" spans="13:16">
      <c r="M304" s="4">
        <v>800</v>
      </c>
      <c r="N304" s="4">
        <v>0.25444499999999998</v>
      </c>
      <c r="O304" s="4">
        <v>0.24202099999999999</v>
      </c>
      <c r="P304" s="4">
        <v>0.26147399999999998</v>
      </c>
    </row>
    <row r="305" spans="13:16">
      <c r="M305" s="4">
        <v>799</v>
      </c>
      <c r="N305" s="4">
        <v>0.25404399999999999</v>
      </c>
      <c r="O305" s="4">
        <v>0.24123800000000001</v>
      </c>
      <c r="P305" s="4">
        <v>0.26071100000000003</v>
      </c>
    </row>
    <row r="306" spans="13:16">
      <c r="M306" s="4">
        <v>798</v>
      </c>
      <c r="N306" s="4">
        <v>0.253693</v>
      </c>
      <c r="O306" s="4">
        <v>0.24051800000000001</v>
      </c>
      <c r="P306" s="4">
        <v>0.26000600000000001</v>
      </c>
    </row>
    <row r="307" spans="13:16">
      <c r="M307" s="4">
        <v>797</v>
      </c>
      <c r="N307" s="4">
        <v>0.25341599999999997</v>
      </c>
      <c r="O307" s="4">
        <v>0.23987900000000001</v>
      </c>
      <c r="P307" s="4">
        <v>0.259376</v>
      </c>
    </row>
    <row r="308" spans="13:16">
      <c r="M308" s="4">
        <v>796</v>
      </c>
      <c r="N308" s="4">
        <v>0.25326500000000002</v>
      </c>
      <c r="O308" s="4">
        <v>0.239318</v>
      </c>
      <c r="P308" s="4">
        <v>0.25888899999999998</v>
      </c>
    </row>
    <row r="309" spans="13:16">
      <c r="M309" s="4">
        <v>795</v>
      </c>
      <c r="N309" s="4">
        <v>0.25307299999999999</v>
      </c>
      <c r="O309" s="4">
        <v>0.23871400000000001</v>
      </c>
      <c r="P309" s="4">
        <v>0.25836399999999998</v>
      </c>
    </row>
    <row r="310" spans="13:16">
      <c r="M310" s="4">
        <v>794</v>
      </c>
      <c r="N310" s="4">
        <v>0.25296200000000002</v>
      </c>
      <c r="O310" s="4">
        <v>0.238203</v>
      </c>
      <c r="P310" s="4">
        <v>0.257882</v>
      </c>
    </row>
    <row r="311" spans="13:16">
      <c r="M311" s="4">
        <v>793</v>
      </c>
      <c r="N311" s="4">
        <v>0.25296299999999999</v>
      </c>
      <c r="O311" s="4">
        <v>0.23782400000000001</v>
      </c>
      <c r="P311" s="4">
        <v>0.257517</v>
      </c>
    </row>
    <row r="312" spans="13:16">
      <c r="M312" s="4">
        <v>792</v>
      </c>
      <c r="N312" s="4">
        <v>0.253052</v>
      </c>
      <c r="O312" s="4">
        <v>0.23755599999999999</v>
      </c>
      <c r="P312" s="4">
        <v>0.25731599999999999</v>
      </c>
    </row>
    <row r="313" spans="13:16">
      <c r="M313" s="4">
        <v>791</v>
      </c>
      <c r="N313" s="4">
        <v>0.25320599999999999</v>
      </c>
      <c r="O313" s="4">
        <v>0.23735600000000001</v>
      </c>
      <c r="P313" s="4">
        <v>0.25709199999999999</v>
      </c>
    </row>
    <row r="314" spans="13:16">
      <c r="M314" s="4">
        <v>790</v>
      </c>
      <c r="N314" s="4">
        <v>0.25349500000000003</v>
      </c>
      <c r="O314" s="4">
        <v>0.23724500000000001</v>
      </c>
      <c r="P314" s="4">
        <v>0.257023</v>
      </c>
    </row>
    <row r="315" spans="13:16">
      <c r="M315" s="4">
        <v>789</v>
      </c>
      <c r="N315" s="4">
        <v>0.25382100000000002</v>
      </c>
      <c r="O315" s="4">
        <v>0.23721800000000001</v>
      </c>
      <c r="P315" s="4">
        <v>0.25705299999999998</v>
      </c>
    </row>
    <row r="316" spans="13:16">
      <c r="M316" s="4">
        <v>788</v>
      </c>
      <c r="N316" s="4">
        <v>0.25422699999999998</v>
      </c>
      <c r="O316" s="4">
        <v>0.237265</v>
      </c>
      <c r="P316" s="4">
        <v>0.25716499999999998</v>
      </c>
    </row>
    <row r="317" spans="13:16">
      <c r="M317" s="4">
        <v>787</v>
      </c>
      <c r="N317" s="4">
        <v>0.254772</v>
      </c>
      <c r="O317" s="4">
        <v>0.237372</v>
      </c>
      <c r="P317" s="4">
        <v>0.257357</v>
      </c>
    </row>
    <row r="318" spans="13:16">
      <c r="M318" s="4">
        <v>786</v>
      </c>
      <c r="N318" s="4">
        <v>0.25535099999999999</v>
      </c>
      <c r="O318" s="4">
        <v>0.23752100000000001</v>
      </c>
      <c r="P318" s="4">
        <v>0.25766699999999998</v>
      </c>
    </row>
    <row r="319" spans="13:16">
      <c r="M319" s="4">
        <v>785</v>
      </c>
      <c r="N319" s="4">
        <v>0.25603500000000001</v>
      </c>
      <c r="O319" s="4">
        <v>0.23788000000000001</v>
      </c>
      <c r="P319" s="4">
        <v>0.25807799999999997</v>
      </c>
    </row>
    <row r="320" spans="13:16">
      <c r="M320" s="4">
        <v>784</v>
      </c>
      <c r="N320" s="4">
        <v>0.25687199999999999</v>
      </c>
      <c r="O320" s="4">
        <v>0.23839199999999999</v>
      </c>
      <c r="P320" s="4">
        <v>0.25862600000000002</v>
      </c>
    </row>
    <row r="321" spans="13:16">
      <c r="M321" s="4">
        <v>783</v>
      </c>
      <c r="N321" s="4">
        <v>0.25780199999999998</v>
      </c>
      <c r="O321" s="4">
        <v>0.23899200000000001</v>
      </c>
      <c r="P321" s="4">
        <v>0.25928000000000001</v>
      </c>
    </row>
    <row r="322" spans="13:16">
      <c r="M322" s="4">
        <v>782</v>
      </c>
      <c r="N322" s="4">
        <v>0.25878000000000001</v>
      </c>
      <c r="O322" s="4">
        <v>0.23963400000000001</v>
      </c>
      <c r="P322" s="4">
        <v>0.26001099999999999</v>
      </c>
    </row>
    <row r="323" spans="13:16">
      <c r="M323" s="4">
        <v>781</v>
      </c>
      <c r="N323" s="4">
        <v>0.259938</v>
      </c>
      <c r="O323" s="4">
        <v>0.240374</v>
      </c>
      <c r="P323" s="4">
        <v>0.26089400000000001</v>
      </c>
    </row>
    <row r="324" spans="13:16">
      <c r="M324" s="4">
        <v>780</v>
      </c>
      <c r="N324" s="4">
        <v>0.26111699999999999</v>
      </c>
      <c r="O324" s="4">
        <v>0.24122299999999999</v>
      </c>
      <c r="P324" s="4">
        <v>0.261882</v>
      </c>
    </row>
    <row r="325" spans="13:16">
      <c r="M325" s="4">
        <v>779</v>
      </c>
      <c r="N325" s="4">
        <v>0.26243100000000003</v>
      </c>
      <c r="O325" s="4">
        <v>0.242228</v>
      </c>
      <c r="P325" s="4">
        <v>0.26298300000000002</v>
      </c>
    </row>
    <row r="326" spans="13:16">
      <c r="M326" s="4">
        <v>778</v>
      </c>
      <c r="N326" s="4">
        <v>0.26381700000000002</v>
      </c>
      <c r="O326" s="4">
        <v>0.243335</v>
      </c>
      <c r="P326" s="4">
        <v>0.26417400000000002</v>
      </c>
    </row>
    <row r="327" spans="13:16">
      <c r="M327" s="4">
        <v>777</v>
      </c>
      <c r="N327" s="4">
        <v>0.26524799999999998</v>
      </c>
      <c r="O327" s="4">
        <v>0.24451000000000001</v>
      </c>
      <c r="P327" s="4">
        <v>0.265455</v>
      </c>
    </row>
    <row r="328" spans="13:16">
      <c r="M328" s="4">
        <v>776</v>
      </c>
      <c r="N328" s="4">
        <v>0.26689600000000002</v>
      </c>
      <c r="O328" s="4">
        <v>0.24582899999999999</v>
      </c>
      <c r="P328" s="4">
        <v>0.26691799999999999</v>
      </c>
    </row>
    <row r="329" spans="13:16">
      <c r="M329" s="4">
        <v>775</v>
      </c>
      <c r="N329" s="4">
        <v>0.268594</v>
      </c>
      <c r="O329" s="4">
        <v>0.24729300000000001</v>
      </c>
      <c r="P329" s="4">
        <v>0.26850299999999999</v>
      </c>
    </row>
    <row r="330" spans="13:16">
      <c r="M330" s="4">
        <v>774</v>
      </c>
      <c r="N330" s="4">
        <v>0.270424</v>
      </c>
      <c r="O330" s="4">
        <v>0.24890100000000001</v>
      </c>
      <c r="P330" s="4">
        <v>0.27024399999999998</v>
      </c>
    </row>
    <row r="331" spans="13:16">
      <c r="M331" s="4">
        <v>773</v>
      </c>
      <c r="N331" s="4">
        <v>0.27234000000000003</v>
      </c>
      <c r="O331" s="4">
        <v>0.25062600000000002</v>
      </c>
      <c r="P331" s="4">
        <v>0.27212799999999998</v>
      </c>
    </row>
    <row r="332" spans="13:16">
      <c r="M332" s="4">
        <v>772</v>
      </c>
      <c r="N332" s="4">
        <v>0.27432899999999999</v>
      </c>
      <c r="O332" s="4">
        <v>0.25245899999999999</v>
      </c>
      <c r="P332" s="4">
        <v>0.27413900000000002</v>
      </c>
    </row>
    <row r="333" spans="13:16">
      <c r="M333" s="4">
        <v>771</v>
      </c>
      <c r="N333" s="4">
        <v>0.276472</v>
      </c>
      <c r="O333" s="4">
        <v>0.25444099999999997</v>
      </c>
      <c r="P333" s="4">
        <v>0.276279</v>
      </c>
    </row>
    <row r="334" spans="13:16">
      <c r="M334" s="4">
        <v>770</v>
      </c>
      <c r="N334" s="4">
        <v>0.27863199999999999</v>
      </c>
      <c r="O334" s="4">
        <v>0.25658199999999998</v>
      </c>
      <c r="P334" s="4">
        <v>0.278584</v>
      </c>
    </row>
    <row r="335" spans="13:16">
      <c r="M335" s="4">
        <v>769</v>
      </c>
      <c r="N335" s="4">
        <v>0.28091699999999997</v>
      </c>
      <c r="O335" s="4">
        <v>0.25884000000000001</v>
      </c>
      <c r="P335" s="4">
        <v>0.280918</v>
      </c>
    </row>
    <row r="336" spans="13:16">
      <c r="M336" s="4">
        <v>768</v>
      </c>
      <c r="N336" s="4">
        <v>0.28327200000000002</v>
      </c>
      <c r="O336" s="4">
        <v>0.26113799999999998</v>
      </c>
      <c r="P336" s="4">
        <v>0.28333700000000001</v>
      </c>
    </row>
    <row r="337" spans="13:16">
      <c r="M337" s="4">
        <v>767</v>
      </c>
      <c r="N337" s="4">
        <v>0.28571800000000003</v>
      </c>
      <c r="O337" s="4">
        <v>0.26351200000000002</v>
      </c>
      <c r="P337" s="4">
        <v>0.28590300000000002</v>
      </c>
    </row>
    <row r="338" spans="13:16">
      <c r="M338" s="4">
        <v>766</v>
      </c>
      <c r="N338" s="4">
        <v>0.28838900000000001</v>
      </c>
      <c r="O338" s="4">
        <v>0.26615499999999997</v>
      </c>
      <c r="P338" s="4">
        <v>0.288661</v>
      </c>
    </row>
    <row r="339" spans="13:16">
      <c r="M339" s="4">
        <v>765</v>
      </c>
      <c r="N339" s="4">
        <v>0.29100799999999999</v>
      </c>
      <c r="O339" s="4">
        <v>0.26879999999999998</v>
      </c>
      <c r="P339" s="4">
        <v>0.29146899999999998</v>
      </c>
    </row>
    <row r="340" spans="13:16">
      <c r="M340" s="4">
        <v>764</v>
      </c>
      <c r="N340" s="4">
        <v>0.293709</v>
      </c>
      <c r="O340" s="4">
        <v>0.27154699999999998</v>
      </c>
      <c r="P340" s="4">
        <v>0.294373</v>
      </c>
    </row>
    <row r="341" spans="13:16">
      <c r="M341" s="4">
        <v>763</v>
      </c>
      <c r="N341" s="4">
        <v>0.29643199999999997</v>
      </c>
      <c r="O341" s="4">
        <v>0.27437699999999998</v>
      </c>
      <c r="P341" s="4">
        <v>0.29736200000000002</v>
      </c>
    </row>
    <row r="342" spans="13:16">
      <c r="M342" s="4">
        <v>762</v>
      </c>
      <c r="N342" s="4">
        <v>0.29921700000000001</v>
      </c>
      <c r="O342" s="4">
        <v>0.27731299999999998</v>
      </c>
      <c r="P342" s="4">
        <v>0.30046400000000001</v>
      </c>
    </row>
    <row r="343" spans="13:16">
      <c r="M343" s="4">
        <v>761</v>
      </c>
      <c r="N343" s="4">
        <v>0.30220399999999997</v>
      </c>
      <c r="O343" s="4">
        <v>0.28041700000000003</v>
      </c>
      <c r="P343" s="4">
        <v>0.30374499999999999</v>
      </c>
    </row>
    <row r="344" spans="13:16">
      <c r="M344" s="4">
        <v>760</v>
      </c>
      <c r="N344" s="4">
        <v>0.30513000000000001</v>
      </c>
      <c r="O344" s="4">
        <v>0.28356799999999999</v>
      </c>
      <c r="P344" s="4">
        <v>0.30706</v>
      </c>
    </row>
    <row r="345" spans="13:16">
      <c r="M345" s="4">
        <v>759</v>
      </c>
      <c r="N345" s="4">
        <v>0.30810500000000002</v>
      </c>
      <c r="O345" s="4">
        <v>0.28682200000000002</v>
      </c>
      <c r="P345" s="4">
        <v>0.31050100000000003</v>
      </c>
    </row>
    <row r="346" spans="13:16">
      <c r="M346" s="4">
        <v>758</v>
      </c>
      <c r="N346" s="4">
        <v>0.31111499999999997</v>
      </c>
      <c r="O346" s="4">
        <v>0.290132</v>
      </c>
      <c r="P346" s="4">
        <v>0.31404100000000001</v>
      </c>
    </row>
    <row r="347" spans="13:16">
      <c r="M347" s="4">
        <v>757</v>
      </c>
      <c r="N347" s="4">
        <v>0.314164</v>
      </c>
      <c r="O347" s="4">
        <v>0.293545</v>
      </c>
      <c r="P347" s="4">
        <v>0.31769700000000001</v>
      </c>
    </row>
    <row r="348" spans="13:16">
      <c r="M348" s="4">
        <v>756</v>
      </c>
      <c r="N348" s="4">
        <v>0.31725300000000001</v>
      </c>
      <c r="O348" s="4">
        <v>0.29712300000000003</v>
      </c>
      <c r="P348" s="4">
        <v>0.32147799999999999</v>
      </c>
    </row>
    <row r="349" spans="13:16">
      <c r="M349" s="4">
        <v>755</v>
      </c>
      <c r="N349" s="4">
        <v>0.32039499999999999</v>
      </c>
      <c r="O349" s="4">
        <v>0.30066399999999999</v>
      </c>
      <c r="P349" s="4">
        <v>0.32522000000000001</v>
      </c>
    </row>
    <row r="350" spans="13:16">
      <c r="M350" s="4">
        <v>754</v>
      </c>
      <c r="N350" s="4">
        <v>0.32358700000000001</v>
      </c>
      <c r="O350" s="4">
        <v>0.30438799999999999</v>
      </c>
      <c r="P350" s="4">
        <v>0.32910499999999998</v>
      </c>
    </row>
    <row r="351" spans="13:16">
      <c r="M351" s="4">
        <v>753</v>
      </c>
      <c r="N351" s="4">
        <v>0.32680799999999999</v>
      </c>
      <c r="O351" s="4">
        <v>0.30820500000000001</v>
      </c>
      <c r="P351" s="4">
        <v>0.333061</v>
      </c>
    </row>
    <row r="352" spans="13:16">
      <c r="M352" s="4">
        <v>752</v>
      </c>
      <c r="N352" s="4">
        <v>0.33004600000000001</v>
      </c>
      <c r="O352" s="4">
        <v>0.31205100000000002</v>
      </c>
      <c r="P352" s="4">
        <v>0.33706999999999998</v>
      </c>
    </row>
    <row r="353" spans="13:16">
      <c r="M353" s="4">
        <v>751</v>
      </c>
      <c r="N353" s="4">
        <v>0.33329300000000001</v>
      </c>
      <c r="O353" s="4">
        <v>0.315886</v>
      </c>
      <c r="P353" s="4">
        <v>0.34112999999999999</v>
      </c>
    </row>
    <row r="354" spans="13:16">
      <c r="M354" s="4">
        <v>750</v>
      </c>
      <c r="N354" s="4">
        <v>0.336594</v>
      </c>
      <c r="O354" s="4">
        <v>0.31989099999999998</v>
      </c>
      <c r="P354" s="4">
        <v>0.34522399999999998</v>
      </c>
    </row>
    <row r="355" spans="13:16">
      <c r="M355" s="4">
        <v>749</v>
      </c>
      <c r="N355" s="4">
        <v>0.33979900000000002</v>
      </c>
      <c r="O355" s="4">
        <v>0.32378400000000002</v>
      </c>
      <c r="P355" s="4">
        <v>0.34925800000000001</v>
      </c>
    </row>
    <row r="356" spans="13:16">
      <c r="M356" s="4">
        <v>748</v>
      </c>
      <c r="N356" s="4">
        <v>0.34287000000000001</v>
      </c>
      <c r="O356" s="4">
        <v>0.32768599999999998</v>
      </c>
      <c r="P356" s="4">
        <v>0.353298</v>
      </c>
    </row>
    <row r="357" spans="13:16">
      <c r="M357" s="4">
        <v>747</v>
      </c>
      <c r="N357" s="4">
        <v>0.34590399999999999</v>
      </c>
      <c r="O357" s="4">
        <v>0.33160499999999998</v>
      </c>
      <c r="P357" s="4">
        <v>0.35738599999999998</v>
      </c>
    </row>
    <row r="358" spans="13:16">
      <c r="M358" s="4">
        <v>746</v>
      </c>
      <c r="N358" s="4">
        <v>0.34899999999999998</v>
      </c>
      <c r="O358" s="4">
        <v>0.33550400000000002</v>
      </c>
      <c r="P358" s="4">
        <v>0.36153400000000002</v>
      </c>
    </row>
    <row r="359" spans="13:16">
      <c r="M359" s="4">
        <v>745</v>
      </c>
      <c r="N359" s="4">
        <v>0.35205799999999998</v>
      </c>
      <c r="O359" s="4">
        <v>0.33933400000000002</v>
      </c>
      <c r="P359" s="4">
        <v>0.36567</v>
      </c>
    </row>
    <row r="360" spans="13:16">
      <c r="M360" s="4">
        <v>744</v>
      </c>
      <c r="N360" s="4">
        <v>0.35498299999999999</v>
      </c>
      <c r="O360" s="4">
        <v>0.34319</v>
      </c>
      <c r="P360" s="4">
        <v>0.369722</v>
      </c>
    </row>
    <row r="361" spans="13:16">
      <c r="M361" s="4">
        <v>743</v>
      </c>
      <c r="N361" s="4">
        <v>0.35791699999999999</v>
      </c>
      <c r="O361" s="4">
        <v>0.34710600000000003</v>
      </c>
      <c r="P361" s="4">
        <v>0.37384600000000001</v>
      </c>
    </row>
    <row r="362" spans="13:16">
      <c r="M362" s="4">
        <v>742</v>
      </c>
      <c r="N362" s="4">
        <v>0.360846</v>
      </c>
      <c r="O362" s="4">
        <v>0.351072</v>
      </c>
      <c r="P362" s="4">
        <v>0.37806499999999998</v>
      </c>
    </row>
    <row r="363" spans="13:16">
      <c r="M363" s="4">
        <v>741</v>
      </c>
      <c r="N363" s="4">
        <v>0.36373899999999998</v>
      </c>
      <c r="O363" s="4">
        <v>0.35505599999999998</v>
      </c>
      <c r="P363" s="4">
        <v>0.38233699999999998</v>
      </c>
    </row>
    <row r="364" spans="13:16">
      <c r="M364" s="4">
        <v>740</v>
      </c>
      <c r="N364" s="4">
        <v>0.36662400000000001</v>
      </c>
      <c r="O364" s="4">
        <v>0.35899799999999998</v>
      </c>
      <c r="P364" s="4">
        <v>0.38650899999999999</v>
      </c>
    </row>
    <row r="365" spans="13:16">
      <c r="M365" s="4">
        <v>739</v>
      </c>
      <c r="N365" s="4">
        <v>0.36936099999999999</v>
      </c>
      <c r="O365" s="4">
        <v>0.36291400000000001</v>
      </c>
      <c r="P365" s="4">
        <v>0.39063399999999998</v>
      </c>
    </row>
    <row r="366" spans="13:16">
      <c r="M366" s="4">
        <v>738</v>
      </c>
      <c r="N366" s="4">
        <v>0.372062</v>
      </c>
      <c r="O366" s="4">
        <v>0.36676799999999998</v>
      </c>
      <c r="P366" s="4">
        <v>0.39472699999999999</v>
      </c>
    </row>
    <row r="367" spans="13:16">
      <c r="M367" s="4">
        <v>737</v>
      </c>
      <c r="N367" s="4">
        <v>0.37474000000000002</v>
      </c>
      <c r="O367" s="4">
        <v>0.37058600000000003</v>
      </c>
      <c r="P367" s="4">
        <v>0.39874399999999999</v>
      </c>
    </row>
    <row r="368" spans="13:16">
      <c r="M368" s="4">
        <v>736</v>
      </c>
      <c r="N368" s="4">
        <v>0.37736199999999998</v>
      </c>
      <c r="O368" s="4">
        <v>0.37437100000000001</v>
      </c>
      <c r="P368" s="4">
        <v>0.40267500000000001</v>
      </c>
    </row>
    <row r="369" spans="13:16">
      <c r="M369" s="4">
        <v>735</v>
      </c>
      <c r="N369" s="4">
        <v>0.37980900000000001</v>
      </c>
      <c r="O369" s="4">
        <v>0.378054</v>
      </c>
      <c r="P369" s="4">
        <v>0.40659299999999998</v>
      </c>
    </row>
    <row r="370" spans="13:16">
      <c r="M370" s="4">
        <v>734</v>
      </c>
      <c r="N370" s="4">
        <v>0.38214799999999999</v>
      </c>
      <c r="O370" s="4">
        <v>0.38161800000000001</v>
      </c>
      <c r="P370" s="4">
        <v>0.41045500000000001</v>
      </c>
    </row>
    <row r="371" spans="13:16">
      <c r="M371" s="4">
        <v>733</v>
      </c>
      <c r="N371" s="4">
        <v>0.384409</v>
      </c>
      <c r="O371" s="4">
        <v>0.3851</v>
      </c>
      <c r="P371" s="4">
        <v>0.41417300000000001</v>
      </c>
    </row>
    <row r="372" spans="13:16">
      <c r="M372" s="4">
        <v>732</v>
      </c>
      <c r="N372" s="4">
        <v>0.38658599999999999</v>
      </c>
      <c r="O372" s="4">
        <v>0.38853599999999999</v>
      </c>
      <c r="P372" s="4">
        <v>0.41785899999999998</v>
      </c>
    </row>
    <row r="373" spans="13:16">
      <c r="M373" s="4">
        <v>731</v>
      </c>
      <c r="N373" s="4">
        <v>0.38867800000000002</v>
      </c>
      <c r="O373" s="4">
        <v>0.39191999999999999</v>
      </c>
      <c r="P373" s="4">
        <v>0.421545</v>
      </c>
    </row>
    <row r="374" spans="13:16">
      <c r="M374" s="4">
        <v>730</v>
      </c>
      <c r="N374" s="4">
        <v>0.39069500000000001</v>
      </c>
      <c r="O374" s="4">
        <v>0.39517099999999999</v>
      </c>
      <c r="P374" s="4">
        <v>0.42510500000000001</v>
      </c>
    </row>
    <row r="375" spans="13:16">
      <c r="M375" s="4">
        <v>729</v>
      </c>
      <c r="N375" s="4">
        <v>0.39258300000000002</v>
      </c>
      <c r="O375" s="4">
        <v>0.39839200000000002</v>
      </c>
      <c r="P375" s="4">
        <v>0.42867100000000002</v>
      </c>
    </row>
    <row r="376" spans="13:16">
      <c r="M376" s="4">
        <v>728</v>
      </c>
      <c r="N376" s="4">
        <v>0.394372</v>
      </c>
      <c r="O376" s="4">
        <v>0.40146500000000002</v>
      </c>
      <c r="P376" s="4">
        <v>0.43204100000000001</v>
      </c>
    </row>
    <row r="377" spans="13:16">
      <c r="M377" s="4">
        <v>727</v>
      </c>
      <c r="N377" s="4">
        <v>0.396067</v>
      </c>
      <c r="O377" s="4">
        <v>0.404445</v>
      </c>
      <c r="P377" s="4">
        <v>0.43535099999999999</v>
      </c>
    </row>
    <row r="378" spans="13:16">
      <c r="M378" s="4">
        <v>726</v>
      </c>
      <c r="N378" s="4">
        <v>0.39768100000000001</v>
      </c>
      <c r="O378" s="4">
        <v>0.40736</v>
      </c>
      <c r="P378" s="4">
        <v>0.43862000000000001</v>
      </c>
    </row>
    <row r="379" spans="13:16">
      <c r="M379" s="4">
        <v>725</v>
      </c>
      <c r="N379" s="4">
        <v>0.399231</v>
      </c>
      <c r="O379" s="4">
        <v>0.41020800000000002</v>
      </c>
      <c r="P379" s="4">
        <v>0.44173200000000001</v>
      </c>
    </row>
    <row r="380" spans="13:16">
      <c r="M380" s="4">
        <v>724</v>
      </c>
      <c r="N380" s="4">
        <v>0.40065600000000001</v>
      </c>
      <c r="O380" s="4">
        <v>0.41294999999999998</v>
      </c>
      <c r="P380" s="4">
        <v>0.444716</v>
      </c>
    </row>
    <row r="381" spans="13:16">
      <c r="M381" s="4">
        <v>723</v>
      </c>
      <c r="N381" s="4">
        <v>0.40192</v>
      </c>
      <c r="O381" s="4">
        <v>0.41553600000000002</v>
      </c>
      <c r="P381" s="4">
        <v>0.44755</v>
      </c>
    </row>
    <row r="382" spans="13:16">
      <c r="M382" s="4">
        <v>722</v>
      </c>
      <c r="N382" s="4">
        <v>0.40311599999999997</v>
      </c>
      <c r="O382" s="4">
        <v>0.417993</v>
      </c>
      <c r="P382" s="4">
        <v>0.45027499999999998</v>
      </c>
    </row>
    <row r="383" spans="13:16">
      <c r="M383" s="4">
        <v>721</v>
      </c>
      <c r="N383" s="4">
        <v>0.40423799999999999</v>
      </c>
      <c r="O383" s="4">
        <v>0.42033900000000002</v>
      </c>
      <c r="P383" s="4">
        <v>0.45290399999999997</v>
      </c>
    </row>
    <row r="384" spans="13:16">
      <c r="M384" s="4">
        <v>720</v>
      </c>
      <c r="N384" s="4">
        <v>0.405221</v>
      </c>
      <c r="O384" s="4">
        <v>0.42258499999999999</v>
      </c>
      <c r="P384" s="4">
        <v>0.45544099999999998</v>
      </c>
    </row>
    <row r="385" spans="13:16">
      <c r="M385" s="4">
        <v>719</v>
      </c>
      <c r="N385" s="4">
        <v>0.40610299999999999</v>
      </c>
      <c r="O385" s="4">
        <v>0.42461399999999999</v>
      </c>
      <c r="P385" s="4">
        <v>0.45789999999999997</v>
      </c>
    </row>
    <row r="386" spans="13:16">
      <c r="M386" s="4">
        <v>718</v>
      </c>
      <c r="N386" s="4">
        <v>0.40686499999999998</v>
      </c>
      <c r="O386" s="4">
        <v>0.42657400000000001</v>
      </c>
      <c r="P386" s="4">
        <v>0.46021600000000001</v>
      </c>
    </row>
    <row r="387" spans="13:16">
      <c r="M387" s="4">
        <v>717</v>
      </c>
      <c r="N387" s="4">
        <v>0.40753899999999998</v>
      </c>
      <c r="O387" s="4">
        <v>0.42841499999999999</v>
      </c>
      <c r="P387" s="4">
        <v>0.46236699999999997</v>
      </c>
    </row>
    <row r="388" spans="13:16">
      <c r="M388" s="4">
        <v>716</v>
      </c>
      <c r="N388" s="4">
        <v>0.40809299999999998</v>
      </c>
      <c r="O388" s="4">
        <v>0.43007400000000001</v>
      </c>
      <c r="P388" s="4">
        <v>0.46438099999999999</v>
      </c>
    </row>
    <row r="389" spans="13:16">
      <c r="M389" s="4">
        <v>715</v>
      </c>
      <c r="N389" s="4">
        <v>0.40849099999999999</v>
      </c>
      <c r="O389" s="4">
        <v>0.43152299999999999</v>
      </c>
      <c r="P389" s="4">
        <v>0.46630199999999999</v>
      </c>
    </row>
    <row r="390" spans="13:16">
      <c r="M390" s="4">
        <v>714</v>
      </c>
      <c r="N390" s="4">
        <v>0.408887</v>
      </c>
      <c r="O390" s="4">
        <v>0.433006</v>
      </c>
      <c r="P390" s="4">
        <v>0.46803499999999998</v>
      </c>
    </row>
    <row r="391" spans="13:16">
      <c r="M391" s="4">
        <v>713</v>
      </c>
      <c r="N391" s="4">
        <v>0.40908699999999998</v>
      </c>
      <c r="O391" s="4">
        <v>0.43425999999999998</v>
      </c>
      <c r="P391" s="4">
        <v>0.46966999999999998</v>
      </c>
    </row>
    <row r="392" spans="13:16">
      <c r="M392" s="4">
        <v>712</v>
      </c>
      <c r="N392" s="4">
        <v>0.40919</v>
      </c>
      <c r="O392" s="4">
        <v>0.43539699999999998</v>
      </c>
      <c r="P392" s="4">
        <v>0.47117700000000001</v>
      </c>
    </row>
    <row r="393" spans="13:16">
      <c r="M393" s="4">
        <v>711</v>
      </c>
      <c r="N393" s="4">
        <v>0.409246</v>
      </c>
      <c r="O393" s="4">
        <v>0.436421</v>
      </c>
      <c r="P393" s="4">
        <v>0.47257100000000002</v>
      </c>
    </row>
    <row r="394" spans="13:16">
      <c r="M394" s="4">
        <v>710</v>
      </c>
      <c r="N394" s="4">
        <v>0.40926899999999999</v>
      </c>
      <c r="O394" s="4">
        <v>0.43732399999999999</v>
      </c>
      <c r="P394" s="4">
        <v>0.47388400000000003</v>
      </c>
    </row>
    <row r="395" spans="13:16">
      <c r="M395" s="4">
        <v>709</v>
      </c>
      <c r="N395" s="4">
        <v>0.40916599999999997</v>
      </c>
      <c r="O395" s="4">
        <v>0.43816500000000003</v>
      </c>
      <c r="P395" s="4">
        <v>0.47511599999999998</v>
      </c>
    </row>
    <row r="396" spans="13:16">
      <c r="M396" s="4">
        <v>708</v>
      </c>
      <c r="N396" s="4">
        <v>0.40892899999999999</v>
      </c>
      <c r="O396" s="4">
        <v>0.438807</v>
      </c>
      <c r="P396" s="4">
        <v>0.47611999999999999</v>
      </c>
    </row>
    <row r="397" spans="13:16">
      <c r="M397" s="4">
        <v>707</v>
      </c>
      <c r="N397" s="4">
        <v>0.40856900000000002</v>
      </c>
      <c r="O397" s="4">
        <v>0.43931399999999998</v>
      </c>
      <c r="P397" s="4">
        <v>0.47703499999999999</v>
      </c>
    </row>
    <row r="398" spans="13:16">
      <c r="M398" s="4">
        <v>706</v>
      </c>
      <c r="N398" s="4">
        <v>0.40812700000000002</v>
      </c>
      <c r="O398" s="4">
        <v>0.43973699999999999</v>
      </c>
      <c r="P398" s="4">
        <v>0.47784700000000002</v>
      </c>
    </row>
    <row r="399" spans="13:16">
      <c r="M399" s="4">
        <v>705</v>
      </c>
      <c r="N399" s="4">
        <v>0.40763300000000002</v>
      </c>
      <c r="O399" s="4">
        <v>0.440079</v>
      </c>
      <c r="P399" s="4">
        <v>0.47852099999999997</v>
      </c>
    </row>
    <row r="400" spans="13:16">
      <c r="M400" s="4">
        <v>704</v>
      </c>
      <c r="N400" s="4">
        <v>0.40705400000000003</v>
      </c>
      <c r="O400" s="4">
        <v>0.440162</v>
      </c>
      <c r="P400" s="4">
        <v>0.47904200000000002</v>
      </c>
    </row>
    <row r="401" spans="13:16">
      <c r="M401" s="4">
        <v>703</v>
      </c>
      <c r="N401" s="4">
        <v>0.40637400000000001</v>
      </c>
      <c r="O401" s="4">
        <v>0.44017899999999999</v>
      </c>
      <c r="P401" s="4">
        <v>0.47949999999999998</v>
      </c>
    </row>
    <row r="402" spans="13:16">
      <c r="M402" s="4">
        <v>702</v>
      </c>
      <c r="N402" s="4">
        <v>0.405644</v>
      </c>
      <c r="O402" s="4">
        <v>0.44011800000000001</v>
      </c>
      <c r="P402" s="4">
        <v>0.47983599999999998</v>
      </c>
    </row>
    <row r="403" spans="13:16">
      <c r="M403" s="4">
        <v>701</v>
      </c>
      <c r="N403" s="4">
        <v>0.40486</v>
      </c>
      <c r="O403" s="4">
        <v>0.439946</v>
      </c>
      <c r="P403" s="4">
        <v>0.480072</v>
      </c>
    </row>
    <row r="404" spans="13:16">
      <c r="M404" s="4">
        <v>700</v>
      </c>
      <c r="N404" s="4">
        <v>0.404005</v>
      </c>
      <c r="O404" s="4">
        <v>0.439664</v>
      </c>
      <c r="P404" s="4">
        <v>0.48021900000000001</v>
      </c>
    </row>
    <row r="405" spans="13:16">
      <c r="M405" s="4">
        <v>699</v>
      </c>
      <c r="N405" s="4">
        <v>0.40303899999999998</v>
      </c>
      <c r="O405" s="4">
        <v>0.43932700000000002</v>
      </c>
      <c r="P405" s="4">
        <v>0.48021799999999998</v>
      </c>
    </row>
    <row r="406" spans="13:16">
      <c r="M406" s="4">
        <v>698</v>
      </c>
      <c r="N406" s="4">
        <v>0.40198299999999998</v>
      </c>
      <c r="O406" s="4">
        <v>0.438776</v>
      </c>
      <c r="P406" s="4">
        <v>0.480047</v>
      </c>
    </row>
    <row r="407" spans="13:16">
      <c r="M407" s="4">
        <v>697</v>
      </c>
      <c r="N407" s="4">
        <v>0.40090399999999998</v>
      </c>
      <c r="O407" s="4">
        <v>0.43814900000000001</v>
      </c>
      <c r="P407" s="4">
        <v>0.47986800000000002</v>
      </c>
    </row>
    <row r="408" spans="13:16">
      <c r="M408" s="4">
        <v>696</v>
      </c>
      <c r="N408" s="4">
        <v>0.39979999999999999</v>
      </c>
      <c r="O408" s="4">
        <v>0.43747599999999998</v>
      </c>
      <c r="P408" s="4">
        <v>0.47958299999999998</v>
      </c>
    </row>
    <row r="409" spans="13:16">
      <c r="M409" s="4">
        <v>695</v>
      </c>
      <c r="N409" s="4">
        <v>0.39863599999999999</v>
      </c>
      <c r="O409" s="4">
        <v>0.43674600000000002</v>
      </c>
      <c r="P409" s="4">
        <v>0.47915400000000002</v>
      </c>
    </row>
    <row r="410" spans="13:16">
      <c r="M410" s="4">
        <v>694</v>
      </c>
      <c r="N410" s="4">
        <v>0.39732499999999998</v>
      </c>
      <c r="O410" s="4">
        <v>0.43589699999999998</v>
      </c>
      <c r="P410" s="4">
        <v>0.47865099999999999</v>
      </c>
    </row>
    <row r="411" spans="13:16">
      <c r="M411" s="4">
        <v>693</v>
      </c>
      <c r="N411" s="4">
        <v>0.39604699999999998</v>
      </c>
      <c r="O411" s="4">
        <v>0.434915</v>
      </c>
      <c r="P411" s="4">
        <v>0.47802899999999998</v>
      </c>
    </row>
    <row r="412" spans="13:16">
      <c r="M412" s="4">
        <v>692</v>
      </c>
      <c r="N412" s="4">
        <v>0.39466800000000002</v>
      </c>
      <c r="O412" s="4">
        <v>0.43387999999999999</v>
      </c>
      <c r="P412" s="4">
        <v>0.47739399999999999</v>
      </c>
    </row>
    <row r="413" spans="13:16">
      <c r="M413" s="4">
        <v>691</v>
      </c>
      <c r="N413" s="4">
        <v>0.39324399999999998</v>
      </c>
      <c r="O413" s="4">
        <v>0.432757</v>
      </c>
      <c r="P413" s="4">
        <v>0.47665999999999997</v>
      </c>
    </row>
    <row r="414" spans="13:16">
      <c r="M414" s="4">
        <v>690</v>
      </c>
      <c r="N414" s="4">
        <v>0.39180500000000001</v>
      </c>
      <c r="O414" s="4">
        <v>0.43156299999999997</v>
      </c>
      <c r="P414" s="4">
        <v>0.47581800000000002</v>
      </c>
    </row>
    <row r="415" spans="13:16">
      <c r="M415" s="4">
        <v>689</v>
      </c>
      <c r="N415" s="4">
        <v>0.390347</v>
      </c>
      <c r="O415" s="4">
        <v>0.430371</v>
      </c>
      <c r="P415" s="4">
        <v>0.47493999999999997</v>
      </c>
    </row>
    <row r="416" spans="13:16">
      <c r="M416" s="4">
        <v>688</v>
      </c>
      <c r="N416" s="4">
        <v>0.388876</v>
      </c>
      <c r="O416" s="4">
        <v>0.42908200000000002</v>
      </c>
      <c r="P416" s="4">
        <v>0.47403499999999998</v>
      </c>
    </row>
    <row r="417" spans="13:16">
      <c r="M417" s="4">
        <v>687</v>
      </c>
      <c r="N417" s="4">
        <v>0.38733699999999999</v>
      </c>
      <c r="O417" s="4">
        <v>0.427705</v>
      </c>
      <c r="P417" s="4">
        <v>0.47292499999999998</v>
      </c>
    </row>
    <row r="418" spans="13:16">
      <c r="M418" s="4">
        <v>686</v>
      </c>
      <c r="N418" s="4">
        <v>0.385768</v>
      </c>
      <c r="O418" s="4">
        <v>0.42626599999999998</v>
      </c>
      <c r="P418" s="4">
        <v>0.47175400000000001</v>
      </c>
    </row>
    <row r="419" spans="13:16">
      <c r="M419" s="4">
        <v>685</v>
      </c>
      <c r="N419" s="4">
        <v>0.38416899999999998</v>
      </c>
      <c r="O419" s="4">
        <v>0.42477199999999998</v>
      </c>
      <c r="P419" s="4">
        <v>0.47056100000000001</v>
      </c>
    </row>
    <row r="420" spans="13:16">
      <c r="M420" s="4">
        <v>684</v>
      </c>
      <c r="N420" s="4">
        <v>0.38251600000000002</v>
      </c>
      <c r="O420" s="4">
        <v>0.42321700000000001</v>
      </c>
      <c r="P420" s="4">
        <v>0.46930699999999997</v>
      </c>
    </row>
    <row r="421" spans="13:16">
      <c r="M421" s="4">
        <v>683</v>
      </c>
      <c r="N421" s="4">
        <v>0.38087300000000002</v>
      </c>
      <c r="O421" s="4">
        <v>0.42166100000000001</v>
      </c>
      <c r="P421" s="4">
        <v>0.46800700000000001</v>
      </c>
    </row>
    <row r="422" spans="13:16">
      <c r="M422" s="4">
        <v>682</v>
      </c>
      <c r="N422" s="4">
        <v>0.37922499999999998</v>
      </c>
      <c r="O422" s="4">
        <v>0.42007100000000003</v>
      </c>
      <c r="P422" s="4">
        <v>0.466667</v>
      </c>
    </row>
    <row r="423" spans="13:16">
      <c r="M423" s="4">
        <v>681</v>
      </c>
      <c r="N423" s="4">
        <v>0.37754100000000002</v>
      </c>
      <c r="O423" s="4">
        <v>0.41842000000000001</v>
      </c>
      <c r="P423" s="4">
        <v>0.46520800000000001</v>
      </c>
    </row>
    <row r="424" spans="13:16">
      <c r="M424" s="4">
        <v>680</v>
      </c>
      <c r="N424" s="4">
        <v>0.37581300000000001</v>
      </c>
      <c r="O424" s="4">
        <v>0.41671799999999998</v>
      </c>
      <c r="P424" s="4">
        <v>0.46367399999999998</v>
      </c>
    </row>
    <row r="425" spans="13:16">
      <c r="M425" s="4">
        <v>679</v>
      </c>
      <c r="N425" s="4">
        <v>0.37405899999999997</v>
      </c>
      <c r="O425" s="4">
        <v>0.41498800000000002</v>
      </c>
      <c r="P425" s="4">
        <v>0.46214100000000002</v>
      </c>
    </row>
    <row r="426" spans="13:16">
      <c r="M426" s="4">
        <v>678</v>
      </c>
      <c r="N426" s="4">
        <v>0.37237900000000002</v>
      </c>
      <c r="O426" s="4">
        <v>0.41322999999999999</v>
      </c>
      <c r="P426" s="4">
        <v>0.46051199999999998</v>
      </c>
    </row>
    <row r="427" spans="13:16">
      <c r="M427" s="4">
        <v>677</v>
      </c>
      <c r="N427" s="4">
        <v>0.37059999999999998</v>
      </c>
      <c r="O427" s="4">
        <v>0.41134100000000001</v>
      </c>
      <c r="P427" s="4">
        <v>0.45884200000000003</v>
      </c>
    </row>
    <row r="428" spans="13:16">
      <c r="M428" s="4">
        <v>676</v>
      </c>
      <c r="N428" s="4">
        <v>0.36878100000000003</v>
      </c>
      <c r="O428" s="4">
        <v>0.40946900000000003</v>
      </c>
      <c r="P428" s="4">
        <v>0.45712000000000003</v>
      </c>
    </row>
    <row r="429" spans="13:16">
      <c r="M429" s="4">
        <v>675</v>
      </c>
      <c r="N429" s="4">
        <v>0.36694199999999999</v>
      </c>
      <c r="O429" s="4">
        <v>0.40758699999999998</v>
      </c>
      <c r="P429" s="4">
        <v>0.455318</v>
      </c>
    </row>
    <row r="430" spans="13:16">
      <c r="M430" s="4">
        <v>674</v>
      </c>
      <c r="N430" s="4">
        <v>0.36508800000000002</v>
      </c>
      <c r="O430" s="4">
        <v>0.40565099999999998</v>
      </c>
      <c r="P430" s="4">
        <v>0.45344200000000001</v>
      </c>
    </row>
    <row r="431" spans="13:16">
      <c r="M431" s="4">
        <v>673</v>
      </c>
      <c r="N431" s="4">
        <v>0.36319499999999999</v>
      </c>
      <c r="O431" s="4">
        <v>0.40365000000000001</v>
      </c>
      <c r="P431" s="4">
        <v>0.45158399999999999</v>
      </c>
    </row>
    <row r="432" spans="13:16">
      <c r="M432" s="4">
        <v>672</v>
      </c>
      <c r="N432" s="4">
        <v>0.36138399999999998</v>
      </c>
      <c r="O432" s="4">
        <v>0.40165899999999999</v>
      </c>
      <c r="P432" s="4">
        <v>0.44964100000000001</v>
      </c>
    </row>
    <row r="433" spans="13:16">
      <c r="M433" s="4">
        <v>671</v>
      </c>
      <c r="N433" s="4">
        <v>0.35948400000000003</v>
      </c>
      <c r="O433" s="4">
        <v>0.39970099999999997</v>
      </c>
      <c r="P433" s="4">
        <v>0.44765300000000002</v>
      </c>
    </row>
    <row r="434" spans="13:16">
      <c r="M434" s="4">
        <v>670</v>
      </c>
      <c r="N434" s="4">
        <v>0.35758499999999999</v>
      </c>
      <c r="O434" s="4">
        <v>0.39768700000000001</v>
      </c>
      <c r="P434" s="4">
        <v>0.44564500000000001</v>
      </c>
    </row>
    <row r="435" spans="13:16">
      <c r="M435" s="4">
        <v>669</v>
      </c>
      <c r="N435" s="4">
        <v>0.35575000000000001</v>
      </c>
      <c r="O435" s="4">
        <v>0.395617</v>
      </c>
      <c r="P435" s="4">
        <v>0.44363000000000002</v>
      </c>
    </row>
    <row r="436" spans="13:16">
      <c r="M436" s="4">
        <v>668</v>
      </c>
      <c r="N436" s="4">
        <v>0.35395300000000002</v>
      </c>
      <c r="O436" s="4">
        <v>0.393654</v>
      </c>
      <c r="P436" s="4">
        <v>0.44158599999999998</v>
      </c>
    </row>
    <row r="437" spans="13:16">
      <c r="M437" s="4">
        <v>667</v>
      </c>
      <c r="N437" s="4">
        <v>0.35205900000000001</v>
      </c>
      <c r="O437" s="4">
        <v>0.391542</v>
      </c>
      <c r="P437" s="4">
        <v>0.43946499999999999</v>
      </c>
    </row>
    <row r="438" spans="13:16">
      <c r="M438" s="4">
        <v>666</v>
      </c>
      <c r="N438" s="4">
        <v>0.35020499999999999</v>
      </c>
      <c r="O438" s="4">
        <v>0.38944200000000001</v>
      </c>
      <c r="P438" s="4">
        <v>0.43728400000000001</v>
      </c>
    </row>
    <row r="439" spans="13:16">
      <c r="M439" s="4">
        <v>665</v>
      </c>
      <c r="N439" s="4">
        <v>0.34837400000000002</v>
      </c>
      <c r="O439" s="4">
        <v>0.387355</v>
      </c>
      <c r="P439" s="4">
        <v>0.43509799999999998</v>
      </c>
    </row>
    <row r="440" spans="13:16">
      <c r="M440" s="4">
        <v>664</v>
      </c>
      <c r="N440" s="4">
        <v>0.34654299999999999</v>
      </c>
      <c r="O440" s="4">
        <v>0.38525199999999998</v>
      </c>
      <c r="P440" s="4">
        <v>0.432921</v>
      </c>
    </row>
    <row r="441" spans="13:16">
      <c r="M441" s="4">
        <v>663</v>
      </c>
      <c r="N441" s="4">
        <v>0.34468399999999999</v>
      </c>
      <c r="O441" s="4">
        <v>0.383079</v>
      </c>
      <c r="P441" s="4">
        <v>0.43072899999999997</v>
      </c>
    </row>
    <row r="442" spans="13:16">
      <c r="M442" s="4">
        <v>662</v>
      </c>
      <c r="N442" s="4">
        <v>0.342725</v>
      </c>
      <c r="O442" s="4">
        <v>0.38087700000000002</v>
      </c>
      <c r="P442" s="4">
        <v>0.42847099999999999</v>
      </c>
    </row>
    <row r="443" spans="13:16">
      <c r="M443" s="4">
        <v>661</v>
      </c>
      <c r="N443" s="4">
        <v>0.34086899999999998</v>
      </c>
      <c r="O443" s="4">
        <v>0.37874600000000003</v>
      </c>
      <c r="P443" s="4">
        <v>0.42624499999999999</v>
      </c>
    </row>
    <row r="444" spans="13:16">
      <c r="M444" s="4">
        <v>660</v>
      </c>
      <c r="N444" s="4">
        <v>0.33908899999999997</v>
      </c>
      <c r="O444" s="4">
        <v>0.376689</v>
      </c>
      <c r="P444" s="4">
        <v>0.42405100000000001</v>
      </c>
    </row>
    <row r="445" spans="13:16">
      <c r="M445" s="4">
        <v>659</v>
      </c>
      <c r="N445" s="4">
        <v>0.33732800000000002</v>
      </c>
      <c r="O445" s="4">
        <v>0.37465799999999999</v>
      </c>
      <c r="P445" s="4">
        <v>0.42186400000000002</v>
      </c>
    </row>
    <row r="446" spans="13:16">
      <c r="M446" s="4">
        <v>658</v>
      </c>
      <c r="N446" s="4">
        <v>0.335534</v>
      </c>
      <c r="O446" s="4">
        <v>0.37258200000000002</v>
      </c>
      <c r="P446" s="4">
        <v>0.41964899999999999</v>
      </c>
    </row>
    <row r="447" spans="13:16">
      <c r="M447" s="4">
        <v>657</v>
      </c>
      <c r="N447" s="4">
        <v>0.33390799999999998</v>
      </c>
      <c r="O447" s="4">
        <v>0.37057600000000002</v>
      </c>
      <c r="P447" s="4">
        <v>0.41750500000000001</v>
      </c>
    </row>
    <row r="448" spans="13:16">
      <c r="M448" s="4">
        <v>656</v>
      </c>
      <c r="N448" s="4">
        <v>0.33229700000000001</v>
      </c>
      <c r="O448" s="4">
        <v>0.36863899999999999</v>
      </c>
      <c r="P448" s="4">
        <v>0.41541699999999998</v>
      </c>
    </row>
    <row r="449" spans="13:16">
      <c r="M449" s="4">
        <v>655</v>
      </c>
      <c r="N449" s="4">
        <v>0.330708</v>
      </c>
      <c r="O449" s="4">
        <v>0.36677500000000002</v>
      </c>
      <c r="P449" s="4">
        <v>0.41338399999999997</v>
      </c>
    </row>
    <row r="450" spans="13:16">
      <c r="M450" s="4">
        <v>654</v>
      </c>
      <c r="N450" s="4">
        <v>0.32910899999999998</v>
      </c>
      <c r="O450" s="4">
        <v>0.36489500000000002</v>
      </c>
      <c r="P450" s="4">
        <v>0.411329</v>
      </c>
    </row>
    <row r="451" spans="13:16">
      <c r="M451" s="4">
        <v>653</v>
      </c>
      <c r="N451" s="4">
        <v>0.32755600000000001</v>
      </c>
      <c r="O451" s="4">
        <v>0.36301600000000001</v>
      </c>
      <c r="P451" s="4">
        <v>0.40928399999999998</v>
      </c>
    </row>
    <row r="452" spans="13:16">
      <c r="M452" s="4">
        <v>652</v>
      </c>
      <c r="N452" s="4">
        <v>0.32613300000000001</v>
      </c>
      <c r="O452" s="4">
        <v>0.36136400000000002</v>
      </c>
      <c r="P452" s="4">
        <v>0.40742400000000001</v>
      </c>
    </row>
    <row r="453" spans="13:16">
      <c r="M453" s="4">
        <v>651</v>
      </c>
      <c r="N453" s="4">
        <v>0.324791</v>
      </c>
      <c r="O453" s="4">
        <v>0.35974899999999999</v>
      </c>
      <c r="P453" s="4">
        <v>0.40561900000000001</v>
      </c>
    </row>
    <row r="454" spans="13:16">
      <c r="M454" s="4">
        <v>650</v>
      </c>
      <c r="N454" s="4">
        <v>0.323604</v>
      </c>
      <c r="O454" s="4">
        <v>0.35824600000000001</v>
      </c>
      <c r="P454" s="4">
        <v>0.40392899999999998</v>
      </c>
    </row>
    <row r="455" spans="13:16">
      <c r="M455" s="4">
        <v>649</v>
      </c>
      <c r="N455" s="4">
        <v>0.32250600000000001</v>
      </c>
      <c r="O455" s="4">
        <v>0.356854</v>
      </c>
      <c r="P455" s="4">
        <v>0.40237899999999999</v>
      </c>
    </row>
    <row r="456" spans="13:16">
      <c r="M456" s="4">
        <v>648</v>
      </c>
      <c r="N456" s="4">
        <v>0.32144299999999998</v>
      </c>
      <c r="O456" s="4">
        <v>0.35556700000000002</v>
      </c>
      <c r="P456" s="4">
        <v>0.40096399999999999</v>
      </c>
    </row>
    <row r="457" spans="13:16">
      <c r="M457" s="4">
        <v>647</v>
      </c>
      <c r="N457" s="4">
        <v>0.32049100000000003</v>
      </c>
      <c r="O457" s="4">
        <v>0.35442499999999999</v>
      </c>
      <c r="P457" s="4">
        <v>0.39965099999999998</v>
      </c>
    </row>
    <row r="458" spans="13:16">
      <c r="M458" s="4">
        <v>646</v>
      </c>
      <c r="N458" s="4">
        <v>0.31966299999999997</v>
      </c>
      <c r="O458" s="4">
        <v>0.35339900000000002</v>
      </c>
      <c r="P458" s="4">
        <v>0.39850000000000002</v>
      </c>
    </row>
    <row r="459" spans="13:16">
      <c r="M459" s="4">
        <v>645</v>
      </c>
      <c r="N459" s="4">
        <v>0.31894299999999998</v>
      </c>
      <c r="O459" s="4">
        <v>0.35252099999999997</v>
      </c>
      <c r="P459" s="4">
        <v>0.39752399999999999</v>
      </c>
    </row>
    <row r="460" spans="13:16">
      <c r="M460" s="4">
        <v>644</v>
      </c>
      <c r="N460" s="4">
        <v>0.31834000000000001</v>
      </c>
      <c r="O460" s="4">
        <v>0.35180600000000001</v>
      </c>
      <c r="P460" s="4">
        <v>0.39671400000000001</v>
      </c>
    </row>
    <row r="461" spans="13:16">
      <c r="M461" s="4">
        <v>643</v>
      </c>
      <c r="N461" s="4">
        <v>0.31785099999999999</v>
      </c>
      <c r="O461" s="4">
        <v>0.35123500000000002</v>
      </c>
      <c r="P461" s="4">
        <v>0.396036</v>
      </c>
    </row>
    <row r="462" spans="13:16">
      <c r="M462" s="4">
        <v>642</v>
      </c>
      <c r="N462" s="4">
        <v>0.31746099999999999</v>
      </c>
      <c r="O462" s="4">
        <v>0.35073799999999999</v>
      </c>
      <c r="P462" s="4">
        <v>0.39540999999999998</v>
      </c>
    </row>
    <row r="463" spans="13:16">
      <c r="M463" s="4">
        <v>641</v>
      </c>
      <c r="N463" s="4">
        <v>0.31716800000000001</v>
      </c>
      <c r="O463" s="4">
        <v>0.35043800000000003</v>
      </c>
      <c r="P463" s="4">
        <v>0.39497100000000002</v>
      </c>
    </row>
    <row r="464" spans="13:16">
      <c r="M464" s="4">
        <v>640</v>
      </c>
      <c r="N464" s="4">
        <v>0.317019</v>
      </c>
      <c r="O464" s="4">
        <v>0.35029900000000003</v>
      </c>
      <c r="P464" s="4">
        <v>0.39472099999999999</v>
      </c>
    </row>
    <row r="465" spans="13:16">
      <c r="M465" s="4">
        <v>639</v>
      </c>
      <c r="N465" s="4">
        <v>0.31697999999999998</v>
      </c>
      <c r="O465" s="4">
        <v>0.350273</v>
      </c>
      <c r="P465" s="4">
        <v>0.39464500000000002</v>
      </c>
    </row>
    <row r="466" spans="13:16">
      <c r="M466" s="4">
        <v>638</v>
      </c>
      <c r="N466" s="4">
        <v>0.31702999999999998</v>
      </c>
      <c r="O466" s="4">
        <v>0.35035300000000003</v>
      </c>
      <c r="P466" s="4">
        <v>0.39470300000000003</v>
      </c>
    </row>
    <row r="467" spans="13:16">
      <c r="M467" s="4">
        <v>637</v>
      </c>
      <c r="N467" s="4">
        <v>0.31717899999999999</v>
      </c>
      <c r="O467" s="4">
        <v>0.35059800000000002</v>
      </c>
      <c r="P467" s="4">
        <v>0.39481899999999998</v>
      </c>
    </row>
    <row r="468" spans="13:16">
      <c r="M468" s="4">
        <v>636</v>
      </c>
      <c r="N468" s="4">
        <v>0.31736500000000001</v>
      </c>
      <c r="O468" s="4">
        <v>0.35095199999999999</v>
      </c>
      <c r="P468" s="4">
        <v>0.39510299999999998</v>
      </c>
    </row>
    <row r="469" spans="13:16">
      <c r="M469" s="4">
        <v>635</v>
      </c>
      <c r="N469" s="4">
        <v>0.31763200000000003</v>
      </c>
      <c r="O469" s="4">
        <v>0.35142099999999998</v>
      </c>
      <c r="P469" s="4">
        <v>0.39552999999999999</v>
      </c>
    </row>
    <row r="470" spans="13:16">
      <c r="M470" s="4">
        <v>634</v>
      </c>
      <c r="N470" s="4">
        <v>0.317969</v>
      </c>
      <c r="O470" s="4">
        <v>0.351966</v>
      </c>
      <c r="P470" s="4">
        <v>0.39606799999999998</v>
      </c>
    </row>
    <row r="471" spans="13:16">
      <c r="M471" s="4">
        <v>633</v>
      </c>
      <c r="N471" s="4">
        <v>0.31834400000000002</v>
      </c>
      <c r="O471" s="4">
        <v>0.35256500000000002</v>
      </c>
      <c r="P471" s="4">
        <v>0.396648</v>
      </c>
    </row>
    <row r="472" spans="13:16">
      <c r="M472" s="4">
        <v>632</v>
      </c>
      <c r="N472" s="4">
        <v>0.31870500000000002</v>
      </c>
      <c r="O472" s="4">
        <v>0.353209</v>
      </c>
      <c r="P472" s="4">
        <v>0.397179</v>
      </c>
    </row>
    <row r="473" spans="13:16">
      <c r="M473" s="4">
        <v>631</v>
      </c>
      <c r="N473" s="4">
        <v>0.31919999999999998</v>
      </c>
      <c r="O473" s="4">
        <v>0.35391699999999998</v>
      </c>
      <c r="P473" s="4">
        <v>0.397895</v>
      </c>
    </row>
    <row r="474" spans="13:16">
      <c r="M474" s="4">
        <v>630</v>
      </c>
      <c r="N474" s="4">
        <v>0.31956400000000001</v>
      </c>
      <c r="O474" s="4">
        <v>0.35466599999999998</v>
      </c>
      <c r="P474" s="4">
        <v>0.39855200000000002</v>
      </c>
    </row>
    <row r="475" spans="13:16">
      <c r="M475" s="4">
        <v>629</v>
      </c>
      <c r="N475" s="4">
        <v>0.31988299999999997</v>
      </c>
      <c r="O475" s="4">
        <v>0.35537600000000003</v>
      </c>
      <c r="P475" s="4">
        <v>0.39919399999999999</v>
      </c>
    </row>
    <row r="476" spans="13:16">
      <c r="M476" s="4">
        <v>628</v>
      </c>
      <c r="N476" s="4">
        <v>0.32020900000000002</v>
      </c>
      <c r="O476" s="4">
        <v>0.35605399999999998</v>
      </c>
      <c r="P476" s="4">
        <v>0.39984399999999998</v>
      </c>
    </row>
    <row r="477" spans="13:16">
      <c r="M477" s="4">
        <v>627</v>
      </c>
      <c r="N477" s="4">
        <v>0.32055499999999998</v>
      </c>
      <c r="O477" s="4">
        <v>0.35674899999999998</v>
      </c>
      <c r="P477" s="4">
        <v>0.40049800000000002</v>
      </c>
    </row>
    <row r="478" spans="13:16">
      <c r="M478" s="4">
        <v>626</v>
      </c>
      <c r="N478" s="4">
        <v>0.32076199999999999</v>
      </c>
      <c r="O478" s="4">
        <v>0.35736800000000002</v>
      </c>
      <c r="P478" s="4">
        <v>0.40094800000000003</v>
      </c>
    </row>
    <row r="479" spans="13:16">
      <c r="M479" s="4">
        <v>625</v>
      </c>
      <c r="N479" s="4">
        <v>0.32086799999999999</v>
      </c>
      <c r="O479" s="4">
        <v>0.35786800000000002</v>
      </c>
      <c r="P479" s="4">
        <v>0.40135599999999999</v>
      </c>
    </row>
    <row r="480" spans="13:16">
      <c r="M480" s="4">
        <v>624</v>
      </c>
      <c r="N480" s="4">
        <v>0.320853</v>
      </c>
      <c r="O480" s="4">
        <v>0.35823899999999997</v>
      </c>
      <c r="P480" s="4">
        <v>0.40166600000000002</v>
      </c>
    </row>
    <row r="481" spans="13:16">
      <c r="M481" s="4">
        <v>623</v>
      </c>
      <c r="N481" s="4">
        <v>0.32072400000000001</v>
      </c>
      <c r="O481" s="4">
        <v>0.358489</v>
      </c>
      <c r="P481" s="4">
        <v>0.40182699999999999</v>
      </c>
    </row>
    <row r="482" spans="13:16">
      <c r="M482" s="4">
        <v>622</v>
      </c>
      <c r="N482" s="4">
        <v>0.320494</v>
      </c>
      <c r="O482" s="4">
        <v>0.35863499999999998</v>
      </c>
      <c r="P482" s="4">
        <v>0.401814</v>
      </c>
    </row>
    <row r="483" spans="13:16">
      <c r="M483" s="4">
        <v>621</v>
      </c>
      <c r="N483" s="4">
        <v>0.32011600000000001</v>
      </c>
      <c r="O483" s="4">
        <v>0.35866199999999998</v>
      </c>
      <c r="P483" s="4">
        <v>0.401671</v>
      </c>
    </row>
    <row r="484" spans="13:16">
      <c r="M484" s="4">
        <v>620</v>
      </c>
      <c r="N484" s="4">
        <v>0.31956299999999999</v>
      </c>
      <c r="O484" s="4">
        <v>0.35841099999999998</v>
      </c>
      <c r="P484" s="4">
        <v>0.40122799999999997</v>
      </c>
    </row>
    <row r="485" spans="13:16">
      <c r="M485" s="4">
        <v>619</v>
      </c>
      <c r="N485" s="4">
        <v>0.31879299999999999</v>
      </c>
      <c r="O485" s="4">
        <v>0.35794700000000002</v>
      </c>
      <c r="P485" s="4">
        <v>0.40058500000000002</v>
      </c>
    </row>
    <row r="486" spans="13:16">
      <c r="M486" s="4">
        <v>618</v>
      </c>
      <c r="N486" s="4">
        <v>0.31786500000000001</v>
      </c>
      <c r="O486" s="4">
        <v>0.35730000000000001</v>
      </c>
      <c r="P486" s="4">
        <v>0.3997</v>
      </c>
    </row>
    <row r="487" spans="13:16">
      <c r="M487" s="4">
        <v>617</v>
      </c>
      <c r="N487" s="4">
        <v>0.31682199999999999</v>
      </c>
      <c r="O487" s="4">
        <v>0.35647299999999998</v>
      </c>
      <c r="P487" s="4">
        <v>0.39854000000000001</v>
      </c>
    </row>
    <row r="488" spans="13:16">
      <c r="M488" s="4">
        <v>616</v>
      </c>
      <c r="N488" s="4">
        <v>0.31550899999999998</v>
      </c>
      <c r="O488" s="4">
        <v>0.35532599999999998</v>
      </c>
      <c r="P488" s="4">
        <v>0.39718399999999998</v>
      </c>
    </row>
    <row r="489" spans="13:16">
      <c r="M489" s="4">
        <v>615</v>
      </c>
      <c r="N489" s="4">
        <v>0.313971</v>
      </c>
      <c r="O489" s="4">
        <v>0.353937</v>
      </c>
      <c r="P489" s="4">
        <v>0.39548299999999997</v>
      </c>
    </row>
    <row r="490" spans="13:16">
      <c r="M490" s="4">
        <v>614</v>
      </c>
      <c r="N490" s="4">
        <v>0.31228800000000001</v>
      </c>
      <c r="O490" s="4">
        <v>0.35233300000000001</v>
      </c>
      <c r="P490" s="4">
        <v>0.39355000000000001</v>
      </c>
    </row>
    <row r="491" spans="13:16">
      <c r="M491" s="4">
        <v>613</v>
      </c>
      <c r="N491" s="4">
        <v>0.31041999999999997</v>
      </c>
      <c r="O491" s="4">
        <v>0.35047899999999998</v>
      </c>
      <c r="P491" s="4">
        <v>0.39134400000000003</v>
      </c>
    </row>
    <row r="492" spans="13:16">
      <c r="M492" s="4">
        <v>612</v>
      </c>
      <c r="N492" s="4">
        <v>0.30834899999999998</v>
      </c>
      <c r="O492" s="4">
        <v>0.34836499999999998</v>
      </c>
      <c r="P492" s="4">
        <v>0.38885199999999998</v>
      </c>
    </row>
    <row r="493" spans="13:16">
      <c r="M493" s="4">
        <v>611</v>
      </c>
      <c r="N493" s="4">
        <v>0.30612299999999998</v>
      </c>
      <c r="O493" s="4">
        <v>0.34603</v>
      </c>
      <c r="P493" s="4">
        <v>0.38613599999999998</v>
      </c>
    </row>
    <row r="494" spans="13:16">
      <c r="M494" s="4">
        <v>610</v>
      </c>
      <c r="N494" s="4">
        <v>0.30353599999999997</v>
      </c>
      <c r="O494" s="4">
        <v>0.343335</v>
      </c>
      <c r="P494" s="4">
        <v>0.38303399999999999</v>
      </c>
    </row>
    <row r="495" spans="13:16">
      <c r="M495" s="4">
        <v>609</v>
      </c>
      <c r="N495" s="4">
        <v>0.30083799999999999</v>
      </c>
      <c r="O495" s="4">
        <v>0.340443</v>
      </c>
      <c r="P495" s="4">
        <v>0.37961</v>
      </c>
    </row>
    <row r="496" spans="13:16">
      <c r="M496" s="4">
        <v>608</v>
      </c>
      <c r="N496" s="4">
        <v>0.297958</v>
      </c>
      <c r="O496" s="4">
        <v>0.33728200000000003</v>
      </c>
      <c r="P496" s="4">
        <v>0.37591599999999997</v>
      </c>
    </row>
    <row r="497" spans="13:16">
      <c r="M497" s="4">
        <v>607</v>
      </c>
      <c r="N497" s="4">
        <v>0.294854</v>
      </c>
      <c r="O497" s="4">
        <v>0.33382299999999998</v>
      </c>
      <c r="P497" s="4">
        <v>0.371971</v>
      </c>
    </row>
    <row r="498" spans="13:16">
      <c r="M498" s="4">
        <v>606</v>
      </c>
      <c r="N498" s="4">
        <v>0.291549</v>
      </c>
      <c r="O498" s="4">
        <v>0.33011699999999999</v>
      </c>
      <c r="P498" s="4">
        <v>0.36773600000000001</v>
      </c>
    </row>
    <row r="499" spans="13:16">
      <c r="M499" s="4">
        <v>605</v>
      </c>
      <c r="N499" s="4">
        <v>0.28805799999999998</v>
      </c>
      <c r="O499" s="4">
        <v>0.32608399999999998</v>
      </c>
      <c r="P499" s="4">
        <v>0.36308800000000002</v>
      </c>
    </row>
    <row r="500" spans="13:16">
      <c r="M500" s="4">
        <v>604</v>
      </c>
      <c r="N500" s="4">
        <v>0.28445900000000002</v>
      </c>
      <c r="O500" s="4">
        <v>0.32192300000000001</v>
      </c>
      <c r="P500" s="4">
        <v>0.35827999999999999</v>
      </c>
    </row>
    <row r="501" spans="13:16">
      <c r="M501" s="4">
        <v>603</v>
      </c>
      <c r="N501" s="4">
        <v>0.28064299999999998</v>
      </c>
      <c r="O501" s="4">
        <v>0.31751299999999999</v>
      </c>
      <c r="P501" s="4">
        <v>0.35328500000000002</v>
      </c>
    </row>
    <row r="502" spans="13:16">
      <c r="M502" s="4">
        <v>602</v>
      </c>
      <c r="N502" s="4">
        <v>0.27661000000000002</v>
      </c>
      <c r="O502" s="4">
        <v>0.312857</v>
      </c>
      <c r="P502" s="4">
        <v>0.34810099999999999</v>
      </c>
    </row>
    <row r="503" spans="13:16">
      <c r="M503" s="4">
        <v>601</v>
      </c>
      <c r="N503" s="4">
        <v>0.272476</v>
      </c>
      <c r="O503" s="4">
        <v>0.30809399999999998</v>
      </c>
      <c r="P503" s="4">
        <v>0.34276299999999998</v>
      </c>
    </row>
    <row r="504" spans="13:16">
      <c r="M504" s="4">
        <v>600</v>
      </c>
      <c r="N504" s="4">
        <v>0.26822000000000001</v>
      </c>
      <c r="O504" s="4">
        <v>0.30311900000000003</v>
      </c>
      <c r="P504" s="4">
        <v>0.33716499999999999</v>
      </c>
    </row>
    <row r="505" spans="13:16">
      <c r="M505" s="4">
        <v>599</v>
      </c>
      <c r="N505" s="4">
        <v>0.26384200000000002</v>
      </c>
      <c r="O505" s="4">
        <v>0.29806100000000002</v>
      </c>
      <c r="P505" s="4">
        <v>0.33146100000000001</v>
      </c>
    </row>
    <row r="506" spans="13:16">
      <c r="M506" s="4">
        <v>598</v>
      </c>
      <c r="N506" s="4">
        <v>0.25936399999999998</v>
      </c>
      <c r="O506" s="4">
        <v>0.29285299999999997</v>
      </c>
      <c r="P506" s="4">
        <v>0.32564500000000002</v>
      </c>
    </row>
    <row r="507" spans="13:16">
      <c r="M507" s="4">
        <v>597</v>
      </c>
      <c r="N507" s="4">
        <v>0.25482100000000002</v>
      </c>
      <c r="O507" s="4">
        <v>0.287545</v>
      </c>
      <c r="P507" s="4">
        <v>0.31972699999999998</v>
      </c>
    </row>
    <row r="508" spans="13:16">
      <c r="M508" s="4">
        <v>596</v>
      </c>
      <c r="N508" s="4">
        <v>0.25025399999999998</v>
      </c>
      <c r="O508" s="4">
        <v>0.28224500000000002</v>
      </c>
      <c r="P508" s="4">
        <v>0.31372800000000001</v>
      </c>
    </row>
    <row r="509" spans="13:16">
      <c r="M509" s="4">
        <v>595</v>
      </c>
      <c r="N509" s="4">
        <v>0.245666</v>
      </c>
      <c r="O509" s="4">
        <v>0.27676899999999999</v>
      </c>
      <c r="P509" s="4">
        <v>0.30754300000000001</v>
      </c>
    </row>
    <row r="510" spans="13:16">
      <c r="M510" s="4">
        <v>594</v>
      </c>
      <c r="N510" s="4">
        <v>0.241011</v>
      </c>
      <c r="O510" s="4">
        <v>0.27130399999999999</v>
      </c>
      <c r="P510" s="4">
        <v>0.30143199999999998</v>
      </c>
    </row>
    <row r="511" spans="13:16">
      <c r="M511" s="4">
        <v>593</v>
      </c>
      <c r="N511" s="4">
        <v>0.23629900000000001</v>
      </c>
      <c r="O511" s="4">
        <v>0.26574199999999998</v>
      </c>
      <c r="P511" s="4">
        <v>0.295159</v>
      </c>
    </row>
    <row r="512" spans="13:16">
      <c r="M512" s="4">
        <v>592</v>
      </c>
      <c r="N512" s="4">
        <v>0.23155899999999999</v>
      </c>
      <c r="O512" s="4">
        <v>0.26011099999999998</v>
      </c>
      <c r="P512" s="4">
        <v>0.28878300000000001</v>
      </c>
    </row>
    <row r="513" spans="13:16">
      <c r="M513" s="4">
        <v>591</v>
      </c>
      <c r="N513" s="4">
        <v>0.22683</v>
      </c>
      <c r="O513" s="4">
        <v>0.25448700000000002</v>
      </c>
      <c r="P513" s="4">
        <v>0.28246900000000003</v>
      </c>
    </row>
    <row r="514" spans="13:16">
      <c r="M514" s="4">
        <v>590</v>
      </c>
      <c r="N514" s="4">
        <v>0.222135</v>
      </c>
      <c r="O514" s="4">
        <v>0.248885</v>
      </c>
      <c r="P514" s="4">
        <v>0.27619700000000003</v>
      </c>
    </row>
    <row r="515" spans="13:16">
      <c r="M515" s="4">
        <v>589</v>
      </c>
      <c r="N515" s="4">
        <v>0.217421</v>
      </c>
      <c r="O515" s="4">
        <v>0.24324399999999999</v>
      </c>
      <c r="P515" s="4">
        <v>0.269895</v>
      </c>
    </row>
    <row r="516" spans="13:16">
      <c r="M516" s="4">
        <v>588</v>
      </c>
      <c r="N516" s="4">
        <v>0.21265200000000001</v>
      </c>
      <c r="O516" s="4">
        <v>0.237567</v>
      </c>
      <c r="P516" s="4">
        <v>0.26356200000000002</v>
      </c>
    </row>
    <row r="517" spans="13:16">
      <c r="M517" s="4">
        <v>587</v>
      </c>
      <c r="N517" s="4">
        <v>0.20790900000000001</v>
      </c>
      <c r="O517" s="4">
        <v>0.231909</v>
      </c>
      <c r="P517" s="4">
        <v>0.25728899999999999</v>
      </c>
    </row>
    <row r="518" spans="13:16">
      <c r="M518" s="4">
        <v>586</v>
      </c>
      <c r="N518" s="4">
        <v>0.203265</v>
      </c>
      <c r="O518" s="4">
        <v>0.22633300000000001</v>
      </c>
      <c r="P518" s="4">
        <v>0.25116100000000002</v>
      </c>
    </row>
    <row r="519" spans="13:16">
      <c r="M519" s="4">
        <v>585</v>
      </c>
      <c r="N519" s="4">
        <v>0.19861999999999999</v>
      </c>
      <c r="O519" s="4">
        <v>0.22087699999999999</v>
      </c>
      <c r="P519" s="4">
        <v>0.245111</v>
      </c>
    </row>
    <row r="520" spans="13:16">
      <c r="M520" s="4">
        <v>584</v>
      </c>
      <c r="N520" s="4">
        <v>0.19403100000000001</v>
      </c>
      <c r="O520" s="4">
        <v>0.215535</v>
      </c>
      <c r="P520" s="4">
        <v>0.239231</v>
      </c>
    </row>
    <row r="521" spans="13:16">
      <c r="M521" s="4">
        <v>583</v>
      </c>
      <c r="N521" s="4">
        <v>0.18962899999999999</v>
      </c>
      <c r="O521" s="4">
        <v>0.210342</v>
      </c>
      <c r="P521" s="4">
        <v>0.23341799999999999</v>
      </c>
    </row>
    <row r="522" spans="13:16">
      <c r="M522" s="4">
        <v>582</v>
      </c>
      <c r="N522" s="4">
        <v>0.18538099999999999</v>
      </c>
      <c r="O522" s="4">
        <v>0.20529500000000001</v>
      </c>
      <c r="P522" s="4">
        <v>0.227774</v>
      </c>
    </row>
    <row r="523" spans="13:16">
      <c r="M523" s="4">
        <v>581</v>
      </c>
      <c r="N523" s="4">
        <v>0.18121899999999999</v>
      </c>
      <c r="O523" s="4">
        <v>0.20036699999999999</v>
      </c>
      <c r="P523" s="4">
        <v>0.222356</v>
      </c>
    </row>
    <row r="524" spans="13:16">
      <c r="M524" s="4">
        <v>580</v>
      </c>
      <c r="N524" s="4">
        <v>0.17707100000000001</v>
      </c>
      <c r="O524" s="4">
        <v>0.195516</v>
      </c>
      <c r="P524" s="4">
        <v>0.21706</v>
      </c>
    </row>
    <row r="525" spans="13:16">
      <c r="M525" s="4">
        <v>579</v>
      </c>
      <c r="N525" s="4">
        <v>0.173177</v>
      </c>
      <c r="O525" s="4">
        <v>0.19087399999999999</v>
      </c>
      <c r="P525" s="4">
        <v>0.21190000000000001</v>
      </c>
    </row>
    <row r="526" spans="13:16">
      <c r="M526" s="4">
        <v>578</v>
      </c>
      <c r="N526" s="4">
        <v>0.16930799999999999</v>
      </c>
      <c r="O526" s="4">
        <v>0.18626899999999999</v>
      </c>
      <c r="P526" s="4">
        <v>0.20672099999999999</v>
      </c>
    </row>
    <row r="527" spans="13:16">
      <c r="M527" s="4">
        <v>577</v>
      </c>
      <c r="N527" s="4">
        <v>0.16547999999999999</v>
      </c>
      <c r="O527" s="4">
        <v>0.18171300000000001</v>
      </c>
      <c r="P527" s="4">
        <v>0.20163700000000001</v>
      </c>
    </row>
    <row r="528" spans="13:16">
      <c r="M528" s="4">
        <v>576</v>
      </c>
      <c r="N528" s="4">
        <v>0.16172400000000001</v>
      </c>
      <c r="O528" s="4">
        <v>0.17724200000000001</v>
      </c>
      <c r="P528" s="4">
        <v>0.19670799999999999</v>
      </c>
    </row>
    <row r="529" spans="13:16">
      <c r="M529" s="4">
        <v>575</v>
      </c>
      <c r="N529" s="4">
        <v>0.15806000000000001</v>
      </c>
      <c r="O529" s="4">
        <v>0.17290900000000001</v>
      </c>
      <c r="P529" s="4">
        <v>0.19187199999999999</v>
      </c>
    </row>
    <row r="530" spans="13:16">
      <c r="M530" s="4">
        <v>574</v>
      </c>
      <c r="N530" s="4">
        <v>0.154499</v>
      </c>
      <c r="O530" s="4">
        <v>0.16867399999999999</v>
      </c>
      <c r="P530" s="4">
        <v>0.187081</v>
      </c>
    </row>
    <row r="531" spans="13:16">
      <c r="M531" s="4">
        <v>573</v>
      </c>
      <c r="N531" s="4">
        <v>0.15103</v>
      </c>
      <c r="O531" s="4">
        <v>0.16450899999999999</v>
      </c>
      <c r="P531" s="4">
        <v>0.18238699999999999</v>
      </c>
    </row>
    <row r="532" spans="13:16">
      <c r="M532" s="4">
        <v>572</v>
      </c>
      <c r="N532" s="4">
        <v>0.14763699999999999</v>
      </c>
      <c r="O532" s="4">
        <v>0.16045200000000001</v>
      </c>
      <c r="P532" s="4">
        <v>0.17789099999999999</v>
      </c>
    </row>
    <row r="533" spans="13:16">
      <c r="M533" s="4">
        <v>571</v>
      </c>
      <c r="N533" s="4">
        <v>0.144321</v>
      </c>
      <c r="O533" s="4">
        <v>0.15651799999999999</v>
      </c>
      <c r="P533" s="4">
        <v>0.17358699999999999</v>
      </c>
    </row>
    <row r="534" spans="13:16">
      <c r="M534" s="4">
        <v>570</v>
      </c>
      <c r="N534" s="4">
        <v>0.14110300000000001</v>
      </c>
      <c r="O534" s="4">
        <v>0.15267500000000001</v>
      </c>
      <c r="P534" s="4">
        <v>0.169349</v>
      </c>
    </row>
    <row r="535" spans="13:16">
      <c r="M535" s="4">
        <v>569</v>
      </c>
      <c r="N535" s="4">
        <v>0.13800499999999999</v>
      </c>
      <c r="O535" s="4">
        <v>0.148897</v>
      </c>
      <c r="P535" s="4">
        <v>0.16528799999999999</v>
      </c>
    </row>
    <row r="536" spans="13:16">
      <c r="M536" s="4">
        <v>568</v>
      </c>
      <c r="N536" s="4">
        <v>0.13494400000000001</v>
      </c>
      <c r="O536" s="4">
        <v>0.145318</v>
      </c>
      <c r="P536" s="4">
        <v>0.16131000000000001</v>
      </c>
    </row>
    <row r="537" spans="13:16">
      <c r="M537" s="4">
        <v>567</v>
      </c>
      <c r="N537" s="4">
        <v>0.131991</v>
      </c>
      <c r="O537" s="4">
        <v>0.14183200000000001</v>
      </c>
      <c r="P537" s="4">
        <v>0.157415</v>
      </c>
    </row>
    <row r="538" spans="13:16">
      <c r="M538" s="4">
        <v>566</v>
      </c>
      <c r="N538" s="4">
        <v>0.12915099999999999</v>
      </c>
      <c r="O538" s="4">
        <v>0.13839899999999999</v>
      </c>
      <c r="P538" s="4">
        <v>0.15360499999999999</v>
      </c>
    </row>
    <row r="539" spans="13:16">
      <c r="M539" s="4">
        <v>565</v>
      </c>
      <c r="N539" s="4">
        <v>0.12637999999999999</v>
      </c>
      <c r="O539" s="4">
        <v>0.13503399999999999</v>
      </c>
      <c r="P539" s="4">
        <v>0.14987500000000001</v>
      </c>
    </row>
    <row r="540" spans="13:16">
      <c r="M540" s="4">
        <v>564</v>
      </c>
      <c r="N540" s="4">
        <v>0.123696</v>
      </c>
      <c r="O540" s="4">
        <v>0.13183600000000001</v>
      </c>
      <c r="P540" s="4">
        <v>0.14629400000000001</v>
      </c>
    </row>
    <row r="541" spans="13:16">
      <c r="M541" s="4">
        <v>563</v>
      </c>
      <c r="N541" s="4">
        <v>0.121083</v>
      </c>
      <c r="O541" s="4">
        <v>0.12864600000000001</v>
      </c>
      <c r="P541" s="4">
        <v>0.142683</v>
      </c>
    </row>
    <row r="542" spans="13:16">
      <c r="M542" s="4">
        <v>562</v>
      </c>
      <c r="N542" s="4">
        <v>0.118507</v>
      </c>
      <c r="O542" s="4">
        <v>0.12551100000000001</v>
      </c>
      <c r="P542" s="4">
        <v>0.13916700000000001</v>
      </c>
    </row>
    <row r="543" spans="13:16">
      <c r="M543" s="4">
        <v>561</v>
      </c>
      <c r="N543" s="4">
        <v>0.115962</v>
      </c>
      <c r="O543" s="4">
        <v>0.122437</v>
      </c>
      <c r="P543" s="4">
        <v>0.135742</v>
      </c>
    </row>
    <row r="544" spans="13:16">
      <c r="M544" s="4">
        <v>560</v>
      </c>
      <c r="N544" s="4">
        <v>0.113457</v>
      </c>
      <c r="O544" s="4">
        <v>0.11941599999999999</v>
      </c>
      <c r="P544" s="4">
        <v>0.13236800000000001</v>
      </c>
    </row>
    <row r="545" spans="13:16">
      <c r="M545" s="4">
        <v>559</v>
      </c>
      <c r="N545" s="4">
        <v>0.111106</v>
      </c>
      <c r="O545" s="4">
        <v>0.116506</v>
      </c>
      <c r="P545" s="4">
        <v>0.12926499999999999</v>
      </c>
    </row>
    <row r="546" spans="13:16">
      <c r="M546" s="4">
        <v>558</v>
      </c>
      <c r="N546" s="4">
        <v>0.10875799999999999</v>
      </c>
      <c r="O546" s="4">
        <v>0.113675</v>
      </c>
      <c r="P546" s="4">
        <v>0.12603800000000001</v>
      </c>
    </row>
    <row r="547" spans="13:16">
      <c r="M547" s="4">
        <v>557</v>
      </c>
      <c r="N547" s="4">
        <v>0.10649699999999999</v>
      </c>
      <c r="O547" s="4">
        <v>0.11089300000000001</v>
      </c>
      <c r="P547" s="4">
        <v>0.12292400000000001</v>
      </c>
    </row>
    <row r="548" spans="13:16">
      <c r="M548" s="4">
        <v>556</v>
      </c>
      <c r="N548" s="4">
        <v>0.104306</v>
      </c>
      <c r="O548" s="4">
        <v>0.108168</v>
      </c>
      <c r="P548" s="4">
        <v>0.119946</v>
      </c>
    </row>
    <row r="549" spans="13:16">
      <c r="M549" s="4">
        <v>555</v>
      </c>
      <c r="N549" s="4">
        <v>0.102162</v>
      </c>
      <c r="O549" s="4">
        <v>0.10551199999999999</v>
      </c>
      <c r="P549" s="4">
        <v>0.117062</v>
      </c>
    </row>
    <row r="550" spans="13:16">
      <c r="M550" s="4">
        <v>554</v>
      </c>
      <c r="N550" s="4">
        <v>0.10016600000000001</v>
      </c>
      <c r="O550" s="4">
        <v>0.102934</v>
      </c>
      <c r="P550" s="4">
        <v>0.114246</v>
      </c>
    </row>
    <row r="551" spans="13:16">
      <c r="M551" s="4">
        <v>553</v>
      </c>
      <c r="N551" s="4">
        <v>9.8123000000000002E-2</v>
      </c>
      <c r="O551" s="4">
        <v>0.100424</v>
      </c>
      <c r="P551" s="4">
        <v>0.11150599999999999</v>
      </c>
    </row>
    <row r="552" spans="13:16">
      <c r="M552" s="4">
        <v>552</v>
      </c>
      <c r="N552" s="4">
        <v>9.6160999999999996E-2</v>
      </c>
      <c r="O552" s="4">
        <v>9.7989999999999994E-2</v>
      </c>
      <c r="P552" s="4">
        <v>0.108845</v>
      </c>
    </row>
    <row r="553" spans="13:16">
      <c r="M553" s="4">
        <v>551</v>
      </c>
      <c r="N553" s="4">
        <v>9.4251000000000001E-2</v>
      </c>
      <c r="O553" s="4">
        <v>9.5590999999999995E-2</v>
      </c>
      <c r="P553" s="4">
        <v>0.10626099999999999</v>
      </c>
    </row>
    <row r="554" spans="13:16">
      <c r="M554" s="4">
        <v>550</v>
      </c>
      <c r="N554" s="4">
        <v>9.2456999999999998E-2</v>
      </c>
      <c r="O554" s="4">
        <v>9.3307000000000001E-2</v>
      </c>
      <c r="P554" s="4">
        <v>0.103837</v>
      </c>
    </row>
    <row r="555" spans="13:16">
      <c r="M555" s="4">
        <v>549</v>
      </c>
      <c r="N555" s="4">
        <v>9.0900999999999996E-2</v>
      </c>
      <c r="O555" s="4">
        <v>9.1199000000000002E-2</v>
      </c>
      <c r="P555" s="4">
        <v>0.10148600000000001</v>
      </c>
    </row>
    <row r="556" spans="13:16">
      <c r="M556" s="4">
        <v>548</v>
      </c>
      <c r="N556" s="4">
        <v>8.9356000000000005E-2</v>
      </c>
      <c r="O556" s="4">
        <v>8.9152999999999996E-2</v>
      </c>
      <c r="P556" s="4">
        <v>9.9186999999999997E-2</v>
      </c>
    </row>
    <row r="557" spans="13:16">
      <c r="M557" s="4">
        <v>547</v>
      </c>
      <c r="N557" s="4">
        <v>8.7888999999999995E-2</v>
      </c>
      <c r="O557" s="4">
        <v>8.7183999999999998E-2</v>
      </c>
      <c r="P557" s="4">
        <v>9.7015000000000004E-2</v>
      </c>
    </row>
    <row r="558" spans="13:16">
      <c r="M558" s="4">
        <v>546</v>
      </c>
      <c r="N558" s="4">
        <v>8.6490999999999998E-2</v>
      </c>
      <c r="O558" s="4">
        <v>8.5255999999999998E-2</v>
      </c>
      <c r="P558" s="4">
        <v>9.4936000000000006E-2</v>
      </c>
    </row>
    <row r="559" spans="13:16">
      <c r="M559" s="4">
        <v>545</v>
      </c>
      <c r="N559" s="4">
        <v>8.5143999999999997E-2</v>
      </c>
      <c r="O559" s="4">
        <v>8.3364999999999995E-2</v>
      </c>
      <c r="P559" s="4">
        <v>9.2913999999999997E-2</v>
      </c>
    </row>
    <row r="560" spans="13:16">
      <c r="M560" s="4">
        <v>544</v>
      </c>
      <c r="N560" s="4">
        <v>8.3828E-2</v>
      </c>
      <c r="O560" s="4">
        <v>8.1583000000000003E-2</v>
      </c>
      <c r="P560" s="4">
        <v>9.0928999999999996E-2</v>
      </c>
    </row>
    <row r="561" spans="13:16">
      <c r="M561" s="4">
        <v>543</v>
      </c>
      <c r="N561" s="4">
        <v>8.2738000000000006E-2</v>
      </c>
      <c r="O561" s="4">
        <v>7.9937999999999995E-2</v>
      </c>
      <c r="P561" s="4">
        <v>8.9167999999999997E-2</v>
      </c>
    </row>
    <row r="562" spans="13:16">
      <c r="M562" s="4">
        <v>542</v>
      </c>
      <c r="N562" s="4">
        <v>8.1637000000000001E-2</v>
      </c>
      <c r="O562" s="4">
        <v>7.8303999999999999E-2</v>
      </c>
      <c r="P562" s="4">
        <v>8.7414000000000006E-2</v>
      </c>
    </row>
    <row r="563" spans="13:16">
      <c r="M563" s="4">
        <v>541</v>
      </c>
      <c r="N563" s="4">
        <v>8.0574999999999994E-2</v>
      </c>
      <c r="O563" s="4">
        <v>7.6738000000000001E-2</v>
      </c>
      <c r="P563" s="4">
        <v>8.5725999999999997E-2</v>
      </c>
    </row>
    <row r="564" spans="13:16">
      <c r="M564" s="4">
        <v>540</v>
      </c>
      <c r="N564" s="4">
        <v>7.9592999999999997E-2</v>
      </c>
      <c r="O564" s="4">
        <v>7.5267000000000001E-2</v>
      </c>
      <c r="P564" s="4">
        <v>8.4140999999999994E-2</v>
      </c>
    </row>
    <row r="565" spans="13:16">
      <c r="M565" s="4">
        <v>539</v>
      </c>
      <c r="N565" s="4">
        <v>7.8706999999999999E-2</v>
      </c>
      <c r="O565" s="4">
        <v>7.3871000000000006E-2</v>
      </c>
      <c r="P565" s="4">
        <v>8.2649E-2</v>
      </c>
    </row>
    <row r="566" spans="13:16">
      <c r="M566" s="4">
        <v>538</v>
      </c>
      <c r="N566" s="4">
        <v>7.7919000000000002E-2</v>
      </c>
      <c r="O566" s="4">
        <v>7.2472999999999996E-2</v>
      </c>
      <c r="P566" s="4">
        <v>8.1216999999999998E-2</v>
      </c>
    </row>
    <row r="567" spans="13:16">
      <c r="M567" s="4">
        <v>537</v>
      </c>
      <c r="N567" s="4">
        <v>7.7235999999999999E-2</v>
      </c>
      <c r="O567" s="4">
        <v>7.1288000000000004E-2</v>
      </c>
      <c r="P567" s="4">
        <v>7.9933000000000004E-2</v>
      </c>
    </row>
    <row r="568" spans="13:16">
      <c r="M568" s="4">
        <v>536</v>
      </c>
      <c r="N568" s="4">
        <v>7.6632000000000006E-2</v>
      </c>
      <c r="O568" s="4">
        <v>7.0213999999999999E-2</v>
      </c>
      <c r="P568" s="4">
        <v>7.8778000000000001E-2</v>
      </c>
    </row>
    <row r="569" spans="13:16">
      <c r="M569" s="4">
        <v>535</v>
      </c>
      <c r="N569" s="4">
        <v>7.6095999999999997E-2</v>
      </c>
      <c r="O569" s="4">
        <v>6.9191000000000003E-2</v>
      </c>
      <c r="P569" s="4">
        <v>7.7698000000000003E-2</v>
      </c>
    </row>
    <row r="570" spans="13:16">
      <c r="M570" s="4">
        <v>534</v>
      </c>
      <c r="N570" s="4">
        <v>7.5631000000000004E-2</v>
      </c>
      <c r="O570" s="4">
        <v>6.8196000000000007E-2</v>
      </c>
      <c r="P570" s="4">
        <v>7.6616000000000004E-2</v>
      </c>
    </row>
    <row r="571" spans="13:16">
      <c r="M571" s="4">
        <v>533</v>
      </c>
      <c r="N571" s="4">
        <v>7.5267000000000001E-2</v>
      </c>
      <c r="O571" s="4">
        <v>6.7280000000000006E-2</v>
      </c>
      <c r="P571" s="4">
        <v>7.5693999999999997E-2</v>
      </c>
    </row>
    <row r="572" spans="13:16">
      <c r="M572" s="4">
        <v>532</v>
      </c>
      <c r="N572" s="4">
        <v>7.4953000000000006E-2</v>
      </c>
      <c r="O572" s="4">
        <v>6.6447999999999993E-2</v>
      </c>
      <c r="P572" s="4">
        <v>7.4816999999999995E-2</v>
      </c>
    </row>
    <row r="573" spans="13:16">
      <c r="M573" s="4">
        <v>531</v>
      </c>
      <c r="N573" s="4">
        <v>7.4732000000000007E-2</v>
      </c>
      <c r="O573" s="4">
        <v>6.5715999999999997E-2</v>
      </c>
      <c r="P573" s="4">
        <v>7.4038999999999994E-2</v>
      </c>
    </row>
    <row r="574" spans="13:16">
      <c r="M574" s="4">
        <v>530</v>
      </c>
      <c r="N574" s="4">
        <v>7.4609999999999996E-2</v>
      </c>
      <c r="O574" s="4">
        <v>6.5051999999999999E-2</v>
      </c>
      <c r="P574" s="4">
        <v>7.3362999999999998E-2</v>
      </c>
    </row>
    <row r="575" spans="13:16">
      <c r="M575" s="4">
        <v>529</v>
      </c>
      <c r="N575" s="4">
        <v>7.4561000000000002E-2</v>
      </c>
      <c r="O575" s="4">
        <v>6.4407000000000006E-2</v>
      </c>
      <c r="P575" s="4">
        <v>7.2750999999999996E-2</v>
      </c>
    </row>
    <row r="576" spans="13:16">
      <c r="M576" s="4">
        <v>528</v>
      </c>
      <c r="N576" s="4">
        <v>7.4475E-2</v>
      </c>
      <c r="O576" s="4">
        <v>6.3852000000000006E-2</v>
      </c>
      <c r="P576" s="4">
        <v>7.2165000000000007E-2</v>
      </c>
    </row>
    <row r="577" spans="13:16">
      <c r="M577" s="4">
        <v>527</v>
      </c>
      <c r="N577" s="4">
        <v>7.4534000000000003E-2</v>
      </c>
      <c r="O577" s="4">
        <v>6.3369999999999996E-2</v>
      </c>
      <c r="P577" s="4">
        <v>7.1686E-2</v>
      </c>
    </row>
    <row r="578" spans="13:16">
      <c r="M578" s="4">
        <v>526</v>
      </c>
      <c r="N578" s="4">
        <v>7.4624999999999997E-2</v>
      </c>
      <c r="O578" s="4">
        <v>6.2959000000000001E-2</v>
      </c>
      <c r="P578" s="4">
        <v>7.1298E-2</v>
      </c>
    </row>
    <row r="579" spans="13:16">
      <c r="M579" s="4">
        <v>525</v>
      </c>
      <c r="N579" s="4">
        <v>7.4789999999999995E-2</v>
      </c>
      <c r="O579" s="4">
        <v>6.2619999999999995E-2</v>
      </c>
      <c r="P579" s="4">
        <v>7.0974999999999996E-2</v>
      </c>
    </row>
    <row r="580" spans="13:16">
      <c r="M580" s="4">
        <v>524</v>
      </c>
      <c r="N580" s="4">
        <v>7.5078000000000006E-2</v>
      </c>
      <c r="O580" s="4">
        <v>6.2337999999999998E-2</v>
      </c>
      <c r="P580" s="4">
        <v>7.0692000000000005E-2</v>
      </c>
    </row>
    <row r="581" spans="13:16">
      <c r="M581" s="4">
        <v>523</v>
      </c>
      <c r="N581" s="4">
        <v>7.5236999999999998E-2</v>
      </c>
      <c r="O581" s="4">
        <v>6.2011999999999998E-2</v>
      </c>
      <c r="P581" s="4">
        <v>7.0482000000000003E-2</v>
      </c>
    </row>
    <row r="582" spans="13:16">
      <c r="M582" s="4">
        <v>522</v>
      </c>
      <c r="N582" s="4">
        <v>7.5634999999999994E-2</v>
      </c>
      <c r="O582" s="4">
        <v>6.1851000000000003E-2</v>
      </c>
      <c r="P582" s="4">
        <v>7.034E-2</v>
      </c>
    </row>
    <row r="583" spans="13:16">
      <c r="M583" s="4">
        <v>521</v>
      </c>
      <c r="N583" s="4">
        <v>7.6101000000000002E-2</v>
      </c>
      <c r="O583" s="4">
        <v>6.1786000000000001E-2</v>
      </c>
      <c r="P583" s="4">
        <v>7.0304000000000005E-2</v>
      </c>
    </row>
    <row r="584" spans="13:16">
      <c r="M584" s="4">
        <v>520</v>
      </c>
      <c r="N584" s="4">
        <v>7.6593999999999995E-2</v>
      </c>
      <c r="O584" s="4">
        <v>6.1767000000000002E-2</v>
      </c>
      <c r="P584" s="4">
        <v>7.0343000000000003E-2</v>
      </c>
    </row>
    <row r="585" spans="13:16">
      <c r="M585" s="4">
        <v>519</v>
      </c>
      <c r="N585" s="4">
        <v>7.7109999999999998E-2</v>
      </c>
      <c r="O585" s="4">
        <v>6.1754999999999997E-2</v>
      </c>
      <c r="P585" s="4">
        <v>7.0402000000000006E-2</v>
      </c>
    </row>
    <row r="586" spans="13:16">
      <c r="M586" s="4">
        <v>518</v>
      </c>
      <c r="N586" s="4">
        <v>7.7669000000000002E-2</v>
      </c>
      <c r="O586" s="4">
        <v>6.1745000000000001E-2</v>
      </c>
      <c r="P586" s="4">
        <v>7.0422999999999999E-2</v>
      </c>
    </row>
    <row r="587" spans="13:16">
      <c r="M587" s="4">
        <v>517</v>
      </c>
      <c r="N587" s="4">
        <v>7.8306000000000001E-2</v>
      </c>
      <c r="O587" s="4">
        <v>6.1887999999999999E-2</v>
      </c>
      <c r="P587" s="4">
        <v>7.0664000000000005E-2</v>
      </c>
    </row>
    <row r="588" spans="13:16">
      <c r="M588" s="4">
        <v>516</v>
      </c>
      <c r="N588" s="4">
        <v>7.8936000000000006E-2</v>
      </c>
      <c r="O588" s="4">
        <v>6.2088999999999998E-2</v>
      </c>
      <c r="P588" s="4">
        <v>7.0902000000000007E-2</v>
      </c>
    </row>
    <row r="589" spans="13:16">
      <c r="M589" s="4">
        <v>515</v>
      </c>
      <c r="N589" s="4">
        <v>7.9602999999999993E-2</v>
      </c>
      <c r="O589" s="4">
        <v>6.2287000000000002E-2</v>
      </c>
      <c r="P589" s="4">
        <v>7.1191000000000004E-2</v>
      </c>
    </row>
    <row r="590" spans="13:16">
      <c r="M590" s="4">
        <v>514</v>
      </c>
      <c r="N590" s="4">
        <v>8.0354999999999996E-2</v>
      </c>
      <c r="O590" s="4">
        <v>6.2475000000000003E-2</v>
      </c>
      <c r="P590" s="4">
        <v>7.1579000000000004E-2</v>
      </c>
    </row>
    <row r="591" spans="13:16">
      <c r="M591" s="4">
        <v>513</v>
      </c>
      <c r="N591" s="4">
        <v>8.1213999999999995E-2</v>
      </c>
      <c r="O591" s="4">
        <v>6.2776999999999999E-2</v>
      </c>
      <c r="P591" s="4">
        <v>7.2012999999999994E-2</v>
      </c>
    </row>
    <row r="592" spans="13:16">
      <c r="M592" s="4">
        <v>512</v>
      </c>
      <c r="N592" s="4">
        <v>8.1990999999999994E-2</v>
      </c>
      <c r="O592" s="4">
        <v>6.3171000000000005E-2</v>
      </c>
      <c r="P592" s="4">
        <v>7.2429999999999994E-2</v>
      </c>
    </row>
    <row r="593" spans="13:16">
      <c r="M593" s="4">
        <v>511</v>
      </c>
      <c r="N593" s="4">
        <v>8.2827999999999999E-2</v>
      </c>
      <c r="O593" s="4">
        <v>6.3565999999999998E-2</v>
      </c>
      <c r="P593" s="4">
        <v>7.2855000000000003E-2</v>
      </c>
    </row>
    <row r="594" spans="13:16">
      <c r="M594" s="4">
        <v>510</v>
      </c>
      <c r="N594" s="4">
        <v>8.3690000000000001E-2</v>
      </c>
      <c r="O594" s="4">
        <v>6.3950999999999994E-2</v>
      </c>
      <c r="P594" s="4">
        <v>7.3342000000000004E-2</v>
      </c>
    </row>
    <row r="595" spans="13:16">
      <c r="M595" s="4">
        <v>509</v>
      </c>
      <c r="N595" s="4">
        <v>8.4555000000000005E-2</v>
      </c>
      <c r="O595" s="4">
        <v>6.4316999999999999E-2</v>
      </c>
      <c r="P595" s="4">
        <v>7.3888999999999996E-2</v>
      </c>
    </row>
    <row r="596" spans="13:16">
      <c r="M596" s="4">
        <v>508</v>
      </c>
      <c r="N596" s="4">
        <v>8.5434999999999997E-2</v>
      </c>
      <c r="O596" s="4">
        <v>6.4645999999999995E-2</v>
      </c>
      <c r="P596" s="4">
        <v>7.4406E-2</v>
      </c>
    </row>
    <row r="597" spans="13:16">
      <c r="M597" s="4">
        <v>507</v>
      </c>
      <c r="N597" s="4">
        <v>8.6380999999999999E-2</v>
      </c>
      <c r="O597" s="4">
        <v>6.5113000000000004E-2</v>
      </c>
      <c r="P597" s="4">
        <v>7.4959999999999999E-2</v>
      </c>
    </row>
    <row r="598" spans="13:16">
      <c r="M598" s="4">
        <v>506</v>
      </c>
      <c r="N598" s="4">
        <v>8.7322999999999998E-2</v>
      </c>
      <c r="O598" s="4">
        <v>6.5618999999999997E-2</v>
      </c>
      <c r="P598" s="4">
        <v>7.5605000000000006E-2</v>
      </c>
    </row>
    <row r="599" spans="13:16">
      <c r="M599" s="4">
        <v>505</v>
      </c>
      <c r="N599" s="4">
        <v>8.8304999999999995E-2</v>
      </c>
      <c r="O599" s="4">
        <v>6.615E-2</v>
      </c>
      <c r="P599" s="4">
        <v>7.6274999999999996E-2</v>
      </c>
    </row>
    <row r="600" spans="13:16">
      <c r="M600" s="4">
        <v>504</v>
      </c>
      <c r="N600" s="4">
        <v>8.9288000000000006E-2</v>
      </c>
      <c r="O600" s="4">
        <v>6.6667000000000004E-2</v>
      </c>
      <c r="P600" s="4">
        <v>7.6912999999999995E-2</v>
      </c>
    </row>
    <row r="601" spans="13:16">
      <c r="M601" s="4">
        <v>503</v>
      </c>
      <c r="N601" s="4">
        <v>9.0153999999999998E-2</v>
      </c>
      <c r="O601" s="4">
        <v>6.7108000000000001E-2</v>
      </c>
      <c r="P601" s="4">
        <v>7.7485999999999999E-2</v>
      </c>
    </row>
    <row r="602" spans="13:16">
      <c r="M602" s="4">
        <v>502</v>
      </c>
      <c r="N602" s="4">
        <v>9.1093999999999994E-2</v>
      </c>
      <c r="O602" s="4">
        <v>6.7593E-2</v>
      </c>
      <c r="P602" s="4">
        <v>7.8135999999999997E-2</v>
      </c>
    </row>
    <row r="603" spans="13:16">
      <c r="M603" s="4">
        <v>501</v>
      </c>
      <c r="N603" s="4">
        <v>9.2052999999999996E-2</v>
      </c>
      <c r="O603" s="4">
        <v>6.8210000000000007E-2</v>
      </c>
      <c r="P603" s="4">
        <v>7.8803999999999999E-2</v>
      </c>
    </row>
    <row r="604" spans="13:16">
      <c r="M604" s="4">
        <v>500</v>
      </c>
      <c r="N604" s="4">
        <v>9.2985999999999999E-2</v>
      </c>
      <c r="O604" s="4">
        <v>6.8763000000000005E-2</v>
      </c>
      <c r="P604" s="4">
        <v>7.9461000000000004E-2</v>
      </c>
    </row>
    <row r="605" spans="13:16">
      <c r="M605" s="4">
        <v>499</v>
      </c>
      <c r="N605" s="4">
        <v>9.3909999999999993E-2</v>
      </c>
      <c r="O605" s="4">
        <v>6.9252999999999995E-2</v>
      </c>
      <c r="P605" s="4">
        <v>8.0121999999999999E-2</v>
      </c>
    </row>
    <row r="606" spans="13:16">
      <c r="M606" s="4">
        <v>498</v>
      </c>
      <c r="N606" s="4">
        <v>9.4872999999999999E-2</v>
      </c>
      <c r="O606" s="4">
        <v>6.9799E-2</v>
      </c>
      <c r="P606" s="4">
        <v>8.0828999999999998E-2</v>
      </c>
    </row>
    <row r="607" spans="13:16">
      <c r="M607" s="4">
        <v>497</v>
      </c>
      <c r="N607" s="4">
        <v>9.5629000000000006E-2</v>
      </c>
      <c r="O607" s="4">
        <v>7.0180000000000006E-2</v>
      </c>
      <c r="P607" s="4">
        <v>8.1391000000000005E-2</v>
      </c>
    </row>
    <row r="608" spans="13:16">
      <c r="M608" s="4">
        <v>496</v>
      </c>
      <c r="N608" s="4">
        <v>9.6581E-2</v>
      </c>
      <c r="O608" s="4">
        <v>7.0712999999999998E-2</v>
      </c>
      <c r="P608" s="4">
        <v>8.2024E-2</v>
      </c>
    </row>
    <row r="609" spans="13:16">
      <c r="M609" s="4">
        <v>495</v>
      </c>
      <c r="N609" s="4">
        <v>9.7469E-2</v>
      </c>
      <c r="O609" s="4">
        <v>7.1184999999999998E-2</v>
      </c>
      <c r="P609" s="4">
        <v>8.2645999999999997E-2</v>
      </c>
    </row>
    <row r="610" spans="13:16">
      <c r="M610" s="4">
        <v>494</v>
      </c>
      <c r="N610" s="4">
        <v>9.8295999999999994E-2</v>
      </c>
      <c r="O610" s="4">
        <v>7.1622000000000005E-2</v>
      </c>
      <c r="P610" s="4">
        <v>8.3229999999999998E-2</v>
      </c>
    </row>
    <row r="611" spans="13:16">
      <c r="M611" s="4">
        <v>493</v>
      </c>
      <c r="N611" s="4">
        <v>9.9156999999999995E-2</v>
      </c>
      <c r="O611" s="4">
        <v>7.2121000000000005E-2</v>
      </c>
      <c r="P611" s="4">
        <v>8.3779000000000006E-2</v>
      </c>
    </row>
    <row r="612" spans="13:16">
      <c r="M612" s="4">
        <v>492</v>
      </c>
      <c r="N612" s="4">
        <v>9.9895999999999999E-2</v>
      </c>
      <c r="O612" s="4">
        <v>7.2401999999999994E-2</v>
      </c>
      <c r="P612" s="4">
        <v>8.4294999999999995E-2</v>
      </c>
    </row>
    <row r="613" spans="13:16">
      <c r="M613" s="4">
        <v>491</v>
      </c>
      <c r="N613" s="4">
        <v>0.100662</v>
      </c>
      <c r="O613" s="4">
        <v>7.2794999999999999E-2</v>
      </c>
      <c r="P613" s="4">
        <v>8.4829000000000002E-2</v>
      </c>
    </row>
    <row r="614" spans="13:16">
      <c r="M614" s="4">
        <v>490</v>
      </c>
      <c r="N614" s="4">
        <v>0.101398</v>
      </c>
      <c r="O614" s="4">
        <v>7.3192999999999994E-2</v>
      </c>
      <c r="P614" s="4">
        <v>8.5314000000000001E-2</v>
      </c>
    </row>
    <row r="615" spans="13:16">
      <c r="M615" s="4">
        <v>489</v>
      </c>
      <c r="N615" s="4">
        <v>0.102135</v>
      </c>
      <c r="O615" s="4">
        <v>7.3561000000000001E-2</v>
      </c>
      <c r="P615" s="4">
        <v>8.5793999999999995E-2</v>
      </c>
    </row>
    <row r="616" spans="13:16">
      <c r="M616" s="4">
        <v>488</v>
      </c>
      <c r="N616" s="4">
        <v>0.10290299999999999</v>
      </c>
      <c r="O616" s="4">
        <v>7.3895000000000002E-2</v>
      </c>
      <c r="P616" s="4">
        <v>8.6319999999999994E-2</v>
      </c>
    </row>
    <row r="617" spans="13:16">
      <c r="M617" s="4">
        <v>487</v>
      </c>
      <c r="N617" s="4">
        <v>0.103589</v>
      </c>
      <c r="O617" s="4">
        <v>7.4244000000000004E-2</v>
      </c>
      <c r="P617" s="4">
        <v>8.6804000000000006E-2</v>
      </c>
    </row>
    <row r="618" spans="13:16">
      <c r="M618" s="4">
        <v>486</v>
      </c>
      <c r="N618" s="4">
        <v>0.10424700000000001</v>
      </c>
      <c r="O618" s="4">
        <v>7.4507000000000004E-2</v>
      </c>
      <c r="P618" s="4">
        <v>8.7219000000000005E-2</v>
      </c>
    </row>
    <row r="619" spans="13:16">
      <c r="M619" s="4">
        <v>485</v>
      </c>
      <c r="N619" s="4">
        <v>0.10491300000000001</v>
      </c>
      <c r="O619" s="4">
        <v>7.4754000000000001E-2</v>
      </c>
      <c r="P619" s="4">
        <v>8.7583999999999995E-2</v>
      </c>
    </row>
    <row r="620" spans="13:16">
      <c r="M620" s="4">
        <v>484</v>
      </c>
      <c r="N620" s="4">
        <v>0.105587</v>
      </c>
      <c r="O620" s="4">
        <v>7.4985999999999997E-2</v>
      </c>
      <c r="P620" s="4">
        <v>8.7954000000000004E-2</v>
      </c>
    </row>
    <row r="621" spans="13:16">
      <c r="M621" s="4">
        <v>483</v>
      </c>
      <c r="N621" s="4">
        <v>0.106242</v>
      </c>
      <c r="O621" s="4">
        <v>7.5202000000000005E-2</v>
      </c>
      <c r="P621" s="4">
        <v>8.8357000000000005E-2</v>
      </c>
    </row>
    <row r="622" spans="13:16">
      <c r="M622" s="4">
        <v>482</v>
      </c>
      <c r="N622" s="4">
        <v>0.10681</v>
      </c>
      <c r="O622" s="4">
        <v>7.5425000000000006E-2</v>
      </c>
      <c r="P622" s="4">
        <v>8.8745000000000004E-2</v>
      </c>
    </row>
    <row r="623" spans="13:16">
      <c r="M623" s="4">
        <v>481</v>
      </c>
      <c r="N623" s="4">
        <v>0.107484</v>
      </c>
      <c r="O623" s="4">
        <v>7.5610999999999998E-2</v>
      </c>
      <c r="P623" s="4">
        <v>8.9122999999999994E-2</v>
      </c>
    </row>
    <row r="624" spans="13:16">
      <c r="M624" s="4">
        <v>480</v>
      </c>
      <c r="N624" s="4">
        <v>0.108087</v>
      </c>
      <c r="O624" s="4">
        <v>7.5812000000000004E-2</v>
      </c>
      <c r="P624" s="4">
        <v>8.9470999999999995E-2</v>
      </c>
    </row>
    <row r="625" spans="13:16">
      <c r="M625" s="4">
        <v>479</v>
      </c>
      <c r="N625" s="4">
        <v>0.108671</v>
      </c>
      <c r="O625" s="4">
        <v>7.6002E-2</v>
      </c>
      <c r="P625" s="4">
        <v>8.9750999999999997E-2</v>
      </c>
    </row>
    <row r="626" spans="13:16">
      <c r="M626" s="4">
        <v>478</v>
      </c>
      <c r="N626" s="4">
        <v>0.10925600000000001</v>
      </c>
      <c r="O626" s="4">
        <v>7.6175000000000007E-2</v>
      </c>
      <c r="P626" s="4">
        <v>8.9997999999999995E-2</v>
      </c>
    </row>
    <row r="627" spans="13:16">
      <c r="M627" s="4">
        <v>477</v>
      </c>
      <c r="N627" s="4">
        <v>0.109821</v>
      </c>
      <c r="O627" s="4">
        <v>7.6355000000000006E-2</v>
      </c>
      <c r="P627" s="4">
        <v>9.0304999999999996E-2</v>
      </c>
    </row>
    <row r="628" spans="13:16">
      <c r="M628" s="4">
        <v>476</v>
      </c>
      <c r="N628" s="4">
        <v>0.110453</v>
      </c>
      <c r="O628" s="4">
        <v>7.6522999999999994E-2</v>
      </c>
      <c r="P628" s="4">
        <v>9.0633000000000005E-2</v>
      </c>
    </row>
    <row r="629" spans="13:16">
      <c r="M629" s="4">
        <v>475</v>
      </c>
      <c r="N629" s="4">
        <v>0.110973</v>
      </c>
      <c r="O629" s="4">
        <v>7.6617000000000005E-2</v>
      </c>
      <c r="P629" s="4">
        <v>9.0873999999999996E-2</v>
      </c>
    </row>
    <row r="630" spans="13:16">
      <c r="M630" s="4">
        <v>474</v>
      </c>
      <c r="N630" s="4">
        <v>0.111596</v>
      </c>
      <c r="O630" s="4">
        <v>7.6761999999999997E-2</v>
      </c>
      <c r="P630" s="4">
        <v>9.1159000000000004E-2</v>
      </c>
    </row>
    <row r="631" spans="13:16">
      <c r="M631" s="4">
        <v>473</v>
      </c>
      <c r="N631" s="4">
        <v>0.11225599999999999</v>
      </c>
      <c r="O631" s="4">
        <v>7.6924999999999993E-2</v>
      </c>
      <c r="P631" s="4">
        <v>9.1467999999999994E-2</v>
      </c>
    </row>
    <row r="632" spans="13:16">
      <c r="M632" s="4">
        <v>472</v>
      </c>
      <c r="N632" s="4">
        <v>0.112815</v>
      </c>
      <c r="O632" s="4">
        <v>7.7038999999999996E-2</v>
      </c>
      <c r="P632" s="4">
        <v>9.1734999999999997E-2</v>
      </c>
    </row>
    <row r="633" spans="13:16">
      <c r="M633" s="4">
        <v>471</v>
      </c>
      <c r="N633" s="4">
        <v>0.11339399999999999</v>
      </c>
      <c r="O633" s="4">
        <v>7.7218999999999996E-2</v>
      </c>
      <c r="P633" s="4">
        <v>9.1977000000000003E-2</v>
      </c>
    </row>
    <row r="634" spans="13:16">
      <c r="M634" s="4">
        <v>470</v>
      </c>
      <c r="N634" s="4">
        <v>0.113998</v>
      </c>
      <c r="O634" s="4">
        <v>7.7355999999999994E-2</v>
      </c>
      <c r="P634" s="4">
        <v>9.2205999999999996E-2</v>
      </c>
    </row>
    <row r="635" spans="13:16">
      <c r="M635" s="4">
        <v>469</v>
      </c>
      <c r="N635" s="4">
        <v>0.114591</v>
      </c>
      <c r="O635" s="4">
        <v>7.7442999999999998E-2</v>
      </c>
      <c r="P635" s="4">
        <v>9.2424999999999993E-2</v>
      </c>
    </row>
    <row r="636" spans="13:16">
      <c r="M636" s="4">
        <v>468</v>
      </c>
      <c r="N636" s="4">
        <v>0.115192</v>
      </c>
      <c r="O636" s="4">
        <v>7.7539999999999998E-2</v>
      </c>
      <c r="P636" s="4">
        <v>9.2689999999999995E-2</v>
      </c>
    </row>
    <row r="637" spans="13:16">
      <c r="M637" s="4">
        <v>467</v>
      </c>
      <c r="N637" s="4">
        <v>0.115809</v>
      </c>
      <c r="O637" s="4">
        <v>7.7682000000000001E-2</v>
      </c>
      <c r="P637" s="4">
        <v>9.3004000000000003E-2</v>
      </c>
    </row>
    <row r="638" spans="13:16">
      <c r="M638" s="4">
        <v>466</v>
      </c>
      <c r="N638" s="4">
        <v>0.11638999999999999</v>
      </c>
      <c r="O638" s="4">
        <v>7.7828999999999995E-2</v>
      </c>
      <c r="P638" s="4">
        <v>9.3228000000000005E-2</v>
      </c>
    </row>
    <row r="639" spans="13:16">
      <c r="M639" s="4">
        <v>465</v>
      </c>
      <c r="N639" s="4">
        <v>0.117052</v>
      </c>
      <c r="O639" s="4">
        <v>7.8020999999999993E-2</v>
      </c>
      <c r="P639" s="4">
        <v>9.3510999999999997E-2</v>
      </c>
    </row>
    <row r="640" spans="13:16">
      <c r="M640" s="4">
        <v>464</v>
      </c>
      <c r="N640" s="4">
        <v>0.11765299999999999</v>
      </c>
      <c r="O640" s="4">
        <v>7.8191999999999998E-2</v>
      </c>
      <c r="P640" s="4">
        <v>9.3782000000000004E-2</v>
      </c>
    </row>
    <row r="641" spans="13:16">
      <c r="M641" s="4">
        <v>463</v>
      </c>
      <c r="N641" s="4">
        <v>0.118294</v>
      </c>
      <c r="O641" s="4">
        <v>7.8329999999999997E-2</v>
      </c>
      <c r="P641" s="4">
        <v>9.4052999999999998E-2</v>
      </c>
    </row>
    <row r="642" spans="13:16">
      <c r="M642" s="4">
        <v>462</v>
      </c>
      <c r="N642" s="4">
        <v>0.119076</v>
      </c>
      <c r="O642" s="4">
        <v>7.8444E-2</v>
      </c>
      <c r="P642" s="4">
        <v>9.4341999999999995E-2</v>
      </c>
    </row>
    <row r="643" spans="13:16">
      <c r="M643" s="4">
        <v>461</v>
      </c>
      <c r="N643" s="4">
        <v>0.11963500000000001</v>
      </c>
      <c r="O643" s="4">
        <v>7.8573000000000004E-2</v>
      </c>
      <c r="P643" s="4">
        <v>9.4535999999999995E-2</v>
      </c>
    </row>
    <row r="644" spans="13:16">
      <c r="M644" s="4">
        <v>460</v>
      </c>
      <c r="N644" s="4">
        <v>0.120355</v>
      </c>
      <c r="O644" s="4">
        <v>7.8787999999999997E-2</v>
      </c>
      <c r="P644" s="4">
        <v>9.4844999999999999E-2</v>
      </c>
    </row>
    <row r="645" spans="13:16">
      <c r="M645" s="4">
        <v>459</v>
      </c>
      <c r="N645" s="4">
        <v>0.12109200000000001</v>
      </c>
      <c r="O645" s="4">
        <v>7.9010999999999998E-2</v>
      </c>
      <c r="P645" s="4">
        <v>9.5152E-2</v>
      </c>
    </row>
    <row r="646" spans="13:16">
      <c r="M646" s="4">
        <v>458</v>
      </c>
      <c r="N646" s="4">
        <v>0.121781</v>
      </c>
      <c r="O646" s="4">
        <v>7.9176999999999997E-2</v>
      </c>
      <c r="P646" s="4">
        <v>9.5418000000000003E-2</v>
      </c>
    </row>
    <row r="647" spans="13:16">
      <c r="M647" s="4">
        <v>457</v>
      </c>
      <c r="N647" s="4">
        <v>0.12239700000000001</v>
      </c>
      <c r="O647" s="4">
        <v>7.9213000000000006E-2</v>
      </c>
      <c r="P647" s="4">
        <v>9.5656000000000005E-2</v>
      </c>
    </row>
    <row r="648" spans="13:16">
      <c r="M648" s="4">
        <v>456</v>
      </c>
      <c r="N648" s="4">
        <v>0.12318</v>
      </c>
      <c r="O648" s="4">
        <v>7.9500000000000001E-2</v>
      </c>
      <c r="P648" s="4">
        <v>9.5962000000000006E-2</v>
      </c>
    </row>
    <row r="649" spans="13:16">
      <c r="M649" s="4">
        <v>455</v>
      </c>
      <c r="N649" s="4">
        <v>0.12397900000000001</v>
      </c>
      <c r="O649" s="4">
        <v>7.9750000000000001E-2</v>
      </c>
      <c r="P649" s="4">
        <v>9.6293000000000004E-2</v>
      </c>
    </row>
    <row r="650" spans="13:16">
      <c r="M650" s="4">
        <v>454</v>
      </c>
      <c r="N650" s="4">
        <v>0.124711</v>
      </c>
      <c r="O650" s="4">
        <v>7.9893000000000006E-2</v>
      </c>
      <c r="P650" s="4">
        <v>9.6576999999999996E-2</v>
      </c>
    </row>
    <row r="651" spans="13:16">
      <c r="M651" s="4">
        <v>453</v>
      </c>
      <c r="N651" s="4">
        <v>0.12539500000000001</v>
      </c>
      <c r="O651" s="4">
        <v>7.9974000000000003E-2</v>
      </c>
      <c r="P651" s="4">
        <v>9.6815999999999999E-2</v>
      </c>
    </row>
    <row r="652" spans="13:16">
      <c r="M652" s="4">
        <v>452</v>
      </c>
      <c r="N652" s="4">
        <v>0.12628800000000001</v>
      </c>
      <c r="O652" s="4">
        <v>8.0310000000000006E-2</v>
      </c>
      <c r="P652" s="4">
        <v>9.7186999999999996E-2</v>
      </c>
    </row>
    <row r="653" spans="13:16">
      <c r="M653" s="4">
        <v>451</v>
      </c>
      <c r="N653" s="4">
        <v>0.127385</v>
      </c>
      <c r="O653" s="4">
        <v>8.0673999999999996E-2</v>
      </c>
      <c r="P653" s="4">
        <v>9.7781000000000007E-2</v>
      </c>
    </row>
    <row r="654" spans="13:16">
      <c r="M654" s="4">
        <v>450</v>
      </c>
      <c r="N654" s="4">
        <v>0.12818499999999999</v>
      </c>
      <c r="O654" s="4">
        <v>8.0908999999999995E-2</v>
      </c>
      <c r="P654" s="4">
        <v>9.8141000000000006E-2</v>
      </c>
    </row>
    <row r="655" spans="13:16">
      <c r="M655" s="4">
        <v>449</v>
      </c>
      <c r="N655" s="4">
        <v>0.12901399999999999</v>
      </c>
      <c r="O655" s="4">
        <v>8.1253000000000006E-2</v>
      </c>
      <c r="P655" s="4">
        <v>9.8547999999999997E-2</v>
      </c>
    </row>
    <row r="656" spans="13:16">
      <c r="M656" s="4">
        <v>448</v>
      </c>
      <c r="N656" s="4">
        <v>0.13011900000000001</v>
      </c>
      <c r="O656" s="4">
        <v>8.1769999999999995E-2</v>
      </c>
      <c r="P656" s="4">
        <v>9.9138000000000004E-2</v>
      </c>
    </row>
    <row r="657" spans="13:16">
      <c r="M657" s="4">
        <v>447</v>
      </c>
      <c r="N657" s="4">
        <v>0.13139100000000001</v>
      </c>
      <c r="O657" s="4">
        <v>8.2133999999999999E-2</v>
      </c>
      <c r="P657" s="4">
        <v>9.9601999999999996E-2</v>
      </c>
    </row>
    <row r="658" spans="13:16">
      <c r="M658" s="4">
        <v>446</v>
      </c>
      <c r="N658" s="4">
        <v>0.13231599999999999</v>
      </c>
      <c r="O658" s="4">
        <v>8.2526000000000002E-2</v>
      </c>
      <c r="P658" s="4">
        <v>0.100226</v>
      </c>
    </row>
    <row r="659" spans="13:16">
      <c r="M659" s="4">
        <v>445</v>
      </c>
      <c r="N659" s="4">
        <v>0.13350899999999999</v>
      </c>
      <c r="O659" s="4">
        <v>8.2962999999999995E-2</v>
      </c>
      <c r="P659" s="4">
        <v>0.100885</v>
      </c>
    </row>
    <row r="660" spans="13:16">
      <c r="M660" s="4">
        <v>444</v>
      </c>
      <c r="N660" s="4">
        <v>0.13486999999999999</v>
      </c>
      <c r="O660" s="4">
        <v>8.3552000000000001E-2</v>
      </c>
      <c r="P660" s="4">
        <v>0.101588</v>
      </c>
    </row>
    <row r="661" spans="13:16">
      <c r="M661" s="4">
        <v>443</v>
      </c>
      <c r="N661" s="4">
        <v>0.13623299999999999</v>
      </c>
      <c r="O661" s="4">
        <v>8.4253999999999996E-2</v>
      </c>
      <c r="P661" s="4">
        <v>0.10231800000000001</v>
      </c>
    </row>
    <row r="662" spans="13:16">
      <c r="M662" s="4">
        <v>442</v>
      </c>
      <c r="N662" s="4">
        <v>0.137458</v>
      </c>
      <c r="O662" s="4">
        <v>8.4921999999999997E-2</v>
      </c>
      <c r="P662" s="4">
        <v>0.103066</v>
      </c>
    </row>
    <row r="663" spans="13:16">
      <c r="M663" s="4">
        <v>441</v>
      </c>
      <c r="N663" s="4">
        <v>0.13908499999999999</v>
      </c>
      <c r="O663" s="4">
        <v>8.5573999999999997E-2</v>
      </c>
      <c r="P663" s="4">
        <v>0.10417899999999999</v>
      </c>
    </row>
    <row r="664" spans="13:16">
      <c r="M664" s="4">
        <v>440</v>
      </c>
      <c r="N664" s="4">
        <v>0.140621</v>
      </c>
      <c r="O664" s="4">
        <v>8.6462999999999998E-2</v>
      </c>
      <c r="P664" s="4">
        <v>0.105216</v>
      </c>
    </row>
    <row r="665" spans="13:16">
      <c r="M665" s="4">
        <v>439</v>
      </c>
      <c r="N665" s="4">
        <v>0.14224300000000001</v>
      </c>
      <c r="O665" s="4">
        <v>8.7413000000000005E-2</v>
      </c>
      <c r="P665" s="4">
        <v>0.10627300000000001</v>
      </c>
    </row>
    <row r="666" spans="13:16">
      <c r="M666" s="4">
        <v>438</v>
      </c>
      <c r="N666" s="4">
        <v>0.14388600000000001</v>
      </c>
      <c r="O666" s="4">
        <v>8.8382000000000002E-2</v>
      </c>
      <c r="P666" s="4">
        <v>0.107361</v>
      </c>
    </row>
    <row r="667" spans="13:16">
      <c r="M667" s="4">
        <v>437</v>
      </c>
      <c r="N667" s="4">
        <v>0.14547599999999999</v>
      </c>
      <c r="O667" s="4">
        <v>8.9380000000000001E-2</v>
      </c>
      <c r="P667" s="4">
        <v>0.108484</v>
      </c>
    </row>
    <row r="668" spans="13:16">
      <c r="M668" s="4">
        <v>436</v>
      </c>
      <c r="N668" s="4">
        <v>0.14721000000000001</v>
      </c>
      <c r="O668" s="4">
        <v>9.0448000000000001E-2</v>
      </c>
      <c r="P668" s="4">
        <v>0.109718</v>
      </c>
    </row>
    <row r="669" spans="13:16">
      <c r="M669" s="4">
        <v>435</v>
      </c>
      <c r="N669" s="4">
        <v>0.14915400000000001</v>
      </c>
      <c r="O669" s="4">
        <v>9.1655E-2</v>
      </c>
      <c r="P669" s="4">
        <v>0.11115700000000001</v>
      </c>
    </row>
    <row r="670" spans="13:16">
      <c r="M670" s="4">
        <v>434</v>
      </c>
      <c r="N670" s="4">
        <v>0.15098900000000001</v>
      </c>
      <c r="O670" s="4">
        <v>9.2765E-2</v>
      </c>
      <c r="P670" s="4">
        <v>0.112507</v>
      </c>
    </row>
    <row r="671" spans="13:16">
      <c r="M671" s="4">
        <v>433</v>
      </c>
      <c r="N671" s="4">
        <v>0.152924</v>
      </c>
      <c r="O671" s="4">
        <v>9.3990000000000004E-2</v>
      </c>
      <c r="P671" s="4">
        <v>0.113888</v>
      </c>
    </row>
    <row r="672" spans="13:16">
      <c r="M672" s="4">
        <v>432</v>
      </c>
      <c r="N672" s="4">
        <v>0.15498200000000001</v>
      </c>
      <c r="O672" s="4">
        <v>9.5415E-2</v>
      </c>
      <c r="P672" s="4">
        <v>0.115379</v>
      </c>
    </row>
    <row r="673" spans="13:16">
      <c r="M673" s="4">
        <v>431</v>
      </c>
      <c r="N673" s="4">
        <v>0.15683800000000001</v>
      </c>
      <c r="O673" s="4">
        <v>9.6858E-2</v>
      </c>
      <c r="P673" s="4">
        <v>0.116921</v>
      </c>
    </row>
    <row r="674" spans="13:16">
      <c r="M674" s="4">
        <v>430</v>
      </c>
      <c r="N674" s="4">
        <v>0.15892400000000001</v>
      </c>
      <c r="O674" s="4">
        <v>9.8059999999999994E-2</v>
      </c>
      <c r="P674" s="4">
        <v>0.11855499999999999</v>
      </c>
    </row>
    <row r="675" spans="13:16">
      <c r="M675" s="4">
        <v>429</v>
      </c>
      <c r="N675" s="4">
        <v>0.16109299999999999</v>
      </c>
      <c r="O675" s="4">
        <v>9.9490999999999996E-2</v>
      </c>
      <c r="P675" s="4">
        <v>0.120222</v>
      </c>
    </row>
    <row r="676" spans="13:16">
      <c r="M676" s="4">
        <v>428</v>
      </c>
      <c r="N676" s="4">
        <v>0.163109</v>
      </c>
      <c r="O676" s="4">
        <v>0.100993</v>
      </c>
      <c r="P676" s="4">
        <v>0.121876</v>
      </c>
    </row>
    <row r="677" spans="13:16">
      <c r="M677" s="4">
        <v>427</v>
      </c>
      <c r="N677" s="4">
        <v>0.16502500000000001</v>
      </c>
      <c r="O677" s="4">
        <v>0.102483</v>
      </c>
      <c r="P677" s="4">
        <v>0.123528</v>
      </c>
    </row>
    <row r="678" spans="13:16">
      <c r="M678" s="4">
        <v>426</v>
      </c>
      <c r="N678" s="4">
        <v>0.167078</v>
      </c>
      <c r="O678" s="4">
        <v>0.10396</v>
      </c>
      <c r="P678" s="4">
        <v>0.12523899999999999</v>
      </c>
    </row>
    <row r="679" spans="13:16">
      <c r="M679" s="4">
        <v>425</v>
      </c>
      <c r="N679" s="4">
        <v>0.169409</v>
      </c>
      <c r="O679" s="4">
        <v>0.105714</v>
      </c>
      <c r="P679" s="4">
        <v>0.127165</v>
      </c>
    </row>
    <row r="680" spans="13:16">
      <c r="M680" s="4">
        <v>424</v>
      </c>
      <c r="N680" s="4">
        <v>0.17146900000000001</v>
      </c>
      <c r="O680" s="4">
        <v>0.107151</v>
      </c>
      <c r="P680" s="4">
        <v>0.12885099999999999</v>
      </c>
    </row>
    <row r="681" spans="13:16">
      <c r="M681" s="4">
        <v>423</v>
      </c>
      <c r="N681" s="4">
        <v>0.17350599999999999</v>
      </c>
      <c r="O681" s="4">
        <v>0.10852299999999999</v>
      </c>
      <c r="P681" s="4">
        <v>0.13051299999999999</v>
      </c>
    </row>
    <row r="682" spans="13:16">
      <c r="M682" s="4">
        <v>422</v>
      </c>
      <c r="N682" s="4">
        <v>0.17557900000000001</v>
      </c>
      <c r="O682" s="4">
        <v>0.109996</v>
      </c>
      <c r="P682" s="4">
        <v>0.132214</v>
      </c>
    </row>
    <row r="683" spans="13:16">
      <c r="M683" s="4">
        <v>421</v>
      </c>
      <c r="N683" s="4">
        <v>0.17766999999999999</v>
      </c>
      <c r="O683" s="4">
        <v>0.11158700000000001</v>
      </c>
      <c r="P683" s="4">
        <v>0.13394</v>
      </c>
    </row>
    <row r="684" spans="13:16">
      <c r="M684" s="4">
        <v>420</v>
      </c>
      <c r="N684" s="4">
        <v>0.17966199999999999</v>
      </c>
      <c r="O684" s="4">
        <v>0.11294700000000001</v>
      </c>
      <c r="P684" s="4">
        <v>0.135571</v>
      </c>
    </row>
    <row r="685" spans="13:16">
      <c r="M685" s="4">
        <v>419</v>
      </c>
      <c r="N685" s="4">
        <v>0.18176800000000001</v>
      </c>
      <c r="O685" s="4">
        <v>0.114639</v>
      </c>
      <c r="P685" s="4">
        <v>0.13747100000000001</v>
      </c>
    </row>
    <row r="686" spans="13:16">
      <c r="M686" s="4">
        <v>418</v>
      </c>
      <c r="N686" s="4">
        <v>0.183896</v>
      </c>
      <c r="O686" s="4">
        <v>0.116082</v>
      </c>
      <c r="P686" s="4">
        <v>0.13921500000000001</v>
      </c>
    </row>
    <row r="687" spans="13:16">
      <c r="M687" s="4">
        <v>417</v>
      </c>
      <c r="N687" s="4">
        <v>0.18587100000000001</v>
      </c>
      <c r="O687" s="4">
        <v>0.117382</v>
      </c>
      <c r="P687" s="4">
        <v>0.14081199999999999</v>
      </c>
    </row>
    <row r="688" spans="13:16">
      <c r="M688" s="4">
        <v>416</v>
      </c>
      <c r="N688" s="4">
        <v>0.18776000000000001</v>
      </c>
      <c r="O688" s="4">
        <v>0.118691</v>
      </c>
      <c r="P688" s="4">
        <v>0.14235100000000001</v>
      </c>
    </row>
    <row r="689" spans="13:16">
      <c r="M689" s="4">
        <v>415</v>
      </c>
      <c r="N689" s="4">
        <v>0.189919</v>
      </c>
      <c r="O689" s="4">
        <v>0.120126</v>
      </c>
      <c r="P689" s="4">
        <v>0.14396999999999999</v>
      </c>
    </row>
    <row r="690" spans="13:16">
      <c r="M690" s="4">
        <v>414</v>
      </c>
      <c r="N690" s="4">
        <v>0.19212499999999999</v>
      </c>
      <c r="O690" s="4">
        <v>0.121698</v>
      </c>
      <c r="P690" s="4">
        <v>0.145763</v>
      </c>
    </row>
    <row r="691" spans="13:16">
      <c r="M691" s="4">
        <v>413</v>
      </c>
      <c r="N691" s="4">
        <v>0.19436500000000001</v>
      </c>
      <c r="O691" s="4">
        <v>0.123219</v>
      </c>
      <c r="P691" s="4">
        <v>0.147755</v>
      </c>
    </row>
    <row r="692" spans="13:16">
      <c r="M692" s="4">
        <v>412</v>
      </c>
      <c r="N692" s="4">
        <v>0.196547</v>
      </c>
      <c r="O692" s="4">
        <v>0.124762</v>
      </c>
      <c r="P692" s="4">
        <v>0.14965999999999999</v>
      </c>
    </row>
    <row r="693" spans="13:16">
      <c r="M693" s="4">
        <v>411</v>
      </c>
      <c r="N693" s="4">
        <v>0.19870599999999999</v>
      </c>
      <c r="O693" s="4">
        <v>0.126334</v>
      </c>
      <c r="P693" s="4">
        <v>0.1515</v>
      </c>
    </row>
    <row r="694" spans="13:16">
      <c r="M694" s="4">
        <v>410</v>
      </c>
      <c r="N694" s="4">
        <v>0.20097799999999999</v>
      </c>
      <c r="O694" s="4">
        <v>0.12789600000000001</v>
      </c>
      <c r="P694" s="4">
        <v>0.15352499999999999</v>
      </c>
    </row>
    <row r="695" spans="13:16">
      <c r="M695" s="4">
        <v>409</v>
      </c>
      <c r="N695" s="4">
        <v>0.20349700000000001</v>
      </c>
      <c r="O695" s="4">
        <v>0.129528</v>
      </c>
      <c r="P695" s="4">
        <v>0.15546299999999999</v>
      </c>
    </row>
    <row r="696" spans="13:16">
      <c r="M696" s="4">
        <v>408</v>
      </c>
      <c r="N696" s="4">
        <v>0.206094</v>
      </c>
      <c r="O696" s="4">
        <v>0.131609</v>
      </c>
      <c r="P696" s="4">
        <v>0.15778800000000001</v>
      </c>
    </row>
    <row r="697" spans="13:16">
      <c r="M697" s="4">
        <v>407</v>
      </c>
      <c r="N697" s="4">
        <v>0.20869699999999999</v>
      </c>
      <c r="O697" s="4">
        <v>0.13363</v>
      </c>
      <c r="P697" s="4">
        <v>0.16031500000000001</v>
      </c>
    </row>
    <row r="698" spans="13:16">
      <c r="M698" s="4">
        <v>406</v>
      </c>
      <c r="N698" s="4">
        <v>0.211366</v>
      </c>
      <c r="O698" s="4">
        <v>0.13553399999999999</v>
      </c>
      <c r="P698" s="4">
        <v>0.16289400000000001</v>
      </c>
    </row>
    <row r="699" spans="13:16">
      <c r="M699" s="4">
        <v>405</v>
      </c>
      <c r="N699" s="4">
        <v>0.21418899999999999</v>
      </c>
      <c r="O699" s="4">
        <v>0.13750399999999999</v>
      </c>
      <c r="P699" s="4">
        <v>0.16539599999999999</v>
      </c>
    </row>
    <row r="700" spans="13:16">
      <c r="M700" s="4">
        <v>404</v>
      </c>
      <c r="N700" s="4">
        <v>0.21681</v>
      </c>
      <c r="O700" s="4">
        <v>0.13970299999999999</v>
      </c>
      <c r="P700" s="4">
        <v>0.16778399999999999</v>
      </c>
    </row>
    <row r="701" spans="13:16">
      <c r="M701" s="4">
        <v>403</v>
      </c>
      <c r="N701" s="4">
        <v>0.21964600000000001</v>
      </c>
      <c r="O701" s="4">
        <v>0.14181099999999999</v>
      </c>
      <c r="P701" s="4">
        <v>0.170603</v>
      </c>
    </row>
    <row r="702" spans="13:16">
      <c r="M702" s="4">
        <v>402</v>
      </c>
      <c r="N702" s="4">
        <v>0.22279399999999999</v>
      </c>
      <c r="O702" s="4">
        <v>0.14411299999999999</v>
      </c>
      <c r="P702" s="4">
        <v>0.173544</v>
      </c>
    </row>
    <row r="703" spans="13:16">
      <c r="M703" s="4">
        <v>401</v>
      </c>
      <c r="N703" s="4">
        <v>0.22593199999999999</v>
      </c>
      <c r="O703" s="4">
        <v>0.14654200000000001</v>
      </c>
      <c r="P703" s="4">
        <v>0.17645</v>
      </c>
    </row>
    <row r="704" spans="13:16">
      <c r="M704" s="4">
        <v>400</v>
      </c>
      <c r="N704" s="4">
        <v>0.22865199999999999</v>
      </c>
      <c r="O704" s="4">
        <v>0.148813</v>
      </c>
      <c r="P704" s="4">
        <v>0.179142</v>
      </c>
    </row>
    <row r="705" spans="13:16">
      <c r="M705" s="4">
        <v>399</v>
      </c>
      <c r="N705" s="4">
        <v>0.23405200000000001</v>
      </c>
      <c r="O705" s="4">
        <v>0.15209800000000001</v>
      </c>
      <c r="P705" s="4">
        <v>0.18381400000000001</v>
      </c>
    </row>
    <row r="706" spans="13:16">
      <c r="M706" s="4">
        <v>398</v>
      </c>
      <c r="N706" s="4">
        <v>0.23760000000000001</v>
      </c>
      <c r="O706" s="4">
        <v>0.15499099999999999</v>
      </c>
      <c r="P706" s="4">
        <v>0.18786800000000001</v>
      </c>
    </row>
    <row r="707" spans="13:16">
      <c r="M707" s="4">
        <v>397</v>
      </c>
      <c r="N707" s="4">
        <v>0.24099899999999999</v>
      </c>
      <c r="O707" s="4">
        <v>0.15776299999999999</v>
      </c>
      <c r="P707" s="4">
        <v>0.190862</v>
      </c>
    </row>
    <row r="708" spans="13:16">
      <c r="M708" s="4">
        <v>396</v>
      </c>
      <c r="N708" s="4">
        <v>0.24493100000000001</v>
      </c>
      <c r="O708" s="4">
        <v>0.16109000000000001</v>
      </c>
      <c r="P708" s="4">
        <v>0.19461100000000001</v>
      </c>
    </row>
    <row r="709" spans="13:16">
      <c r="M709" s="4">
        <v>395</v>
      </c>
      <c r="N709" s="4">
        <v>0.248471</v>
      </c>
      <c r="O709" s="4">
        <v>0.16445699999999999</v>
      </c>
      <c r="P709" s="4">
        <v>0.19917899999999999</v>
      </c>
    </row>
    <row r="710" spans="13:16">
      <c r="M710" s="4">
        <v>394</v>
      </c>
      <c r="N710" s="4">
        <v>0.252919</v>
      </c>
      <c r="O710" s="4">
        <v>0.16753999999999999</v>
      </c>
      <c r="P710" s="4">
        <v>0.20344699999999999</v>
      </c>
    </row>
    <row r="711" spans="13:16">
      <c r="M711" s="4">
        <v>393</v>
      </c>
      <c r="N711" s="4">
        <v>0.25669599999999998</v>
      </c>
      <c r="O711" s="4">
        <v>0.17019999999999999</v>
      </c>
      <c r="P711" s="4">
        <v>0.20721100000000001</v>
      </c>
    </row>
    <row r="712" spans="13:16">
      <c r="M712" s="4">
        <v>392</v>
      </c>
      <c r="N712" s="4">
        <v>0.26051400000000002</v>
      </c>
      <c r="O712" s="4">
        <v>0.17304600000000001</v>
      </c>
      <c r="P712" s="4">
        <v>0.21143700000000001</v>
      </c>
    </row>
    <row r="713" spans="13:16">
      <c r="M713" s="4">
        <v>391</v>
      </c>
      <c r="N713" s="4">
        <v>0.26441799999999999</v>
      </c>
      <c r="O713" s="4">
        <v>0.176007</v>
      </c>
      <c r="P713" s="4">
        <v>0.215694</v>
      </c>
    </row>
    <row r="714" spans="13:16">
      <c r="M714" s="4">
        <v>390</v>
      </c>
      <c r="N714" s="4">
        <v>0.26824500000000001</v>
      </c>
      <c r="O714" s="4">
        <v>0.17949699999999999</v>
      </c>
      <c r="P714" s="4">
        <v>0.219643</v>
      </c>
    </row>
    <row r="715" spans="13:16">
      <c r="M715" s="4">
        <v>389</v>
      </c>
      <c r="N715" s="4">
        <v>0.27198699999999998</v>
      </c>
      <c r="O715" s="4">
        <v>0.18518399999999999</v>
      </c>
      <c r="P715" s="4">
        <v>0.223994</v>
      </c>
    </row>
    <row r="716" spans="13:16">
      <c r="M716" s="4">
        <v>388</v>
      </c>
      <c r="N716" s="4">
        <v>0.27681299999999998</v>
      </c>
      <c r="O716" s="4">
        <v>0.18879699999999999</v>
      </c>
      <c r="P716" s="4">
        <v>0.22967499999999999</v>
      </c>
    </row>
    <row r="717" spans="13:16">
      <c r="M717" s="4">
        <v>387</v>
      </c>
      <c r="N717" s="4">
        <v>0.28115499999999999</v>
      </c>
      <c r="O717" s="4">
        <v>0.193108</v>
      </c>
      <c r="P717" s="4">
        <v>0.23491600000000001</v>
      </c>
    </row>
    <row r="718" spans="13:16">
      <c r="M718" s="4">
        <v>386</v>
      </c>
      <c r="N718" s="4">
        <v>0.28517599999999999</v>
      </c>
      <c r="O718" s="4">
        <v>0.19680700000000001</v>
      </c>
      <c r="P718" s="4">
        <v>0.23949400000000001</v>
      </c>
    </row>
    <row r="719" spans="13:16">
      <c r="M719" s="4">
        <v>385</v>
      </c>
      <c r="N719" s="4">
        <v>0.289383</v>
      </c>
      <c r="O719" s="4">
        <v>0.20009199999999999</v>
      </c>
      <c r="P719" s="4">
        <v>0.24409400000000001</v>
      </c>
    </row>
    <row r="720" spans="13:16">
      <c r="M720" s="4">
        <v>384</v>
      </c>
      <c r="N720" s="4">
        <v>0.29425200000000001</v>
      </c>
      <c r="O720" s="4">
        <v>0.20510800000000001</v>
      </c>
      <c r="P720" s="4">
        <v>0.250193</v>
      </c>
    </row>
    <row r="721" spans="13:16">
      <c r="M721" s="4">
        <v>383</v>
      </c>
      <c r="N721" s="4">
        <v>0.29845899999999997</v>
      </c>
      <c r="O721" s="4">
        <v>0.21008299999999999</v>
      </c>
      <c r="P721" s="4">
        <v>0.25525700000000001</v>
      </c>
    </row>
    <row r="722" spans="13:16">
      <c r="M722" s="4">
        <v>382</v>
      </c>
      <c r="N722" s="4">
        <v>0.30217100000000002</v>
      </c>
      <c r="O722" s="4">
        <v>0.214335</v>
      </c>
      <c r="P722" s="4">
        <v>0.26053999999999999</v>
      </c>
    </row>
    <row r="723" spans="13:16">
      <c r="M723" s="4">
        <v>381</v>
      </c>
      <c r="N723" s="4">
        <v>0.30630400000000002</v>
      </c>
      <c r="O723" s="4">
        <v>0.21845899999999999</v>
      </c>
      <c r="P723" s="4">
        <v>0.26568399999999998</v>
      </c>
    </row>
    <row r="724" spans="13:16">
      <c r="M724" s="4">
        <v>380</v>
      </c>
      <c r="N724" s="4">
        <v>0.31062400000000001</v>
      </c>
      <c r="O724" s="4">
        <v>0.222551</v>
      </c>
      <c r="P724" s="4">
        <v>0.270646</v>
      </c>
    </row>
    <row r="725" spans="13:16">
      <c r="M725" s="4">
        <v>379</v>
      </c>
      <c r="N725" s="4">
        <v>0.31444100000000003</v>
      </c>
      <c r="O725" s="4">
        <v>0.22679299999999999</v>
      </c>
      <c r="P725" s="4">
        <v>0.276225</v>
      </c>
    </row>
    <row r="726" spans="13:16">
      <c r="M726" s="4">
        <v>378</v>
      </c>
      <c r="N726" s="4">
        <v>0.31812600000000002</v>
      </c>
      <c r="O726" s="4">
        <v>0.231517</v>
      </c>
      <c r="P726" s="4">
        <v>0.28201999999999999</v>
      </c>
    </row>
    <row r="727" spans="13:16">
      <c r="M727" s="4">
        <v>377</v>
      </c>
      <c r="N727" s="4">
        <v>0.32165300000000002</v>
      </c>
      <c r="O727" s="4">
        <v>0.23583200000000001</v>
      </c>
      <c r="P727" s="4">
        <v>0.28727200000000003</v>
      </c>
    </row>
    <row r="728" spans="13:16">
      <c r="M728" s="4">
        <v>376</v>
      </c>
      <c r="N728" s="4">
        <v>0.32512400000000002</v>
      </c>
      <c r="O728" s="4">
        <v>0.23968100000000001</v>
      </c>
      <c r="P728" s="4">
        <v>0.291599</v>
      </c>
    </row>
    <row r="729" spans="13:16">
      <c r="M729" s="4">
        <v>375</v>
      </c>
      <c r="N729" s="4">
        <v>0.328463</v>
      </c>
      <c r="O729" s="4">
        <v>0.24332999999999999</v>
      </c>
      <c r="P729" s="4">
        <v>0.29569400000000001</v>
      </c>
    </row>
    <row r="730" spans="13:16">
      <c r="M730" s="4">
        <v>374</v>
      </c>
      <c r="N730" s="4">
        <v>0.33171099999999998</v>
      </c>
      <c r="O730" s="4">
        <v>0.24737899999999999</v>
      </c>
      <c r="P730" s="4">
        <v>0.301006</v>
      </c>
    </row>
    <row r="731" spans="13:16">
      <c r="M731" s="4">
        <v>373</v>
      </c>
      <c r="N731" s="4">
        <v>0.334235</v>
      </c>
      <c r="O731" s="4">
        <v>0.250469</v>
      </c>
      <c r="P731" s="4">
        <v>0.30562400000000001</v>
      </c>
    </row>
    <row r="732" spans="13:16">
      <c r="M732" s="4">
        <v>372</v>
      </c>
      <c r="N732" s="4">
        <v>0.33727299999999999</v>
      </c>
      <c r="O732" s="4">
        <v>0.25423899999999999</v>
      </c>
      <c r="P732" s="4">
        <v>0.30941099999999999</v>
      </c>
    </row>
    <row r="733" spans="13:16">
      <c r="M733" s="4">
        <v>371</v>
      </c>
      <c r="N733" s="4">
        <v>0.34127600000000002</v>
      </c>
      <c r="O733" s="4">
        <v>0.25775700000000001</v>
      </c>
      <c r="P733" s="4">
        <v>0.313724</v>
      </c>
    </row>
    <row r="734" spans="13:16">
      <c r="M734" s="4">
        <v>370</v>
      </c>
      <c r="N734" s="4">
        <v>0.34482699999999999</v>
      </c>
      <c r="O734" s="4">
        <v>0.26094099999999998</v>
      </c>
      <c r="P734" s="4">
        <v>0.31830999999999998</v>
      </c>
    </row>
    <row r="735" spans="13:16">
      <c r="M735" s="4">
        <v>369</v>
      </c>
      <c r="N735" s="4">
        <v>0.346802</v>
      </c>
      <c r="O735" s="4">
        <v>0.26410899999999998</v>
      </c>
      <c r="P735" s="4">
        <v>0.32250499999999999</v>
      </c>
    </row>
    <row r="736" spans="13:16">
      <c r="M736" s="4">
        <v>368</v>
      </c>
      <c r="N736" s="4">
        <v>0.35178700000000002</v>
      </c>
      <c r="O736" s="4">
        <v>0.26822000000000001</v>
      </c>
      <c r="P736" s="4">
        <v>0.32679399999999997</v>
      </c>
    </row>
    <row r="737" spans="13:16">
      <c r="M737" s="4">
        <v>367</v>
      </c>
      <c r="N737" s="4">
        <v>0.354126</v>
      </c>
      <c r="O737" s="4">
        <v>0.271179</v>
      </c>
      <c r="P737" s="4">
        <v>0.32979399999999998</v>
      </c>
    </row>
    <row r="738" spans="13:16">
      <c r="M738" s="4">
        <v>366</v>
      </c>
      <c r="N738" s="4">
        <v>0.35761199999999999</v>
      </c>
      <c r="O738" s="4">
        <v>0.275449</v>
      </c>
      <c r="P738" s="4">
        <v>0.33490399999999998</v>
      </c>
    </row>
    <row r="739" spans="13:16">
      <c r="M739" s="4">
        <v>365</v>
      </c>
      <c r="N739" s="4">
        <v>0.36183399999999999</v>
      </c>
      <c r="O739" s="4">
        <v>0.27991500000000002</v>
      </c>
      <c r="P739" s="4">
        <v>0.34104600000000002</v>
      </c>
    </row>
    <row r="740" spans="13:16">
      <c r="M740" s="4">
        <v>364</v>
      </c>
      <c r="N740" s="4">
        <v>0.36549700000000002</v>
      </c>
      <c r="O740" s="4">
        <v>0.283304</v>
      </c>
      <c r="P740" s="4">
        <v>0.34620200000000001</v>
      </c>
    </row>
    <row r="741" spans="13:16">
      <c r="M741" s="4">
        <v>363</v>
      </c>
      <c r="N741" s="4">
        <v>0.36874600000000002</v>
      </c>
      <c r="O741" s="4">
        <v>0.28814899999999999</v>
      </c>
      <c r="P741" s="4">
        <v>0.35042400000000001</v>
      </c>
    </row>
    <row r="742" spans="13:16">
      <c r="M742" s="4">
        <v>362</v>
      </c>
      <c r="N742" s="4">
        <v>0.37372499999999997</v>
      </c>
      <c r="O742" s="4">
        <v>0.292242</v>
      </c>
      <c r="P742" s="4">
        <v>0.35630099999999998</v>
      </c>
    </row>
    <row r="743" spans="13:16">
      <c r="M743" s="4">
        <v>361</v>
      </c>
      <c r="N743" s="4">
        <v>0.37886399999999998</v>
      </c>
      <c r="O743" s="4">
        <v>0.29749599999999998</v>
      </c>
      <c r="P743" s="4">
        <v>0.36287799999999998</v>
      </c>
    </row>
    <row r="744" spans="13:16">
      <c r="M744" s="4">
        <v>360</v>
      </c>
      <c r="N744" s="4">
        <v>0.38331199999999999</v>
      </c>
      <c r="O744" s="4">
        <v>0.30308000000000002</v>
      </c>
      <c r="P744" s="4">
        <v>0.36919099999999999</v>
      </c>
    </row>
    <row r="745" spans="13:16">
      <c r="M745" s="4">
        <v>359</v>
      </c>
      <c r="N745" s="4">
        <v>0.38764199999999999</v>
      </c>
      <c r="O745" s="4">
        <v>0.30898100000000001</v>
      </c>
      <c r="P745" s="4">
        <v>0.375726</v>
      </c>
    </row>
    <row r="746" spans="13:16">
      <c r="M746" s="4">
        <v>358</v>
      </c>
      <c r="N746" s="4">
        <v>0.39260699999999998</v>
      </c>
      <c r="O746" s="4">
        <v>0.31452799999999997</v>
      </c>
      <c r="P746" s="4">
        <v>0.38241399999999998</v>
      </c>
    </row>
    <row r="747" spans="13:16">
      <c r="M747" s="4">
        <v>357</v>
      </c>
      <c r="N747" s="4">
        <v>0.39779900000000001</v>
      </c>
      <c r="O747" s="4">
        <v>0.321048</v>
      </c>
      <c r="P747" s="4">
        <v>0.39098300000000002</v>
      </c>
    </row>
    <row r="748" spans="13:16">
      <c r="M748" s="4">
        <v>356</v>
      </c>
      <c r="N748" s="4">
        <v>0.40290300000000001</v>
      </c>
      <c r="O748" s="4">
        <v>0.32788499999999998</v>
      </c>
      <c r="P748" s="4">
        <v>0.39889200000000002</v>
      </c>
    </row>
    <row r="749" spans="13:16">
      <c r="M749" s="4">
        <v>355</v>
      </c>
      <c r="N749" s="4">
        <v>0.40846100000000002</v>
      </c>
      <c r="O749" s="4">
        <v>0.33506399999999997</v>
      </c>
      <c r="P749" s="4">
        <v>0.40680899999999998</v>
      </c>
    </row>
    <row r="750" spans="13:16">
      <c r="M750" s="4">
        <v>354</v>
      </c>
      <c r="N750" s="4">
        <v>0.41460999999999998</v>
      </c>
      <c r="O750" s="4">
        <v>0.342727</v>
      </c>
      <c r="P750" s="4">
        <v>0.41538599999999998</v>
      </c>
    </row>
    <row r="751" spans="13:16">
      <c r="M751" s="4">
        <v>353</v>
      </c>
      <c r="N751" s="4">
        <v>0.42047000000000001</v>
      </c>
      <c r="O751" s="4">
        <v>0.35124100000000003</v>
      </c>
      <c r="P751" s="4">
        <v>0.424568</v>
      </c>
    </row>
    <row r="752" spans="13:16">
      <c r="M752" s="4">
        <v>352</v>
      </c>
      <c r="N752" s="4">
        <v>0.42693700000000001</v>
      </c>
      <c r="O752" s="4">
        <v>0.35886099999999999</v>
      </c>
      <c r="P752" s="4">
        <v>0.43408600000000003</v>
      </c>
    </row>
    <row r="753" spans="13:16">
      <c r="M753" s="4">
        <v>351</v>
      </c>
      <c r="N753" s="4">
        <v>0.43207400000000001</v>
      </c>
      <c r="O753" s="4">
        <v>0.36654700000000001</v>
      </c>
      <c r="P753" s="4">
        <v>0.443554</v>
      </c>
    </row>
    <row r="754" spans="13:16">
      <c r="M754" s="4">
        <v>350</v>
      </c>
      <c r="N754" s="4">
        <v>0.43692300000000001</v>
      </c>
      <c r="O754" s="4">
        <v>0.37489499999999998</v>
      </c>
      <c r="P754" s="4">
        <v>0.45313799999999999</v>
      </c>
    </row>
    <row r="755" spans="13:16">
      <c r="M755" s="4">
        <v>349</v>
      </c>
      <c r="N755" s="4">
        <v>0.44224799999999997</v>
      </c>
      <c r="O755" s="4">
        <v>0.38400499999999999</v>
      </c>
      <c r="P755" s="4">
        <v>0.46300599999999997</v>
      </c>
    </row>
    <row r="756" spans="13:16">
      <c r="M756" s="4">
        <v>348</v>
      </c>
      <c r="N756" s="4">
        <v>0.44788499999999998</v>
      </c>
      <c r="O756" s="4">
        <v>0.39315699999999998</v>
      </c>
      <c r="P756" s="4">
        <v>0.47335700000000003</v>
      </c>
    </row>
    <row r="757" spans="13:16">
      <c r="M757" s="4">
        <v>347</v>
      </c>
      <c r="N757" s="4">
        <v>0.45352500000000001</v>
      </c>
      <c r="O757" s="4">
        <v>0.40177499999999999</v>
      </c>
      <c r="P757" s="4">
        <v>0.48381200000000002</v>
      </c>
    </row>
    <row r="758" spans="13:16">
      <c r="M758" s="4">
        <v>346</v>
      </c>
      <c r="N758" s="4">
        <v>0.45806799999999998</v>
      </c>
      <c r="O758" s="4">
        <v>0.41014</v>
      </c>
      <c r="P758" s="4">
        <v>0.49429099999999998</v>
      </c>
    </row>
    <row r="759" spans="13:16">
      <c r="M759" s="4">
        <v>345</v>
      </c>
      <c r="N759" s="4">
        <v>0.46245399999999998</v>
      </c>
      <c r="O759" s="4">
        <v>0.41851899999999997</v>
      </c>
      <c r="P759" s="4">
        <v>0.50429599999999997</v>
      </c>
    </row>
    <row r="760" spans="13:16">
      <c r="M760" s="4">
        <v>344</v>
      </c>
      <c r="N760" s="4">
        <v>0.46701500000000001</v>
      </c>
      <c r="O760" s="4">
        <v>0.42707200000000001</v>
      </c>
      <c r="P760" s="4">
        <v>0.51364200000000004</v>
      </c>
    </row>
    <row r="761" spans="13:16">
      <c r="M761" s="4">
        <v>343</v>
      </c>
      <c r="N761" s="4">
        <v>0.47100599999999998</v>
      </c>
      <c r="O761" s="4">
        <v>0.43563299999999999</v>
      </c>
      <c r="P761" s="4">
        <v>0.52254500000000004</v>
      </c>
    </row>
    <row r="762" spans="13:16">
      <c r="M762" s="4">
        <v>342</v>
      </c>
      <c r="N762" s="4">
        <v>0.47349400000000003</v>
      </c>
      <c r="O762" s="4">
        <v>0.44188899999999998</v>
      </c>
      <c r="P762" s="4">
        <v>0.530586</v>
      </c>
    </row>
    <row r="763" spans="13:16">
      <c r="M763" s="4">
        <v>341</v>
      </c>
      <c r="N763" s="4">
        <v>0.475354</v>
      </c>
      <c r="O763" s="4">
        <v>0.44800200000000001</v>
      </c>
      <c r="P763" s="4">
        <v>0.53731799999999996</v>
      </c>
    </row>
    <row r="764" spans="13:16">
      <c r="M764" s="4">
        <v>340</v>
      </c>
      <c r="N764" s="4">
        <v>0.47678700000000002</v>
      </c>
      <c r="O764" s="4">
        <v>0.45334999999999998</v>
      </c>
      <c r="P764" s="4">
        <v>0.54333500000000001</v>
      </c>
    </row>
    <row r="765" spans="13:16">
      <c r="M765" s="4">
        <v>339</v>
      </c>
      <c r="N765" s="4">
        <v>0.477574</v>
      </c>
      <c r="O765" s="4">
        <v>0.457953</v>
      </c>
      <c r="P765" s="4">
        <v>0.54862999999999995</v>
      </c>
    </row>
    <row r="766" spans="13:16">
      <c r="M766" s="4">
        <v>338</v>
      </c>
      <c r="N766" s="4">
        <v>0.47753800000000002</v>
      </c>
      <c r="O766" s="4">
        <v>0.46190999999999999</v>
      </c>
      <c r="P766" s="4">
        <v>0.55297300000000005</v>
      </c>
    </row>
    <row r="767" spans="13:16">
      <c r="M767" s="4">
        <v>337</v>
      </c>
      <c r="N767" s="4">
        <v>0.477294</v>
      </c>
      <c r="O767" s="4">
        <v>0.46376699999999998</v>
      </c>
      <c r="P767" s="4">
        <v>0.55573600000000001</v>
      </c>
    </row>
    <row r="768" spans="13:16">
      <c r="M768" s="4">
        <v>336</v>
      </c>
      <c r="N768" s="4">
        <v>0.47576499999999999</v>
      </c>
      <c r="O768" s="4">
        <v>0.46463700000000002</v>
      </c>
      <c r="P768" s="4">
        <v>0.55657299999999998</v>
      </c>
    </row>
    <row r="769" spans="13:16">
      <c r="M769" s="4">
        <v>335</v>
      </c>
      <c r="N769" s="4">
        <v>0.47379199999999999</v>
      </c>
      <c r="O769" s="4">
        <v>0.46585900000000002</v>
      </c>
      <c r="P769" s="4">
        <v>0.55801599999999996</v>
      </c>
    </row>
    <row r="770" spans="13:16">
      <c r="M770" s="4">
        <v>334</v>
      </c>
      <c r="N770" s="4">
        <v>0.47165699999999999</v>
      </c>
      <c r="O770" s="4">
        <v>0.46572000000000002</v>
      </c>
      <c r="P770" s="4">
        <v>0.55818500000000004</v>
      </c>
    </row>
    <row r="771" spans="13:16">
      <c r="M771" s="4">
        <v>333</v>
      </c>
      <c r="N771" s="4">
        <v>0.46949600000000002</v>
      </c>
      <c r="O771" s="4">
        <v>0.46389200000000003</v>
      </c>
      <c r="P771" s="4">
        <v>0.55658099999999999</v>
      </c>
    </row>
    <row r="772" spans="13:16">
      <c r="M772" s="4">
        <v>332</v>
      </c>
      <c r="N772" s="4">
        <v>0.46732299999999999</v>
      </c>
      <c r="O772" s="4">
        <v>0.46228599999999997</v>
      </c>
      <c r="P772" s="4">
        <v>0.55519200000000002</v>
      </c>
    </row>
    <row r="773" spans="13:16">
      <c r="M773" s="4">
        <v>331</v>
      </c>
      <c r="N773" s="4">
        <v>0.46401100000000001</v>
      </c>
      <c r="O773" s="4">
        <v>0.45988600000000002</v>
      </c>
      <c r="P773" s="4">
        <v>0.55256499999999997</v>
      </c>
    </row>
    <row r="774" spans="13:16">
      <c r="M774" s="4">
        <v>330</v>
      </c>
      <c r="N774" s="4">
        <v>0.46030599999999999</v>
      </c>
      <c r="O774" s="4">
        <v>0.45681100000000002</v>
      </c>
      <c r="P774" s="4">
        <v>0.54960600000000004</v>
      </c>
    </row>
    <row r="775" spans="13:16">
      <c r="M775" s="4">
        <v>329</v>
      </c>
      <c r="N775" s="4">
        <v>0.45666800000000002</v>
      </c>
      <c r="O775" s="4">
        <v>0.45362999999999998</v>
      </c>
      <c r="P775" s="4">
        <v>0.54584699999999997</v>
      </c>
    </row>
    <row r="776" spans="13:16">
      <c r="M776" s="4">
        <v>328</v>
      </c>
      <c r="N776" s="4">
        <v>0.45316499999999998</v>
      </c>
      <c r="O776" s="4">
        <v>0.450208</v>
      </c>
      <c r="P776" s="4">
        <v>0.54185300000000003</v>
      </c>
    </row>
    <row r="777" spans="13:16">
      <c r="M777" s="4">
        <v>327</v>
      </c>
      <c r="N777" s="4">
        <v>0.449625</v>
      </c>
      <c r="O777" s="4">
        <v>0.44596999999999998</v>
      </c>
      <c r="P777" s="4">
        <v>0.53882200000000002</v>
      </c>
    </row>
    <row r="778" spans="13:16">
      <c r="M778" s="4">
        <v>326</v>
      </c>
      <c r="N778" s="4">
        <v>0.44705600000000001</v>
      </c>
      <c r="O778" s="4">
        <v>0.44256299999999998</v>
      </c>
      <c r="P778" s="4">
        <v>0.534335</v>
      </c>
    </row>
    <row r="779" spans="13:16">
      <c r="M779" s="4">
        <v>325</v>
      </c>
      <c r="N779" s="4">
        <v>0.44371699999999997</v>
      </c>
      <c r="O779" s="4">
        <v>0.438334</v>
      </c>
      <c r="P779" s="4">
        <v>0.52939499999999995</v>
      </c>
    </row>
    <row r="780" spans="13:16">
      <c r="M780" s="4">
        <v>324</v>
      </c>
      <c r="N780" s="4">
        <v>0.44047900000000001</v>
      </c>
      <c r="O780" s="4">
        <v>0.43399900000000002</v>
      </c>
      <c r="P780" s="4">
        <v>0.52507999999999999</v>
      </c>
    </row>
    <row r="781" spans="13:16">
      <c r="M781" s="4">
        <v>323</v>
      </c>
      <c r="N781" s="4">
        <v>0.43734299999999998</v>
      </c>
      <c r="O781" s="4">
        <v>0.42989100000000002</v>
      </c>
      <c r="P781" s="4">
        <v>0.52112099999999995</v>
      </c>
    </row>
    <row r="782" spans="13:16">
      <c r="M782" s="4">
        <v>322</v>
      </c>
      <c r="N782" s="4">
        <v>0.43393799999999999</v>
      </c>
      <c r="O782" s="4">
        <v>0.42595100000000002</v>
      </c>
      <c r="P782" s="4">
        <v>0.51663000000000003</v>
      </c>
    </row>
    <row r="783" spans="13:16">
      <c r="M783" s="4">
        <v>321</v>
      </c>
      <c r="N783" s="4">
        <v>0.43052099999999999</v>
      </c>
      <c r="O783" s="4">
        <v>0.42062100000000002</v>
      </c>
      <c r="P783" s="4">
        <v>0.51124499999999995</v>
      </c>
    </row>
    <row r="784" spans="13:16">
      <c r="M784" s="4">
        <v>320</v>
      </c>
      <c r="N784" s="4">
        <v>0.42789300000000002</v>
      </c>
      <c r="O784" s="4">
        <v>0.41663699999999998</v>
      </c>
      <c r="P784" s="4">
        <v>0.50722199999999995</v>
      </c>
    </row>
    <row r="785" spans="13:16">
      <c r="M785" s="4">
        <v>319</v>
      </c>
      <c r="N785" s="4">
        <v>0.42530299999999999</v>
      </c>
      <c r="O785" s="4">
        <v>0.41230499999999998</v>
      </c>
      <c r="P785" s="4">
        <v>0.50214899999999996</v>
      </c>
    </row>
    <row r="786" spans="13:16">
      <c r="M786" s="4">
        <v>318</v>
      </c>
      <c r="N786" s="4">
        <v>0.422626</v>
      </c>
      <c r="O786" s="4">
        <v>0.40779900000000002</v>
      </c>
      <c r="P786" s="4">
        <v>0.49673699999999998</v>
      </c>
    </row>
    <row r="787" spans="13:16">
      <c r="M787" s="4">
        <v>317</v>
      </c>
      <c r="N787" s="4">
        <v>0.42003099999999999</v>
      </c>
      <c r="O787" s="4">
        <v>0.40371600000000002</v>
      </c>
      <c r="P787" s="4">
        <v>0.492228</v>
      </c>
    </row>
    <row r="788" spans="13:16">
      <c r="M788" s="4">
        <v>316</v>
      </c>
      <c r="N788" s="4">
        <v>0.41826400000000002</v>
      </c>
      <c r="O788" s="4">
        <v>0.40025699999999997</v>
      </c>
      <c r="P788" s="4">
        <v>0.48824499999999998</v>
      </c>
    </row>
    <row r="789" spans="13:16">
      <c r="M789" s="4">
        <v>315</v>
      </c>
      <c r="N789" s="4">
        <v>0.41673300000000002</v>
      </c>
      <c r="O789" s="4">
        <v>0.39677200000000001</v>
      </c>
      <c r="P789" s="4">
        <v>0.48441200000000001</v>
      </c>
    </row>
    <row r="790" spans="13:16">
      <c r="M790" s="4">
        <v>314</v>
      </c>
      <c r="N790" s="4">
        <v>0.41532200000000002</v>
      </c>
      <c r="O790" s="4">
        <v>0.39328600000000002</v>
      </c>
      <c r="P790" s="4">
        <v>0.48051300000000002</v>
      </c>
    </row>
    <row r="791" spans="13:16">
      <c r="M791" s="4">
        <v>313</v>
      </c>
      <c r="N791" s="4">
        <v>0.41407699999999997</v>
      </c>
      <c r="O791" s="4">
        <v>0.38999400000000001</v>
      </c>
      <c r="P791" s="4">
        <v>0.47687000000000002</v>
      </c>
    </row>
    <row r="792" spans="13:16">
      <c r="M792" s="4">
        <v>312</v>
      </c>
      <c r="N792" s="4">
        <v>0.41307300000000002</v>
      </c>
      <c r="O792" s="4">
        <v>0.387048</v>
      </c>
      <c r="P792" s="4">
        <v>0.47386899999999998</v>
      </c>
    </row>
    <row r="793" spans="13:16">
      <c r="M793" s="4">
        <v>311</v>
      </c>
      <c r="N793" s="4">
        <v>0.41242600000000001</v>
      </c>
      <c r="O793" s="4">
        <v>0.38442300000000001</v>
      </c>
      <c r="P793" s="4">
        <v>0.47189999999999999</v>
      </c>
    </row>
    <row r="794" spans="13:16">
      <c r="M794" s="4">
        <v>310</v>
      </c>
      <c r="N794" s="4">
        <v>0.41275899999999999</v>
      </c>
      <c r="O794" s="4">
        <v>0.38334800000000002</v>
      </c>
      <c r="P794" s="4">
        <v>0.46920699999999999</v>
      </c>
    </row>
    <row r="795" spans="13:16">
      <c r="M795" s="4">
        <v>309</v>
      </c>
      <c r="N795" s="4">
        <v>0.413049</v>
      </c>
      <c r="O795" s="4">
        <v>0.38222699999999998</v>
      </c>
      <c r="P795" s="4">
        <v>0.46778700000000001</v>
      </c>
    </row>
    <row r="796" spans="13:16">
      <c r="M796" s="4">
        <v>308</v>
      </c>
      <c r="N796" s="4">
        <v>0.41400700000000001</v>
      </c>
      <c r="O796" s="4">
        <v>0.38177100000000003</v>
      </c>
      <c r="P796" s="4">
        <v>0.46717700000000001</v>
      </c>
    </row>
    <row r="797" spans="13:16">
      <c r="M797" s="4">
        <v>307</v>
      </c>
      <c r="N797" s="4">
        <v>0.41589799999999999</v>
      </c>
      <c r="O797" s="4">
        <v>0.38228000000000001</v>
      </c>
      <c r="P797" s="4">
        <v>0.467061</v>
      </c>
    </row>
    <row r="798" spans="13:16">
      <c r="M798" s="4">
        <v>306</v>
      </c>
      <c r="N798" s="4">
        <v>0.41800399999999999</v>
      </c>
      <c r="O798" s="4">
        <v>0.38306899999999999</v>
      </c>
      <c r="P798" s="4">
        <v>0.46778399999999998</v>
      </c>
    </row>
    <row r="799" spans="13:16">
      <c r="M799" s="4">
        <v>305</v>
      </c>
      <c r="N799" s="4">
        <v>0.42030299999999998</v>
      </c>
      <c r="O799" s="4">
        <v>0.38524900000000001</v>
      </c>
      <c r="P799" s="4">
        <v>0.46866600000000003</v>
      </c>
    </row>
    <row r="800" spans="13:16">
      <c r="M800" s="4">
        <v>304</v>
      </c>
      <c r="N800" s="4">
        <v>0.42311799999999999</v>
      </c>
      <c r="O800" s="4">
        <v>0.38844800000000002</v>
      </c>
      <c r="P800" s="4">
        <v>0.47048400000000001</v>
      </c>
    </row>
    <row r="801" spans="13:16">
      <c r="M801" s="4">
        <v>303</v>
      </c>
      <c r="N801" s="4">
        <v>0.42666599999999999</v>
      </c>
      <c r="O801" s="4">
        <v>0.39274999999999999</v>
      </c>
      <c r="P801" s="4">
        <v>0.47328999999999999</v>
      </c>
    </row>
    <row r="802" spans="13:16">
      <c r="M802" s="4">
        <v>302</v>
      </c>
      <c r="N802" s="4">
        <v>0.43085800000000002</v>
      </c>
      <c r="O802" s="4">
        <v>0.39822999999999997</v>
      </c>
      <c r="P802" s="4">
        <v>0.47698600000000002</v>
      </c>
    </row>
    <row r="803" spans="13:16">
      <c r="M803" s="4">
        <v>301</v>
      </c>
      <c r="N803" s="4">
        <v>0.43529499999999999</v>
      </c>
      <c r="O803" s="4">
        <v>0.40495799999999998</v>
      </c>
      <c r="P803" s="4">
        <v>0.48133999999999999</v>
      </c>
    </row>
    <row r="804" spans="13:16">
      <c r="M804" s="4">
        <v>300</v>
      </c>
      <c r="N804" s="4">
        <v>0.44049500000000003</v>
      </c>
      <c r="O804" s="4">
        <v>0.41372700000000001</v>
      </c>
      <c r="P804" s="4">
        <v>0.48665399999999998</v>
      </c>
    </row>
  </sheetData>
  <mergeCells count="18">
    <mergeCell ref="A1:B1"/>
    <mergeCell ref="D1:G1"/>
    <mergeCell ref="E2:G2"/>
    <mergeCell ref="I1:K1"/>
    <mergeCell ref="I3:I5"/>
    <mergeCell ref="I6:I8"/>
    <mergeCell ref="N2:P2"/>
    <mergeCell ref="M1:P1"/>
    <mergeCell ref="S2:V2"/>
    <mergeCell ref="S3:V3"/>
    <mergeCell ref="R1:V1"/>
    <mergeCell ref="AD1:AG1"/>
    <mergeCell ref="AI1:AL1"/>
    <mergeCell ref="R19:V19"/>
    <mergeCell ref="S20:V20"/>
    <mergeCell ref="S21:V21"/>
    <mergeCell ref="X1:Y1"/>
    <mergeCell ref="AA1:A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539F-E9EE-884A-8884-168209656598}">
  <dimension ref="A1:H38"/>
  <sheetViews>
    <sheetView workbookViewId="0">
      <selection sqref="A1:H1"/>
    </sheetView>
  </sheetViews>
  <sheetFormatPr baseColWidth="10" defaultRowHeight="16"/>
  <cols>
    <col min="1" max="1" width="17.1640625" style="4" bestFit="1" customWidth="1"/>
    <col min="2" max="7" width="10.83203125" style="4"/>
    <col min="8" max="8" width="23.83203125" style="4" bestFit="1" customWidth="1"/>
    <col min="9" max="16384" width="10.83203125" style="4"/>
  </cols>
  <sheetData>
    <row r="1" spans="1:8">
      <c r="A1" s="25" t="s">
        <v>195</v>
      </c>
      <c r="B1" s="25"/>
      <c r="C1" s="25"/>
      <c r="D1" s="25"/>
      <c r="E1" s="25"/>
      <c r="F1" s="25"/>
      <c r="G1" s="25"/>
      <c r="H1" s="25"/>
    </row>
    <row r="2" spans="1:8">
      <c r="A2" s="4" t="s">
        <v>41</v>
      </c>
      <c r="B2" s="28" t="s">
        <v>39</v>
      </c>
      <c r="C2" s="28"/>
      <c r="D2" s="28"/>
      <c r="E2" s="28" t="s">
        <v>40</v>
      </c>
      <c r="F2" s="28"/>
      <c r="G2" s="28"/>
      <c r="H2" s="4" t="s">
        <v>50</v>
      </c>
    </row>
    <row r="3" spans="1:8">
      <c r="A3" s="8" t="s">
        <v>42</v>
      </c>
      <c r="B3" s="2">
        <v>100</v>
      </c>
      <c r="C3" s="2">
        <v>100</v>
      </c>
      <c r="D3" s="2">
        <v>100</v>
      </c>
      <c r="E3" s="2">
        <v>100</v>
      </c>
      <c r="F3" s="2">
        <v>100</v>
      </c>
      <c r="G3" s="2">
        <v>100</v>
      </c>
    </row>
    <row r="4" spans="1:8">
      <c r="A4" s="8" t="s">
        <v>43</v>
      </c>
      <c r="B4" s="9">
        <v>22</v>
      </c>
      <c r="C4" s="9">
        <v>21.6782</v>
      </c>
      <c r="D4" s="9">
        <v>21.2605</v>
      </c>
      <c r="E4" s="9">
        <v>5.9</v>
      </c>
      <c r="F4" s="9">
        <v>5.9882799999999996</v>
      </c>
      <c r="G4" s="9">
        <v>5.3953499999999996</v>
      </c>
      <c r="H4" s="1" t="s">
        <v>191</v>
      </c>
    </row>
    <row r="5" spans="1:8">
      <c r="A5" s="8" t="s">
        <v>44</v>
      </c>
      <c r="B5" s="9">
        <v>40.6</v>
      </c>
      <c r="C5" s="9">
        <v>40.634700000000002</v>
      </c>
      <c r="D5" s="9">
        <v>40.203400000000002</v>
      </c>
      <c r="E5" s="9">
        <v>24</v>
      </c>
      <c r="F5" s="9">
        <v>36.206299999999999</v>
      </c>
      <c r="G5" s="9">
        <v>35.340000000000003</v>
      </c>
      <c r="H5" s="1">
        <v>0.09</v>
      </c>
    </row>
    <row r="6" spans="1:8">
      <c r="A6" s="8" t="s">
        <v>45</v>
      </c>
      <c r="B6" s="9">
        <v>77.3</v>
      </c>
      <c r="C6" s="9">
        <v>78.191100000000006</v>
      </c>
      <c r="D6" s="9">
        <v>75.085700000000003</v>
      </c>
      <c r="E6" s="9">
        <v>73.5</v>
      </c>
      <c r="F6" s="9">
        <v>82.218100000000007</v>
      </c>
      <c r="G6" s="9">
        <v>71.9114</v>
      </c>
      <c r="H6" s="1">
        <v>0.78</v>
      </c>
    </row>
    <row r="7" spans="1:8">
      <c r="A7" s="8" t="s">
        <v>46</v>
      </c>
      <c r="B7" s="9">
        <v>34.6</v>
      </c>
      <c r="C7" s="9">
        <v>34.264299999999999</v>
      </c>
      <c r="D7" s="9">
        <v>33.037700000000001</v>
      </c>
      <c r="E7" s="9">
        <v>39.700000000000003</v>
      </c>
      <c r="F7" s="9">
        <v>41.983600000000003</v>
      </c>
      <c r="G7" s="9">
        <v>39.641199999999998</v>
      </c>
      <c r="H7" s="1">
        <v>2E-3</v>
      </c>
    </row>
    <row r="8" spans="1:8">
      <c r="A8" s="8" t="s">
        <v>47</v>
      </c>
      <c r="B8" s="9">
        <v>63.1</v>
      </c>
      <c r="C8" s="9">
        <v>62.811999999999998</v>
      </c>
      <c r="D8" s="9">
        <v>60.151400000000002</v>
      </c>
      <c r="E8" s="9">
        <v>57.3</v>
      </c>
      <c r="F8" s="9">
        <v>60.009399999999999</v>
      </c>
      <c r="G8" s="9">
        <v>54.0642</v>
      </c>
      <c r="H8" s="1">
        <v>6.7000000000000004E-2</v>
      </c>
    </row>
    <row r="9" spans="1:8">
      <c r="A9" s="8" t="s">
        <v>48</v>
      </c>
      <c r="B9" s="9">
        <v>93.5</v>
      </c>
      <c r="C9" s="9">
        <v>95.590699999999998</v>
      </c>
      <c r="D9" s="9">
        <v>95.187399999999997</v>
      </c>
      <c r="E9" s="9">
        <v>65.599999999999994</v>
      </c>
      <c r="F9" s="9">
        <v>66.579099999999997</v>
      </c>
      <c r="G9" s="9">
        <v>60.1417</v>
      </c>
      <c r="H9" s="1">
        <v>1.2E-4</v>
      </c>
    </row>
    <row r="10" spans="1:8">
      <c r="A10" s="8" t="s">
        <v>49</v>
      </c>
      <c r="B10" s="9">
        <v>83.8</v>
      </c>
      <c r="C10" s="9">
        <v>84.169200000000004</v>
      </c>
      <c r="D10" s="9">
        <v>80.962500000000006</v>
      </c>
      <c r="E10" s="9">
        <v>79.8</v>
      </c>
      <c r="F10" s="9">
        <v>81.561499999999995</v>
      </c>
      <c r="G10" s="9">
        <v>74.347700000000003</v>
      </c>
      <c r="H10" s="1">
        <v>0.13900000000000001</v>
      </c>
    </row>
    <row r="12" spans="1:8">
      <c r="A12" s="25" t="s">
        <v>196</v>
      </c>
      <c r="B12" s="25"/>
      <c r="C12" s="25"/>
      <c r="D12" s="25"/>
      <c r="E12" s="25"/>
      <c r="F12" s="25"/>
      <c r="G12" s="25"/>
      <c r="H12" s="25"/>
    </row>
    <row r="13" spans="1:8">
      <c r="A13" s="4" t="s">
        <v>41</v>
      </c>
      <c r="B13" s="28" t="s">
        <v>39</v>
      </c>
      <c r="C13" s="28"/>
      <c r="D13" s="28"/>
      <c r="E13" s="28" t="s">
        <v>40</v>
      </c>
      <c r="F13" s="28"/>
      <c r="G13" s="28"/>
      <c r="H13" s="4" t="s">
        <v>50</v>
      </c>
    </row>
    <row r="14" spans="1:8">
      <c r="A14" s="8" t="s">
        <v>42</v>
      </c>
      <c r="B14" s="2">
        <v>100</v>
      </c>
      <c r="C14" s="2">
        <v>100</v>
      </c>
      <c r="D14" s="2">
        <v>100</v>
      </c>
      <c r="E14" s="2">
        <v>100</v>
      </c>
      <c r="F14" s="2">
        <v>100</v>
      </c>
      <c r="G14" s="2">
        <v>100</v>
      </c>
      <c r="H14" s="2"/>
    </row>
    <row r="15" spans="1:8">
      <c r="A15" s="8" t="s">
        <v>43</v>
      </c>
      <c r="B15" s="9">
        <v>23.8</v>
      </c>
      <c r="C15" s="9">
        <v>23.7468</v>
      </c>
      <c r="D15" s="9">
        <v>30.4908</v>
      </c>
      <c r="E15" s="9">
        <v>19.7</v>
      </c>
      <c r="F15" s="9">
        <v>22.933299999999999</v>
      </c>
      <c r="G15" s="9">
        <v>25.965499999999999</v>
      </c>
      <c r="H15" s="1">
        <v>0.33600000000000002</v>
      </c>
    </row>
    <row r="16" spans="1:8">
      <c r="A16" s="8" t="s">
        <v>44</v>
      </c>
      <c r="B16" s="9">
        <v>59.6</v>
      </c>
      <c r="C16" s="9">
        <v>55.814999999999998</v>
      </c>
      <c r="D16" s="9">
        <v>64.236199999999997</v>
      </c>
      <c r="E16" s="9">
        <v>35.700000000000003</v>
      </c>
      <c r="F16" s="9">
        <v>40.733899999999998</v>
      </c>
      <c r="G16" s="9">
        <v>44.409100000000002</v>
      </c>
      <c r="H16" s="1">
        <v>5.0299999999999997E-3</v>
      </c>
    </row>
    <row r="17" spans="1:8">
      <c r="A17" s="8" t="s">
        <v>45</v>
      </c>
      <c r="B17" s="9">
        <v>65.2</v>
      </c>
      <c r="C17" s="9">
        <v>65.515699999999995</v>
      </c>
      <c r="D17" s="9">
        <v>68.006399999999999</v>
      </c>
      <c r="E17" s="9">
        <v>69.3</v>
      </c>
      <c r="F17" s="9">
        <v>75.303899999999999</v>
      </c>
      <c r="G17" s="9">
        <v>79.440299999999993</v>
      </c>
      <c r="H17" s="1">
        <v>5.1630000000000002E-2</v>
      </c>
    </row>
    <row r="18" spans="1:8">
      <c r="A18" s="8" t="s">
        <v>46</v>
      </c>
      <c r="B18" s="9">
        <v>45.9</v>
      </c>
      <c r="C18" s="9">
        <v>43.211300000000001</v>
      </c>
      <c r="D18" s="9">
        <v>49.493200000000002</v>
      </c>
      <c r="E18" s="9">
        <v>37.200000000000003</v>
      </c>
      <c r="F18" s="9">
        <v>38.0321</v>
      </c>
      <c r="G18" s="9">
        <v>33.0944</v>
      </c>
      <c r="H18" s="1">
        <v>1.316E-2</v>
      </c>
    </row>
    <row r="19" spans="1:8">
      <c r="A19" s="8" t="s">
        <v>47</v>
      </c>
      <c r="B19" s="9">
        <v>56.6</v>
      </c>
      <c r="C19" s="9">
        <v>59.601500000000001</v>
      </c>
      <c r="D19" s="9">
        <v>63.835999999999999</v>
      </c>
      <c r="E19" s="9">
        <v>33.1</v>
      </c>
      <c r="F19" s="9">
        <v>35.232399999999998</v>
      </c>
      <c r="G19" s="9">
        <v>37.794899999999998</v>
      </c>
      <c r="H19" s="1">
        <v>5.9999999999999995E-4</v>
      </c>
    </row>
    <row r="20" spans="1:8">
      <c r="A20" s="8" t="s">
        <v>48</v>
      </c>
      <c r="B20" s="9">
        <v>95.1</v>
      </c>
      <c r="C20" s="9">
        <v>98.2149</v>
      </c>
      <c r="D20" s="9">
        <v>104.322</v>
      </c>
      <c r="E20" s="9">
        <v>54.3</v>
      </c>
      <c r="F20" s="9">
        <v>61.823799999999999</v>
      </c>
      <c r="G20" s="9">
        <v>65.951700000000002</v>
      </c>
      <c r="H20" s="1">
        <v>8.9999999999999998E-4</v>
      </c>
    </row>
    <row r="21" spans="1:8">
      <c r="A21" s="8" t="s">
        <v>49</v>
      </c>
      <c r="B21" s="9">
        <v>85.9</v>
      </c>
      <c r="C21" s="9">
        <v>87.747900000000001</v>
      </c>
      <c r="D21" s="9">
        <v>92.459500000000006</v>
      </c>
      <c r="E21" s="9">
        <v>80.900000000000006</v>
      </c>
      <c r="F21" s="9">
        <v>82.308899999999994</v>
      </c>
      <c r="G21" s="9">
        <v>80.590900000000005</v>
      </c>
      <c r="H21" s="1">
        <v>2.1000000000000001E-2</v>
      </c>
    </row>
    <row r="23" spans="1:8">
      <c r="A23" s="25" t="s">
        <v>197</v>
      </c>
      <c r="B23" s="25"/>
      <c r="C23" s="25"/>
      <c r="D23" s="25"/>
      <c r="E23" s="25"/>
      <c r="F23" s="25"/>
      <c r="G23" s="25"/>
      <c r="H23" s="25"/>
    </row>
    <row r="24" spans="1:8">
      <c r="A24" s="4" t="s">
        <v>53</v>
      </c>
      <c r="B24" s="28" t="s">
        <v>39</v>
      </c>
      <c r="C24" s="28"/>
      <c r="D24" s="28"/>
      <c r="E24" s="28" t="s">
        <v>40</v>
      </c>
      <c r="F24" s="28"/>
      <c r="G24" s="28"/>
      <c r="H24" s="4" t="s">
        <v>50</v>
      </c>
    </row>
    <row r="25" spans="1:8">
      <c r="A25" s="4" t="s">
        <v>54</v>
      </c>
      <c r="B25" s="9">
        <v>78.7</v>
      </c>
      <c r="C25" s="9">
        <v>81.192769999999996</v>
      </c>
      <c r="D25" s="9">
        <v>78.848089999999999</v>
      </c>
      <c r="E25" s="9">
        <v>19.3</v>
      </c>
      <c r="F25" s="9">
        <v>23.742629999999998</v>
      </c>
      <c r="G25" s="9">
        <v>26.769189999999998</v>
      </c>
      <c r="H25" s="1" t="s">
        <v>191</v>
      </c>
    </row>
    <row r="26" spans="1:8">
      <c r="A26" s="4" t="s">
        <v>55</v>
      </c>
      <c r="B26" s="9">
        <v>40.6</v>
      </c>
      <c r="C26" s="9">
        <v>40.634700000000002</v>
      </c>
      <c r="D26" s="9">
        <v>40.203400000000002</v>
      </c>
      <c r="E26" s="9">
        <v>24</v>
      </c>
      <c r="F26" s="9">
        <v>36.206299999999999</v>
      </c>
      <c r="G26" s="9">
        <v>35.340000000000003</v>
      </c>
      <c r="H26" s="1">
        <v>9.35E-2</v>
      </c>
    </row>
    <row r="27" spans="1:8">
      <c r="A27" s="4" t="s">
        <v>56</v>
      </c>
      <c r="B27" s="9">
        <v>110.9</v>
      </c>
      <c r="C27" s="9">
        <v>110.0223</v>
      </c>
      <c r="D27" s="9">
        <v>109.9598</v>
      </c>
      <c r="E27" s="9">
        <v>68.5</v>
      </c>
      <c r="F27" s="9">
        <v>73.064300000000003</v>
      </c>
      <c r="G27" s="9">
        <v>72.127840000000006</v>
      </c>
      <c r="H27" s="1" t="s">
        <v>191</v>
      </c>
    </row>
    <row r="28" spans="1:8">
      <c r="A28" s="4" t="s">
        <v>57</v>
      </c>
      <c r="B28" s="9">
        <v>107</v>
      </c>
      <c r="C28" s="9">
        <v>106.63200000000001</v>
      </c>
      <c r="D28" s="9">
        <v>107.3189</v>
      </c>
      <c r="E28" s="9">
        <v>74.5</v>
      </c>
      <c r="F28" s="9">
        <v>76.904709999999994</v>
      </c>
      <c r="G28" s="9">
        <v>77.390360000000001</v>
      </c>
      <c r="H28" s="1" t="s">
        <v>191</v>
      </c>
    </row>
    <row r="29" spans="1:8">
      <c r="A29" s="4" t="s">
        <v>58</v>
      </c>
      <c r="B29" s="28" t="s">
        <v>39</v>
      </c>
      <c r="C29" s="28"/>
      <c r="D29" s="28"/>
      <c r="E29" s="28" t="s">
        <v>40</v>
      </c>
      <c r="F29" s="28"/>
      <c r="G29" s="28"/>
      <c r="H29" s="4" t="s">
        <v>50</v>
      </c>
    </row>
    <row r="30" spans="1:8">
      <c r="A30" s="4" t="s">
        <v>54</v>
      </c>
      <c r="B30" s="9">
        <v>78.8</v>
      </c>
      <c r="C30" s="9">
        <v>77.261409999999998</v>
      </c>
      <c r="D30" s="9">
        <v>75.882210000000001</v>
      </c>
      <c r="E30" s="9">
        <v>43.8</v>
      </c>
      <c r="F30" s="9">
        <v>41.824620000000003</v>
      </c>
      <c r="G30" s="9">
        <v>40.73489</v>
      </c>
      <c r="H30" s="1" t="s">
        <v>190</v>
      </c>
    </row>
    <row r="31" spans="1:8">
      <c r="A31" s="4" t="s">
        <v>55</v>
      </c>
      <c r="B31" s="9">
        <v>59.6</v>
      </c>
      <c r="C31" s="9">
        <v>55.814999999999998</v>
      </c>
      <c r="D31" s="9">
        <v>64.236199999999997</v>
      </c>
      <c r="E31" s="9">
        <v>35.700000000000003</v>
      </c>
      <c r="F31" s="9">
        <v>40.733899999999998</v>
      </c>
      <c r="G31" s="9">
        <v>44.409100000000002</v>
      </c>
      <c r="H31" s="1">
        <v>5.0299999999999997E-3</v>
      </c>
    </row>
    <row r="32" spans="1:8">
      <c r="A32" s="4" t="s">
        <v>56</v>
      </c>
      <c r="B32" s="9">
        <v>113.3</v>
      </c>
      <c r="C32" s="9">
        <v>112.03319999999999</v>
      </c>
      <c r="D32" s="9">
        <v>111.1463</v>
      </c>
      <c r="E32" s="9">
        <v>84.9</v>
      </c>
      <c r="F32" s="9">
        <v>82.914670000000001</v>
      </c>
      <c r="G32" s="9">
        <v>81.902289999999994</v>
      </c>
      <c r="H32" s="1" t="s">
        <v>190</v>
      </c>
    </row>
    <row r="33" spans="1:8">
      <c r="A33" s="4" t="s">
        <v>57</v>
      </c>
      <c r="B33" s="9">
        <v>102.7</v>
      </c>
      <c r="C33" s="9">
        <v>103.6396</v>
      </c>
      <c r="D33" s="9">
        <v>107.873</v>
      </c>
      <c r="E33" s="9">
        <v>88.8</v>
      </c>
      <c r="F33" s="9">
        <v>100.4796</v>
      </c>
      <c r="G33" s="9">
        <v>95.768929999999997</v>
      </c>
      <c r="H33" s="1">
        <v>0.06</v>
      </c>
    </row>
    <row r="34" spans="1:8">
      <c r="A34" s="4" t="s">
        <v>59</v>
      </c>
      <c r="B34" s="2" t="s">
        <v>39</v>
      </c>
      <c r="C34" s="2" t="s">
        <v>40</v>
      </c>
      <c r="D34" s="2"/>
      <c r="F34" s="2"/>
      <c r="G34" s="2"/>
    </row>
    <row r="35" spans="1:8">
      <c r="A35" s="4" t="s">
        <v>54</v>
      </c>
      <c r="B35" s="4">
        <v>0.12397</v>
      </c>
      <c r="C35" s="4">
        <v>1.31E-3</v>
      </c>
    </row>
    <row r="36" spans="1:8">
      <c r="A36" s="4" t="s">
        <v>55</v>
      </c>
      <c r="B36" s="4">
        <v>1.3500000000000001E-3</v>
      </c>
      <c r="C36" s="4">
        <v>0.14559</v>
      </c>
    </row>
    <row r="37" spans="1:8">
      <c r="A37" s="4" t="s">
        <v>56</v>
      </c>
      <c r="B37" s="4">
        <v>5.4690000000000003E-2</v>
      </c>
      <c r="C37" s="4">
        <v>1.8799999999999999E-3</v>
      </c>
    </row>
    <row r="38" spans="1:8">
      <c r="A38" s="4" t="s">
        <v>57</v>
      </c>
      <c r="B38" s="4">
        <v>0.23354</v>
      </c>
      <c r="C38" s="4">
        <v>5.8999999999999999E-3</v>
      </c>
    </row>
  </sheetData>
  <mergeCells count="11">
    <mergeCell ref="B2:D2"/>
    <mergeCell ref="E2:G2"/>
    <mergeCell ref="A1:H1"/>
    <mergeCell ref="A12:H12"/>
    <mergeCell ref="B13:D13"/>
    <mergeCell ref="E13:G13"/>
    <mergeCell ref="A23:H23"/>
    <mergeCell ref="B24:D24"/>
    <mergeCell ref="E24:G24"/>
    <mergeCell ref="B29:D29"/>
    <mergeCell ref="E29:G2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3B0EC-95B8-0E40-8312-FDB7AFF3C26C}">
  <dimension ref="A1:AA23"/>
  <sheetViews>
    <sheetView workbookViewId="0">
      <selection sqref="A1:M1"/>
    </sheetView>
  </sheetViews>
  <sheetFormatPr baseColWidth="10" defaultRowHeight="16"/>
  <cols>
    <col min="1" max="1" width="13.6640625" style="4" bestFit="1" customWidth="1"/>
    <col min="2" max="16384" width="10.83203125" style="4"/>
  </cols>
  <sheetData>
    <row r="1" spans="1:27">
      <c r="A1" s="25" t="s">
        <v>60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O1" s="25" t="s">
        <v>63</v>
      </c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B2" s="28" t="s">
        <v>51</v>
      </c>
      <c r="C2" s="28"/>
      <c r="D2" s="28"/>
      <c r="E2" s="28"/>
      <c r="F2" s="28" t="s">
        <v>61</v>
      </c>
      <c r="G2" s="28"/>
      <c r="H2" s="28"/>
      <c r="I2" s="28"/>
      <c r="J2" s="28" t="s">
        <v>62</v>
      </c>
      <c r="K2" s="28"/>
      <c r="L2" s="28"/>
      <c r="P2" s="28" t="s">
        <v>51</v>
      </c>
      <c r="Q2" s="28"/>
      <c r="R2" s="28"/>
      <c r="S2" s="28"/>
      <c r="T2" s="28" t="s">
        <v>61</v>
      </c>
      <c r="U2" s="28"/>
      <c r="V2" s="28"/>
      <c r="W2" s="28"/>
      <c r="X2" s="28" t="s">
        <v>62</v>
      </c>
      <c r="Y2" s="28"/>
      <c r="Z2" s="28"/>
      <c r="AA2" s="28"/>
    </row>
    <row r="3" spans="1:27">
      <c r="A3" s="8">
        <v>0</v>
      </c>
      <c r="B3" s="2">
        <v>96.48819804</v>
      </c>
      <c r="C3" s="2">
        <v>100.28785259999999</v>
      </c>
      <c r="D3" s="2">
        <v>100.5181347</v>
      </c>
      <c r="E3" s="2">
        <v>102.7058146</v>
      </c>
      <c r="F3" s="2">
        <v>90.683962260000001</v>
      </c>
      <c r="G3" s="2">
        <v>94.772012579999995</v>
      </c>
      <c r="H3" s="2">
        <v>110.33805030000001</v>
      </c>
      <c r="I3" s="2">
        <v>104.20597480000001</v>
      </c>
      <c r="J3" s="2">
        <v>96.71554252</v>
      </c>
      <c r="K3" s="2">
        <v>99.530791789999995</v>
      </c>
      <c r="L3" s="2">
        <v>100.93841639999999</v>
      </c>
      <c r="M3" s="2">
        <v>102.8152493</v>
      </c>
      <c r="O3" s="8">
        <v>0</v>
      </c>
      <c r="P3" s="2">
        <v>97.074954300000002</v>
      </c>
      <c r="Q3" s="2">
        <v>99.634369289999995</v>
      </c>
      <c r="R3" s="2">
        <v>100.9140768</v>
      </c>
      <c r="S3" s="2">
        <v>102.37659960000001</v>
      </c>
      <c r="T3" s="2">
        <v>94.315719290000004</v>
      </c>
      <c r="U3" s="2">
        <v>102.38373060000001</v>
      </c>
      <c r="V3" s="2">
        <v>102.583764</v>
      </c>
      <c r="W3" s="2">
        <v>100.71678609999999</v>
      </c>
      <c r="X3" s="2">
        <v>99.463722399999995</v>
      </c>
      <c r="Y3" s="2">
        <v>99.589905360000003</v>
      </c>
      <c r="Z3" s="2">
        <v>100.3470032</v>
      </c>
      <c r="AA3" s="2">
        <v>100.5993691</v>
      </c>
    </row>
    <row r="4" spans="1:27">
      <c r="A4" s="8">
        <v>20</v>
      </c>
      <c r="B4" s="2">
        <v>103.3966609</v>
      </c>
      <c r="C4" s="2">
        <v>104.4329303</v>
      </c>
      <c r="D4" s="2">
        <v>104.8934945</v>
      </c>
      <c r="E4" s="2">
        <v>105.3540587</v>
      </c>
      <c r="F4" s="2">
        <v>96.737421380000001</v>
      </c>
      <c r="G4" s="2">
        <v>102.5550314</v>
      </c>
      <c r="H4" s="2">
        <v>104.0487421</v>
      </c>
      <c r="I4" s="2">
        <v>98.152515719999997</v>
      </c>
      <c r="J4" s="2">
        <v>87.565982399999996</v>
      </c>
      <c r="K4" s="2">
        <v>91.554252199999993</v>
      </c>
      <c r="L4" s="2">
        <v>92.961876829999994</v>
      </c>
      <c r="M4" s="2">
        <v>100.93841639999999</v>
      </c>
      <c r="O4" s="8">
        <v>20</v>
      </c>
      <c r="P4" s="2">
        <v>89.031078609999994</v>
      </c>
      <c r="Q4" s="2">
        <v>94.149908589999995</v>
      </c>
      <c r="R4" s="2">
        <v>94.149908589999995</v>
      </c>
      <c r="S4" s="2">
        <v>95.612431439999995</v>
      </c>
      <c r="T4" s="2">
        <v>102.1170195</v>
      </c>
      <c r="U4" s="2">
        <v>108.0513419</v>
      </c>
      <c r="V4" s="2">
        <v>106.05100849999999</v>
      </c>
      <c r="W4" s="2">
        <v>99.249874980000001</v>
      </c>
      <c r="X4" s="2">
        <v>99.968454260000001</v>
      </c>
      <c r="Y4" s="2">
        <v>100.977918</v>
      </c>
      <c r="Z4" s="2">
        <v>102.1135647</v>
      </c>
      <c r="AA4" s="2">
        <v>102.7444795</v>
      </c>
    </row>
    <row r="5" spans="1:27">
      <c r="A5" s="8">
        <v>50</v>
      </c>
      <c r="B5" s="2">
        <v>100.63327580000001</v>
      </c>
      <c r="C5" s="2">
        <v>102.8209557</v>
      </c>
      <c r="D5" s="2">
        <v>103.511802</v>
      </c>
      <c r="E5" s="2">
        <v>105.3540587</v>
      </c>
      <c r="F5" s="2">
        <v>82.665094339999996</v>
      </c>
      <c r="G5" s="2">
        <v>100.74685529999999</v>
      </c>
      <c r="H5" s="2">
        <v>114.11163519999999</v>
      </c>
      <c r="I5" s="2">
        <v>108.21540880000001</v>
      </c>
      <c r="J5" s="2">
        <v>90.146627570000007</v>
      </c>
      <c r="K5" s="2">
        <v>93.900293259999998</v>
      </c>
      <c r="L5" s="2">
        <v>99.296187680000003</v>
      </c>
      <c r="M5" s="2">
        <v>100.4692082</v>
      </c>
      <c r="O5" s="8">
        <v>50</v>
      </c>
      <c r="P5" s="2">
        <v>92.687385739999996</v>
      </c>
      <c r="Q5" s="2">
        <v>93.41864717</v>
      </c>
      <c r="R5" s="2">
        <v>96.160877510000006</v>
      </c>
      <c r="S5" s="2">
        <v>107.31261430000001</v>
      </c>
      <c r="T5" s="2">
        <v>103.25054179999999</v>
      </c>
      <c r="U5" s="2">
        <v>96.249374900000007</v>
      </c>
      <c r="V5" s="2">
        <v>96.516086009999995</v>
      </c>
      <c r="W5" s="2">
        <v>99.116519420000003</v>
      </c>
      <c r="X5" s="2">
        <v>98.958990540000002</v>
      </c>
      <c r="Y5" s="2">
        <v>100.47318610000001</v>
      </c>
      <c r="Z5" s="2">
        <v>101.2302839</v>
      </c>
      <c r="AA5" s="2">
        <v>103.24921139999999</v>
      </c>
    </row>
    <row r="6" spans="1:27">
      <c r="A6" s="8">
        <v>100</v>
      </c>
      <c r="B6" s="2">
        <v>100.4029937</v>
      </c>
      <c r="C6" s="2">
        <v>100.63327580000001</v>
      </c>
      <c r="D6" s="2">
        <v>102.01496830000001</v>
      </c>
      <c r="E6" s="2">
        <v>108.8082902</v>
      </c>
      <c r="F6" s="2">
        <v>82.272012579999995</v>
      </c>
      <c r="G6" s="2">
        <v>94.929245280000004</v>
      </c>
      <c r="H6" s="2">
        <v>91.391509429999999</v>
      </c>
      <c r="I6" s="2">
        <v>94.300314470000004</v>
      </c>
      <c r="J6" s="2">
        <v>95.542521989999997</v>
      </c>
      <c r="K6" s="2">
        <v>95.777126100000004</v>
      </c>
      <c r="L6" s="2">
        <v>96.246334309999995</v>
      </c>
      <c r="M6" s="2">
        <v>96.950146630000006</v>
      </c>
      <c r="O6" s="8">
        <v>100</v>
      </c>
      <c r="P6" s="2">
        <v>84.277879339999998</v>
      </c>
      <c r="Q6" s="2">
        <v>92.138939669999999</v>
      </c>
      <c r="R6" s="2">
        <v>93.784277880000005</v>
      </c>
      <c r="S6" s="2">
        <v>125.22851919999999</v>
      </c>
      <c r="T6" s="2">
        <v>103.85064180000001</v>
      </c>
      <c r="U6" s="2">
        <v>107.1845308</v>
      </c>
      <c r="V6" s="2">
        <v>107.58459740000001</v>
      </c>
      <c r="W6" s="2">
        <v>110.6517753</v>
      </c>
      <c r="X6" s="2">
        <v>106.1514196</v>
      </c>
      <c r="Y6" s="2">
        <v>106.90851739999999</v>
      </c>
      <c r="Z6" s="2">
        <v>108.29653</v>
      </c>
      <c r="AA6" s="2">
        <v>114.2271293</v>
      </c>
    </row>
    <row r="7" spans="1:27">
      <c r="A7" s="8">
        <v>200</v>
      </c>
      <c r="B7" s="2">
        <v>92.227979270000006</v>
      </c>
      <c r="C7" s="2">
        <v>93.839953940000001</v>
      </c>
      <c r="D7" s="2">
        <v>103.626943</v>
      </c>
      <c r="E7" s="2">
        <v>115.37132990000001</v>
      </c>
      <c r="F7" s="2">
        <v>89.583333330000002</v>
      </c>
      <c r="G7" s="2">
        <v>81.092767300000006</v>
      </c>
      <c r="H7" s="2">
        <v>85.023584909999997</v>
      </c>
      <c r="I7" s="2">
        <v>90.605345909999997</v>
      </c>
      <c r="J7" s="2">
        <v>92.961876829999994</v>
      </c>
      <c r="K7" s="2">
        <v>94.369501470000003</v>
      </c>
      <c r="L7" s="2">
        <v>103.7536657</v>
      </c>
      <c r="M7" s="2">
        <v>111.73020529999999</v>
      </c>
      <c r="O7" s="8">
        <v>200</v>
      </c>
      <c r="P7" s="2">
        <v>91.590493600000002</v>
      </c>
      <c r="Q7" s="2">
        <v>138.93967090000001</v>
      </c>
      <c r="R7" s="2">
        <v>102.9250457</v>
      </c>
      <c r="S7" s="2"/>
      <c r="T7" s="2">
        <v>102.8504751</v>
      </c>
      <c r="U7" s="2">
        <v>105.4509085</v>
      </c>
      <c r="V7" s="2">
        <v>101.9836639</v>
      </c>
      <c r="W7" s="2">
        <v>106.65110850000001</v>
      </c>
      <c r="X7" s="2">
        <v>105.0157729</v>
      </c>
      <c r="Y7" s="2">
        <v>105.3943218</v>
      </c>
      <c r="Z7" s="2">
        <v>106.2776025</v>
      </c>
      <c r="AA7" s="2">
        <v>108.6750789</v>
      </c>
    </row>
    <row r="8" spans="1:27">
      <c r="A8" s="8">
        <v>500</v>
      </c>
      <c r="B8" s="2">
        <v>97.985031660000004</v>
      </c>
      <c r="C8" s="2">
        <v>98.330454810000006</v>
      </c>
      <c r="D8" s="2">
        <v>100.4029937</v>
      </c>
      <c r="E8" s="2">
        <v>109.4991364</v>
      </c>
      <c r="F8" s="2">
        <v>92.649371070000001</v>
      </c>
      <c r="G8" s="2">
        <v>78.812893079999995</v>
      </c>
      <c r="H8" s="2">
        <v>93.514150939999993</v>
      </c>
      <c r="I8" s="2">
        <v>86.281446540000005</v>
      </c>
      <c r="J8" s="2">
        <v>90.850439879999996</v>
      </c>
      <c r="K8" s="2">
        <v>100.93841639999999</v>
      </c>
      <c r="L8" s="2">
        <v>101.40762460000001</v>
      </c>
      <c r="M8" s="2">
        <v>105.3958944</v>
      </c>
      <c r="O8" s="8">
        <v>500</v>
      </c>
      <c r="P8" s="2">
        <v>90.493601459999994</v>
      </c>
      <c r="Q8" s="2">
        <v>126.691042</v>
      </c>
      <c r="R8" s="2">
        <v>125.4113346</v>
      </c>
      <c r="S8" s="2">
        <v>119.1956124</v>
      </c>
      <c r="T8" s="2">
        <v>96.782797130000006</v>
      </c>
      <c r="U8" s="2">
        <v>91.181863640000003</v>
      </c>
      <c r="V8" s="2">
        <v>95.715952659999999</v>
      </c>
      <c r="W8" s="2">
        <v>101.25020840000001</v>
      </c>
      <c r="X8" s="2">
        <v>86.088328079999997</v>
      </c>
      <c r="Y8" s="2">
        <v>86.466876970000001</v>
      </c>
      <c r="Z8" s="2">
        <v>86.971608829999994</v>
      </c>
      <c r="AA8" s="2">
        <v>89.495268139999993</v>
      </c>
    </row>
    <row r="10" spans="1:27">
      <c r="A10" s="25" t="s">
        <v>64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O10" s="25" t="s">
        <v>66</v>
      </c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>
      <c r="B11" s="28" t="s">
        <v>51</v>
      </c>
      <c r="C11" s="28"/>
      <c r="D11" s="28"/>
      <c r="E11" s="28"/>
      <c r="F11" s="28" t="s">
        <v>61</v>
      </c>
      <c r="G11" s="28"/>
      <c r="H11" s="28"/>
      <c r="I11" s="28"/>
      <c r="J11" s="28" t="s">
        <v>62</v>
      </c>
      <c r="K11" s="28"/>
      <c r="L11" s="28"/>
      <c r="M11" s="28"/>
      <c r="P11" s="28" t="s">
        <v>51</v>
      </c>
      <c r="Q11" s="28"/>
      <c r="R11" s="28"/>
      <c r="S11" s="28"/>
      <c r="T11" s="28" t="s">
        <v>61</v>
      </c>
      <c r="U11" s="28"/>
      <c r="V11" s="28"/>
      <c r="W11" s="28"/>
      <c r="X11" s="28" t="s">
        <v>62</v>
      </c>
      <c r="Y11" s="28"/>
      <c r="Z11" s="28"/>
      <c r="AA11" s="28"/>
    </row>
    <row r="12" spans="1:27">
      <c r="A12" s="8">
        <v>0</v>
      </c>
      <c r="B12" s="2">
        <v>103.5746606</v>
      </c>
      <c r="C12" s="2">
        <v>93.66515837</v>
      </c>
      <c r="D12" s="2">
        <v>97.647058819999998</v>
      </c>
      <c r="E12" s="2">
        <v>105.11312220000001</v>
      </c>
      <c r="F12" s="2">
        <v>107.9555689</v>
      </c>
      <c r="G12" s="2">
        <v>99.489642750000002</v>
      </c>
      <c r="H12" s="2">
        <v>100.57039930000001</v>
      </c>
      <c r="I12" s="2">
        <v>91.984389070000006</v>
      </c>
      <c r="J12" s="2">
        <v>98.110533770000004</v>
      </c>
      <c r="K12" s="2">
        <v>108.8804913</v>
      </c>
      <c r="L12" s="2">
        <v>99.433160130000005</v>
      </c>
      <c r="M12" s="2">
        <v>93.575814829999999</v>
      </c>
      <c r="O12" s="8">
        <v>0</v>
      </c>
      <c r="P12" s="2">
        <v>91.668655999999999</v>
      </c>
      <c r="Q12" s="2">
        <v>99.403198849999995</v>
      </c>
      <c r="R12" s="2">
        <v>113.05800910000001</v>
      </c>
      <c r="S12" s="2">
        <v>95.870136070000001</v>
      </c>
      <c r="T12" s="2">
        <v>87.866108789999998</v>
      </c>
      <c r="U12" s="2">
        <v>105.2301255</v>
      </c>
      <c r="V12" s="2">
        <v>103.97489539999999</v>
      </c>
      <c r="W12" s="2">
        <v>102.9288703</v>
      </c>
      <c r="X12" s="2">
        <v>93.846153849999993</v>
      </c>
      <c r="Y12" s="2">
        <v>94.782608699999997</v>
      </c>
      <c r="Z12" s="2">
        <v>109.76588630000001</v>
      </c>
      <c r="AA12" s="2">
        <v>101.6053512</v>
      </c>
    </row>
    <row r="13" spans="1:27">
      <c r="A13" s="8" t="s">
        <v>65</v>
      </c>
      <c r="B13" s="2">
        <v>96.425339370000003</v>
      </c>
      <c r="C13" s="2">
        <v>90.769230769999993</v>
      </c>
      <c r="D13" s="2">
        <v>92.579185519999996</v>
      </c>
      <c r="E13" s="2">
        <v>100.9502262</v>
      </c>
      <c r="F13" s="2">
        <v>95.767036930000003</v>
      </c>
      <c r="G13" s="2">
        <v>90.063044129999994</v>
      </c>
      <c r="H13" s="2">
        <v>95.947163009999997</v>
      </c>
      <c r="I13" s="2">
        <v>98.108676070000001</v>
      </c>
      <c r="J13" s="2">
        <v>87.246102980000003</v>
      </c>
      <c r="K13" s="2">
        <v>84.317430329999993</v>
      </c>
      <c r="L13" s="2">
        <v>87.812942840000005</v>
      </c>
      <c r="M13" s="2">
        <v>88.190836090000005</v>
      </c>
      <c r="O13" s="8" t="s">
        <v>65</v>
      </c>
      <c r="P13" s="2">
        <v>81.069467650000007</v>
      </c>
      <c r="Q13" s="2">
        <v>86.894246839999994</v>
      </c>
      <c r="R13" s="2">
        <v>99.498687039999993</v>
      </c>
      <c r="S13" s="2">
        <v>91.000238719999999</v>
      </c>
      <c r="T13" s="2">
        <v>95.397489539999995</v>
      </c>
      <c r="U13" s="2">
        <v>107.2175732</v>
      </c>
      <c r="V13" s="2">
        <v>102.6150628</v>
      </c>
      <c r="W13" s="2">
        <v>106.7991632</v>
      </c>
      <c r="X13" s="2">
        <v>102.54180599999999</v>
      </c>
      <c r="Y13" s="2">
        <v>105.4849498</v>
      </c>
      <c r="Z13" s="2">
        <v>104.548495</v>
      </c>
      <c r="AA13" s="2">
        <v>95.719063550000001</v>
      </c>
    </row>
    <row r="14" spans="1:27">
      <c r="A14" s="8">
        <v>5</v>
      </c>
      <c r="B14" s="2">
        <v>94.61538462</v>
      </c>
      <c r="C14" s="2">
        <v>93.167420809999996</v>
      </c>
      <c r="D14" s="2">
        <v>93.936651580000003</v>
      </c>
      <c r="E14" s="2">
        <v>83.891402709999994</v>
      </c>
      <c r="F14" s="2">
        <v>98.528970279999996</v>
      </c>
      <c r="G14" s="2">
        <v>96.367457220000006</v>
      </c>
      <c r="H14" s="2">
        <v>97.568297810000004</v>
      </c>
      <c r="I14" s="2">
        <v>108.0156109</v>
      </c>
      <c r="J14" s="2">
        <v>90.741615490000001</v>
      </c>
      <c r="K14" s="2">
        <v>85.734530000000007</v>
      </c>
      <c r="L14" s="2">
        <v>88.285309400000003</v>
      </c>
      <c r="M14" s="2">
        <v>78.460085030000002</v>
      </c>
      <c r="O14" s="8">
        <v>5</v>
      </c>
      <c r="P14" s="2">
        <v>93.673907850000006</v>
      </c>
      <c r="Q14" s="2">
        <v>92.050608740000001</v>
      </c>
      <c r="R14" s="2">
        <v>70.470279300000001</v>
      </c>
      <c r="S14" s="2">
        <v>82.979231319999997</v>
      </c>
      <c r="T14" s="2">
        <v>95.188284519999996</v>
      </c>
      <c r="U14" s="2">
        <v>107.00836820000001</v>
      </c>
      <c r="V14" s="2">
        <v>89.016736399999999</v>
      </c>
      <c r="W14" s="2">
        <v>89.958158999999995</v>
      </c>
      <c r="X14" s="2">
        <v>100.1337793</v>
      </c>
      <c r="Y14" s="2">
        <v>98.127090300000006</v>
      </c>
      <c r="Z14" s="2">
        <v>82.073578600000005</v>
      </c>
      <c r="AA14" s="2">
        <v>92.374581939999999</v>
      </c>
    </row>
    <row r="15" spans="1:27">
      <c r="A15" s="8">
        <v>10</v>
      </c>
      <c r="B15" s="2">
        <v>51.447963799999997</v>
      </c>
      <c r="C15" s="2">
        <v>39.321266970000003</v>
      </c>
      <c r="D15" s="2">
        <v>53.438914029999999</v>
      </c>
      <c r="E15" s="2">
        <v>33.393665159999998</v>
      </c>
      <c r="F15" s="2">
        <v>45.691984390000002</v>
      </c>
      <c r="G15" s="2">
        <v>41.12879015</v>
      </c>
      <c r="H15" s="2">
        <v>39.807865509999999</v>
      </c>
      <c r="I15" s="2">
        <v>60.882617830000001</v>
      </c>
      <c r="J15" s="2">
        <v>56.06991025</v>
      </c>
      <c r="K15" s="2">
        <v>34.624468589999999</v>
      </c>
      <c r="L15" s="2">
        <v>51.346244689999999</v>
      </c>
      <c r="M15" s="2">
        <v>31.31790269</v>
      </c>
      <c r="O15" s="8">
        <v>10</v>
      </c>
      <c r="P15" s="2">
        <v>35.235139650000001</v>
      </c>
      <c r="Q15" s="2">
        <v>37.813320599999997</v>
      </c>
      <c r="R15" s="2">
        <v>35.999045119999998</v>
      </c>
      <c r="S15" s="2">
        <v>32.943423250000002</v>
      </c>
      <c r="T15" s="2">
        <v>40.899581589999997</v>
      </c>
      <c r="U15" s="2">
        <v>46.757322180000003</v>
      </c>
      <c r="V15" s="2">
        <v>19.979079500000001</v>
      </c>
      <c r="W15" s="2"/>
      <c r="X15" s="2">
        <v>33.110367889999999</v>
      </c>
      <c r="Y15" s="2">
        <v>36.187290969999999</v>
      </c>
      <c r="Z15" s="2">
        <v>36.588628759999999</v>
      </c>
      <c r="AA15" s="2">
        <v>34.849498330000003</v>
      </c>
    </row>
    <row r="16" spans="1:27">
      <c r="A16" s="8">
        <v>20</v>
      </c>
      <c r="B16" s="2">
        <v>0.45248868799999997</v>
      </c>
      <c r="C16" s="2">
        <v>2.895927602</v>
      </c>
      <c r="D16" s="2">
        <v>0.31674208100000001</v>
      </c>
      <c r="E16" s="2">
        <v>6.9683257919999999</v>
      </c>
      <c r="F16" s="2">
        <v>1.5610927649999999</v>
      </c>
      <c r="G16" s="2">
        <v>9.1263884720000004</v>
      </c>
      <c r="H16" s="2">
        <v>1.681176824</v>
      </c>
      <c r="I16" s="2">
        <v>6.3644551189999996</v>
      </c>
      <c r="J16" s="2">
        <v>0.991969769</v>
      </c>
      <c r="K16" s="2">
        <v>4.9598488429999996</v>
      </c>
      <c r="L16" s="2"/>
      <c r="M16" s="2">
        <v>5.621162022</v>
      </c>
      <c r="O16" s="8">
        <v>20</v>
      </c>
      <c r="P16" s="2">
        <v>7.5435664840000003</v>
      </c>
      <c r="Q16" s="2">
        <v>4.3924564339999996</v>
      </c>
      <c r="R16" s="2">
        <v>4.774409167</v>
      </c>
      <c r="S16" s="2">
        <v>5.9202673670000001</v>
      </c>
      <c r="T16" s="2">
        <v>1.8828451879999999</v>
      </c>
      <c r="U16" s="2">
        <v>1.6736401670000001</v>
      </c>
      <c r="V16" s="2">
        <v>1.9874476990000001</v>
      </c>
      <c r="W16" s="2">
        <v>1.8828451879999999</v>
      </c>
      <c r="X16" s="2">
        <v>3.8127090300000002</v>
      </c>
      <c r="Y16" s="2">
        <v>5.0167224079999997</v>
      </c>
      <c r="Z16" s="2">
        <v>0.73578595300000005</v>
      </c>
      <c r="AA16" s="2">
        <v>4.2140468230000003</v>
      </c>
    </row>
    <row r="17" spans="1:27">
      <c r="A17" s="8">
        <v>50</v>
      </c>
      <c r="B17" s="2">
        <v>1.085972851</v>
      </c>
      <c r="C17" s="2">
        <v>0.407239819</v>
      </c>
      <c r="D17" s="2">
        <v>3.665158371</v>
      </c>
      <c r="E17" s="2">
        <v>1.4932126699999999</v>
      </c>
      <c r="F17" s="2">
        <v>0.84058841200000001</v>
      </c>
      <c r="G17" s="2">
        <v>6.0042028999999997E-2</v>
      </c>
      <c r="H17" s="2">
        <v>7.5652957069999998</v>
      </c>
      <c r="I17" s="2">
        <v>2.4016811769999999</v>
      </c>
      <c r="J17" s="2">
        <v>5.0543221540000003</v>
      </c>
      <c r="K17" s="2">
        <v>2.5035427490000002</v>
      </c>
      <c r="L17" s="2">
        <v>6.1880018889999997</v>
      </c>
      <c r="M17" s="2">
        <v>6.471421823</v>
      </c>
      <c r="O17" s="8">
        <v>50</v>
      </c>
      <c r="P17" s="2">
        <v>6.684172834</v>
      </c>
      <c r="Q17" s="2">
        <v>6.2067319169999999</v>
      </c>
      <c r="R17" s="2">
        <v>7.7345428500000004</v>
      </c>
      <c r="S17" s="2">
        <v>5.4428264500000001</v>
      </c>
      <c r="T17" s="2">
        <v>5.543933054</v>
      </c>
      <c r="U17" s="2">
        <v>3.3472803350000002</v>
      </c>
      <c r="V17" s="2">
        <v>4.4979079500000001</v>
      </c>
      <c r="W17" s="2">
        <v>2.8242677820000002</v>
      </c>
      <c r="X17" s="2">
        <v>5.8193979929999999</v>
      </c>
      <c r="Y17" s="2">
        <v>7.0234113709999999</v>
      </c>
      <c r="Z17" s="2">
        <v>2.8762541810000002</v>
      </c>
      <c r="AA17" s="2">
        <v>3.411371237</v>
      </c>
    </row>
    <row r="18" spans="1:27">
      <c r="A18" s="4" t="s">
        <v>192</v>
      </c>
      <c r="B18" s="4" t="s">
        <v>52</v>
      </c>
      <c r="C18" s="4" t="s">
        <v>67</v>
      </c>
      <c r="D18" s="4" t="s">
        <v>68</v>
      </c>
      <c r="O18" s="4" t="s">
        <v>192</v>
      </c>
      <c r="P18" s="4" t="s">
        <v>52</v>
      </c>
      <c r="Q18" s="4" t="s">
        <v>67</v>
      </c>
      <c r="R18" s="4" t="s">
        <v>68</v>
      </c>
    </row>
    <row r="19" spans="1:27">
      <c r="A19" s="8" t="s">
        <v>65</v>
      </c>
      <c r="B19" s="24">
        <v>0.21587000000000001</v>
      </c>
      <c r="C19" s="24">
        <v>0.22220999999999999</v>
      </c>
      <c r="D19" s="24">
        <v>7.6899999999999998E-3</v>
      </c>
      <c r="O19" s="8" t="s">
        <v>65</v>
      </c>
      <c r="P19" s="24">
        <v>0.13621</v>
      </c>
      <c r="Q19" s="24">
        <v>0.56257999999999997</v>
      </c>
      <c r="R19" s="24">
        <v>0.64637999999999995</v>
      </c>
    </row>
    <row r="20" spans="1:27">
      <c r="A20" s="8">
        <v>5</v>
      </c>
      <c r="B20" s="24">
        <v>5.7200000000000001E-2</v>
      </c>
      <c r="C20" s="24">
        <v>0.97821999999999998</v>
      </c>
      <c r="D20" s="24">
        <v>1.44E-2</v>
      </c>
      <c r="O20" s="8">
        <v>5</v>
      </c>
      <c r="P20" s="24">
        <v>0.11508</v>
      </c>
      <c r="Q20" s="24">
        <v>0.44824000000000003</v>
      </c>
      <c r="R20" s="24">
        <v>0.25924999999999998</v>
      </c>
    </row>
    <row r="21" spans="1:27">
      <c r="A21" s="8">
        <v>10</v>
      </c>
      <c r="B21" s="24" t="s">
        <v>190</v>
      </c>
      <c r="C21" s="24" t="s">
        <v>190</v>
      </c>
      <c r="D21" s="24">
        <v>1.75E-4</v>
      </c>
      <c r="O21" s="8">
        <v>10</v>
      </c>
      <c r="P21" s="24" t="s">
        <v>190</v>
      </c>
      <c r="Q21" s="24">
        <v>5.9999999999999995E-4</v>
      </c>
      <c r="R21" s="24" t="s">
        <v>190</v>
      </c>
    </row>
    <row r="22" spans="1:27">
      <c r="A22" s="8">
        <v>20</v>
      </c>
      <c r="B22" s="24" t="s">
        <v>190</v>
      </c>
      <c r="C22" s="24" t="s">
        <v>190</v>
      </c>
      <c r="D22" s="24" t="s">
        <v>190</v>
      </c>
      <c r="O22" s="8">
        <v>20</v>
      </c>
      <c r="P22" s="24" t="s">
        <v>190</v>
      </c>
      <c r="Q22" s="24" t="s">
        <v>190</v>
      </c>
      <c r="R22" s="24" t="s">
        <v>190</v>
      </c>
    </row>
    <row r="23" spans="1:27">
      <c r="A23" s="8">
        <v>50</v>
      </c>
      <c r="B23" s="24" t="s">
        <v>190</v>
      </c>
      <c r="C23" s="24" t="s">
        <v>190</v>
      </c>
      <c r="D23" s="24" t="s">
        <v>190</v>
      </c>
      <c r="O23" s="8">
        <v>50</v>
      </c>
      <c r="P23" s="24" t="s">
        <v>190</v>
      </c>
      <c r="Q23" s="24" t="s">
        <v>190</v>
      </c>
      <c r="R23" s="24" t="s">
        <v>190</v>
      </c>
    </row>
  </sheetData>
  <mergeCells count="16">
    <mergeCell ref="A1:M1"/>
    <mergeCell ref="O1:AA1"/>
    <mergeCell ref="P2:S2"/>
    <mergeCell ref="T2:W2"/>
    <mergeCell ref="X2:AA2"/>
    <mergeCell ref="B2:E2"/>
    <mergeCell ref="F2:I2"/>
    <mergeCell ref="J2:L2"/>
    <mergeCell ref="X11:AA11"/>
    <mergeCell ref="J11:M11"/>
    <mergeCell ref="A10:M10"/>
    <mergeCell ref="B11:E11"/>
    <mergeCell ref="F11:I11"/>
    <mergeCell ref="O10:AA10"/>
    <mergeCell ref="P11:S11"/>
    <mergeCell ref="T11:W1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87B5-9BF9-CD4A-A6DA-B701C4094C2A}">
  <dimension ref="A1:AX43"/>
  <sheetViews>
    <sheetView workbookViewId="0"/>
  </sheetViews>
  <sheetFormatPr baseColWidth="10" defaultRowHeight="16"/>
  <cols>
    <col min="1" max="6" width="10.83203125" style="4"/>
    <col min="7" max="8" width="10.83203125" style="4" customWidth="1"/>
    <col min="9" max="16384" width="10.83203125" style="4"/>
  </cols>
  <sheetData>
    <row r="1" spans="1:29">
      <c r="A1" s="10" t="s">
        <v>69</v>
      </c>
    </row>
    <row r="2" spans="1:29">
      <c r="A2" s="4" t="s">
        <v>70</v>
      </c>
      <c r="B2" s="26" t="s">
        <v>10</v>
      </c>
      <c r="C2" s="26"/>
      <c r="D2" s="26"/>
      <c r="E2" s="26"/>
      <c r="F2" s="26"/>
      <c r="G2" s="4" t="s">
        <v>72</v>
      </c>
      <c r="H2" s="4" t="s">
        <v>74</v>
      </c>
      <c r="I2" s="26" t="s">
        <v>8</v>
      </c>
      <c r="J2" s="26"/>
      <c r="K2" s="26"/>
      <c r="L2" s="26"/>
      <c r="M2" s="26"/>
      <c r="N2" s="4" t="s">
        <v>72</v>
      </c>
      <c r="O2" s="4" t="s">
        <v>74</v>
      </c>
      <c r="P2" s="29" t="s">
        <v>7</v>
      </c>
      <c r="Q2" s="29"/>
      <c r="R2" s="29"/>
      <c r="S2" s="29"/>
      <c r="T2" s="29"/>
      <c r="U2" s="12" t="s">
        <v>71</v>
      </c>
      <c r="V2" s="12" t="s">
        <v>73</v>
      </c>
      <c r="W2" s="29" t="s">
        <v>76</v>
      </c>
      <c r="X2" s="29"/>
      <c r="Y2" s="29"/>
      <c r="Z2" s="29"/>
      <c r="AA2" s="29"/>
      <c r="AB2" s="12" t="s">
        <v>71</v>
      </c>
      <c r="AC2" s="12" t="s">
        <v>73</v>
      </c>
    </row>
    <row r="3" spans="1:29">
      <c r="A3" s="3">
        <v>0</v>
      </c>
      <c r="B3" s="13">
        <v>35.9</v>
      </c>
      <c r="C3" s="13">
        <v>36.5</v>
      </c>
      <c r="D3" s="13">
        <v>34.700000000000003</v>
      </c>
      <c r="E3" s="13">
        <v>36.200000000000003</v>
      </c>
      <c r="F3" s="13">
        <v>35.299999999999997</v>
      </c>
      <c r="G3" s="14">
        <f>AVERAGE(B3:F3)</f>
        <v>35.720000000000006</v>
      </c>
      <c r="H3" s="15">
        <f>STDEV(B3:F3)</f>
        <v>0.72249567472753751</v>
      </c>
      <c r="I3" s="13">
        <v>35.1</v>
      </c>
      <c r="J3" s="13">
        <v>36.5</v>
      </c>
      <c r="K3" s="13">
        <v>36.299999999999997</v>
      </c>
      <c r="L3" s="13">
        <v>36.299999999999997</v>
      </c>
      <c r="M3" s="13">
        <v>35.799999999999997</v>
      </c>
      <c r="N3" s="14">
        <f>AVERAGE(I3:M3)</f>
        <v>36</v>
      </c>
      <c r="O3" s="15">
        <f>STDEV(I3:M3)</f>
        <v>0.5656854249492369</v>
      </c>
      <c r="P3" s="13">
        <v>35.5</v>
      </c>
      <c r="Q3" s="13">
        <v>36.799999999999997</v>
      </c>
      <c r="R3" s="13">
        <v>36.799999999999997</v>
      </c>
      <c r="S3" s="13">
        <v>36.200000000000003</v>
      </c>
      <c r="T3" s="13">
        <v>36.9</v>
      </c>
      <c r="U3" s="14">
        <f>AVERAGE(P3:T3)</f>
        <v>36.440000000000005</v>
      </c>
      <c r="V3" s="15">
        <f>STDEV(P3:T3)</f>
        <v>0.59413803110051644</v>
      </c>
      <c r="W3" s="4">
        <v>35.299999999999997</v>
      </c>
      <c r="X3" s="4">
        <v>35.1</v>
      </c>
      <c r="Y3" s="4">
        <v>34.799999999999997</v>
      </c>
      <c r="Z3" s="4">
        <v>35.200000000000003</v>
      </c>
      <c r="AA3" s="4">
        <v>36.1</v>
      </c>
      <c r="AB3" s="14">
        <f>AVERAGE(W3:AA3)</f>
        <v>35.299999999999997</v>
      </c>
      <c r="AC3" s="15">
        <f>STDEV(W3:AA3)</f>
        <v>0.48476798574163393</v>
      </c>
    </row>
    <row r="4" spans="1:29">
      <c r="A4" s="3">
        <v>1</v>
      </c>
      <c r="B4" s="13">
        <v>45.2</v>
      </c>
      <c r="C4" s="13">
        <v>44.1</v>
      </c>
      <c r="D4" s="13">
        <v>43.7</v>
      </c>
      <c r="E4" s="13">
        <v>44.3</v>
      </c>
      <c r="F4" s="13">
        <v>44.2</v>
      </c>
      <c r="G4" s="14">
        <f t="shared" ref="G4:G13" si="0">AVERAGE(B4:F4)</f>
        <v>44.3</v>
      </c>
      <c r="H4" s="15">
        <f t="shared" ref="H4:H13" si="1">STDEV(B4:F4)</f>
        <v>0.55226805085936315</v>
      </c>
      <c r="I4" s="13">
        <v>39.6</v>
      </c>
      <c r="J4" s="13">
        <v>41.2</v>
      </c>
      <c r="K4" s="13">
        <v>40.5</v>
      </c>
      <c r="L4" s="13">
        <v>41.8</v>
      </c>
      <c r="M4" s="13">
        <v>41.5</v>
      </c>
      <c r="N4" s="14">
        <f t="shared" ref="N4:N13" si="2">AVERAGE(I4:M4)</f>
        <v>40.92</v>
      </c>
      <c r="O4" s="15">
        <f t="shared" ref="O4:O13" si="3">STDEV(I4:M4)</f>
        <v>0.88147603484155956</v>
      </c>
      <c r="P4" s="13">
        <v>40.9</v>
      </c>
      <c r="Q4" s="13">
        <v>41.6</v>
      </c>
      <c r="R4" s="13">
        <v>40.799999999999997</v>
      </c>
      <c r="S4" s="13">
        <v>41</v>
      </c>
      <c r="T4" s="13">
        <v>40.1</v>
      </c>
      <c r="U4" s="14">
        <f t="shared" ref="U4:U13" si="4">AVERAGE(P4:T4)</f>
        <v>40.880000000000003</v>
      </c>
      <c r="V4" s="15">
        <f t="shared" ref="V4:V13" si="5">STDEV(P4:T4)</f>
        <v>0.53572380943915499</v>
      </c>
      <c r="W4" s="4">
        <v>40.5</v>
      </c>
      <c r="X4" s="4">
        <v>39.4</v>
      </c>
      <c r="Y4" s="4">
        <v>41.4</v>
      </c>
      <c r="Z4" s="4">
        <v>39.6</v>
      </c>
      <c r="AA4" s="4">
        <v>40.6</v>
      </c>
      <c r="AB4" s="14">
        <f t="shared" ref="AB4:AB13" si="6">AVERAGE(W4:AA4)</f>
        <v>40.299999999999997</v>
      </c>
      <c r="AC4" s="15">
        <f t="shared" ref="AC4:AC13" si="7">STDEV(W4:AA4)</f>
        <v>0.81240384046359571</v>
      </c>
    </row>
    <row r="5" spans="1:29">
      <c r="A5" s="3">
        <v>2</v>
      </c>
      <c r="B5" s="13">
        <v>47.8</v>
      </c>
      <c r="C5" s="13">
        <v>45.8</v>
      </c>
      <c r="D5" s="13">
        <v>46.1</v>
      </c>
      <c r="E5" s="13">
        <v>45.6</v>
      </c>
      <c r="F5" s="13">
        <v>44.6</v>
      </c>
      <c r="G5" s="14">
        <f t="shared" si="0"/>
        <v>45.98</v>
      </c>
      <c r="H5" s="15">
        <f t="shared" si="1"/>
        <v>1.1627553482998891</v>
      </c>
      <c r="I5" s="13">
        <v>41.8</v>
      </c>
      <c r="J5" s="13">
        <v>39.9</v>
      </c>
      <c r="K5" s="13">
        <v>42.7</v>
      </c>
      <c r="L5" s="13">
        <v>43.3</v>
      </c>
      <c r="M5" s="13">
        <v>42.4</v>
      </c>
      <c r="N5" s="14">
        <f t="shared" si="2"/>
        <v>42.019999999999996</v>
      </c>
      <c r="O5" s="15">
        <f t="shared" si="3"/>
        <v>1.3026895255585655</v>
      </c>
      <c r="P5" s="13">
        <v>41.6</v>
      </c>
      <c r="Q5" s="13">
        <v>42.3</v>
      </c>
      <c r="R5" s="13">
        <v>42.6</v>
      </c>
      <c r="S5" s="13">
        <v>42.3</v>
      </c>
      <c r="T5" s="13">
        <v>41.7</v>
      </c>
      <c r="U5" s="14">
        <f t="shared" si="4"/>
        <v>42.1</v>
      </c>
      <c r="V5" s="15">
        <f t="shared" si="5"/>
        <v>0.43011626335212999</v>
      </c>
      <c r="W5" s="4">
        <v>41.8</v>
      </c>
      <c r="X5" s="4">
        <v>41.7</v>
      </c>
      <c r="Y5" s="4">
        <v>42.9</v>
      </c>
      <c r="Z5" s="4">
        <v>42</v>
      </c>
      <c r="AA5" s="4">
        <v>42.3</v>
      </c>
      <c r="AB5" s="14">
        <f t="shared" si="6"/>
        <v>42.14</v>
      </c>
      <c r="AC5" s="15">
        <f t="shared" si="7"/>
        <v>0.48270073544588588</v>
      </c>
    </row>
    <row r="6" spans="1:29">
      <c r="A6" s="3">
        <v>3</v>
      </c>
      <c r="B6" s="13">
        <v>48.1</v>
      </c>
      <c r="C6" s="13">
        <v>46.3</v>
      </c>
      <c r="D6" s="13">
        <v>47.5</v>
      </c>
      <c r="E6" s="13">
        <v>47</v>
      </c>
      <c r="F6" s="13">
        <v>47.4</v>
      </c>
      <c r="G6" s="14">
        <f t="shared" si="0"/>
        <v>47.260000000000005</v>
      </c>
      <c r="H6" s="15">
        <f t="shared" si="1"/>
        <v>0.6655824516917509</v>
      </c>
      <c r="I6" s="13">
        <v>41.8</v>
      </c>
      <c r="J6" s="13">
        <v>41</v>
      </c>
      <c r="K6" s="13">
        <v>42.1</v>
      </c>
      <c r="L6" s="13">
        <v>43.5</v>
      </c>
      <c r="M6" s="13">
        <v>41.9</v>
      </c>
      <c r="N6" s="14">
        <f t="shared" si="2"/>
        <v>42.06</v>
      </c>
      <c r="O6" s="15">
        <f t="shared" si="3"/>
        <v>0.90719347440333831</v>
      </c>
      <c r="P6" s="13">
        <v>42</v>
      </c>
      <c r="Q6" s="13">
        <v>42.6</v>
      </c>
      <c r="R6" s="13">
        <v>42.9</v>
      </c>
      <c r="S6" s="13">
        <v>43.5</v>
      </c>
      <c r="T6" s="13">
        <v>41.7</v>
      </c>
      <c r="U6" s="14">
        <f t="shared" si="4"/>
        <v>42.54</v>
      </c>
      <c r="V6" s="15">
        <f t="shared" si="5"/>
        <v>0.71624018317879834</v>
      </c>
      <c r="W6" s="4">
        <v>42.2</v>
      </c>
      <c r="X6" s="4">
        <v>42.2</v>
      </c>
      <c r="Y6" s="4">
        <v>43.9</v>
      </c>
      <c r="Z6" s="4">
        <v>43.5</v>
      </c>
      <c r="AA6" s="4">
        <v>43.5</v>
      </c>
      <c r="AB6" s="14">
        <f t="shared" si="6"/>
        <v>43.06</v>
      </c>
      <c r="AC6" s="15">
        <f t="shared" si="7"/>
        <v>0.80187280786917647</v>
      </c>
    </row>
    <row r="7" spans="1:29">
      <c r="A7" s="3">
        <v>4</v>
      </c>
      <c r="B7" s="13">
        <v>48.7</v>
      </c>
      <c r="C7" s="13">
        <v>46.1</v>
      </c>
      <c r="D7" s="13">
        <v>46.9</v>
      </c>
      <c r="E7" s="13">
        <v>47</v>
      </c>
      <c r="F7" s="13">
        <v>48</v>
      </c>
      <c r="G7" s="14">
        <f t="shared" si="0"/>
        <v>47.34</v>
      </c>
      <c r="H7" s="15">
        <f t="shared" si="1"/>
        <v>1.0163660757817536</v>
      </c>
      <c r="I7" s="13">
        <v>43.6</v>
      </c>
      <c r="J7" s="13">
        <v>40.1</v>
      </c>
      <c r="K7" s="13">
        <v>42.4</v>
      </c>
      <c r="L7" s="13">
        <v>43.7</v>
      </c>
      <c r="M7" s="13">
        <v>42.1</v>
      </c>
      <c r="N7" s="14">
        <f t="shared" si="2"/>
        <v>42.38</v>
      </c>
      <c r="O7" s="15">
        <f t="shared" si="3"/>
        <v>1.4584238067173756</v>
      </c>
      <c r="P7" s="13">
        <v>42.4</v>
      </c>
      <c r="Q7" s="13">
        <v>43.1</v>
      </c>
      <c r="R7" s="13">
        <v>42.7</v>
      </c>
      <c r="S7" s="13">
        <v>43.2</v>
      </c>
      <c r="T7" s="13">
        <v>41.9</v>
      </c>
      <c r="U7" s="14">
        <f t="shared" si="4"/>
        <v>42.66</v>
      </c>
      <c r="V7" s="15">
        <f t="shared" si="5"/>
        <v>0.53197744313081718</v>
      </c>
      <c r="W7" s="4">
        <v>42.1</v>
      </c>
      <c r="X7" s="4">
        <v>42.4</v>
      </c>
      <c r="Y7" s="4">
        <v>44.3</v>
      </c>
      <c r="Z7" s="4">
        <v>42.1</v>
      </c>
      <c r="AA7" s="4">
        <v>43.6</v>
      </c>
      <c r="AB7" s="14">
        <f t="shared" si="6"/>
        <v>42.9</v>
      </c>
      <c r="AC7" s="15">
        <f t="shared" si="7"/>
        <v>0.99749686716299901</v>
      </c>
    </row>
    <row r="8" spans="1:29">
      <c r="A8" s="3">
        <v>5</v>
      </c>
      <c r="B8" s="13">
        <v>50.2</v>
      </c>
      <c r="C8" s="13">
        <v>43.3</v>
      </c>
      <c r="D8" s="13">
        <v>47.2</v>
      </c>
      <c r="E8" s="13">
        <v>48.1</v>
      </c>
      <c r="F8" s="13">
        <v>49.2</v>
      </c>
      <c r="G8" s="14">
        <f t="shared" si="0"/>
        <v>47.6</v>
      </c>
      <c r="H8" s="15">
        <f t="shared" si="1"/>
        <v>2.6561249970586878</v>
      </c>
      <c r="I8" s="13">
        <v>43.7</v>
      </c>
      <c r="J8" s="13">
        <v>41</v>
      </c>
      <c r="K8" s="13">
        <v>42.8</v>
      </c>
      <c r="L8" s="13">
        <v>42.7</v>
      </c>
      <c r="M8" s="13">
        <v>41.4</v>
      </c>
      <c r="N8" s="14">
        <f t="shared" si="2"/>
        <v>42.32</v>
      </c>
      <c r="O8" s="15">
        <f t="shared" si="3"/>
        <v>1.1031772296417299</v>
      </c>
      <c r="P8" s="13">
        <v>41.9</v>
      </c>
      <c r="Q8" s="13">
        <v>43.3</v>
      </c>
      <c r="R8" s="13">
        <v>43.1</v>
      </c>
      <c r="S8" s="13">
        <v>44.8</v>
      </c>
      <c r="T8" s="13">
        <v>42.2</v>
      </c>
      <c r="U8" s="14">
        <f t="shared" si="4"/>
        <v>43.059999999999988</v>
      </c>
      <c r="V8" s="15">
        <f t="shared" si="5"/>
        <v>1.1371015785759848</v>
      </c>
      <c r="W8" s="4">
        <v>42.3</v>
      </c>
      <c r="X8" s="4">
        <v>43.7</v>
      </c>
      <c r="Y8" s="4">
        <v>44</v>
      </c>
      <c r="Z8" s="4">
        <v>41.7</v>
      </c>
      <c r="AA8" s="4">
        <v>43.7</v>
      </c>
      <c r="AB8" s="14">
        <f t="shared" si="6"/>
        <v>43.08</v>
      </c>
      <c r="AC8" s="15">
        <f t="shared" si="7"/>
        <v>1.015874007936024</v>
      </c>
    </row>
    <row r="9" spans="1:29">
      <c r="A9" s="3">
        <v>6</v>
      </c>
      <c r="B9" s="13">
        <v>50.1</v>
      </c>
      <c r="C9" s="13">
        <v>45.8</v>
      </c>
      <c r="D9" s="13">
        <v>48.2</v>
      </c>
      <c r="E9" s="13">
        <v>51.6</v>
      </c>
      <c r="F9" s="13">
        <v>49.6</v>
      </c>
      <c r="G9" s="14">
        <f t="shared" si="0"/>
        <v>49.06</v>
      </c>
      <c r="H9" s="15">
        <f t="shared" si="1"/>
        <v>2.1904337470008093</v>
      </c>
      <c r="I9" s="13">
        <v>42.7</v>
      </c>
      <c r="J9" s="13">
        <v>42.5</v>
      </c>
      <c r="K9" s="13">
        <v>42.7</v>
      </c>
      <c r="L9" s="13">
        <v>42.1</v>
      </c>
      <c r="M9" s="13">
        <v>41.7</v>
      </c>
      <c r="N9" s="14">
        <f t="shared" si="2"/>
        <v>42.339999999999996</v>
      </c>
      <c r="O9" s="15">
        <f t="shared" si="3"/>
        <v>0.43358966777357594</v>
      </c>
      <c r="P9" s="13">
        <v>41.5</v>
      </c>
      <c r="Q9" s="13">
        <v>43.4</v>
      </c>
      <c r="R9" s="13">
        <v>42.8</v>
      </c>
      <c r="S9" s="13">
        <v>43.3</v>
      </c>
      <c r="T9" s="13">
        <v>42.1</v>
      </c>
      <c r="U9" s="14">
        <f t="shared" si="4"/>
        <v>42.62</v>
      </c>
      <c r="V9" s="15">
        <f t="shared" si="5"/>
        <v>0.8105553651663765</v>
      </c>
      <c r="W9" s="4">
        <v>42.5</v>
      </c>
      <c r="X9" s="4">
        <v>43.7</v>
      </c>
      <c r="Y9" s="4">
        <v>43.2</v>
      </c>
      <c r="Z9" s="4">
        <v>41.3</v>
      </c>
      <c r="AA9" s="4">
        <v>42.3</v>
      </c>
      <c r="AB9" s="14">
        <f t="shared" si="6"/>
        <v>42.6</v>
      </c>
      <c r="AC9" s="15">
        <f t="shared" si="7"/>
        <v>0.91651513899117054</v>
      </c>
    </row>
    <row r="10" spans="1:29">
      <c r="A10" s="3">
        <v>7</v>
      </c>
      <c r="B10" s="13">
        <v>52</v>
      </c>
      <c r="C10" s="13">
        <v>44.1</v>
      </c>
      <c r="D10" s="13">
        <v>46.6</v>
      </c>
      <c r="E10" s="13">
        <v>53.4</v>
      </c>
      <c r="F10" s="13">
        <v>50.8</v>
      </c>
      <c r="G10" s="14">
        <f t="shared" si="0"/>
        <v>49.379999999999995</v>
      </c>
      <c r="H10" s="15">
        <f t="shared" si="1"/>
        <v>3.8938412910646458</v>
      </c>
      <c r="I10" s="13">
        <v>42.4</v>
      </c>
      <c r="J10" s="13">
        <v>40.700000000000003</v>
      </c>
      <c r="K10" s="13">
        <v>42.1</v>
      </c>
      <c r="L10" s="13">
        <v>42.1</v>
      </c>
      <c r="M10" s="13">
        <v>41</v>
      </c>
      <c r="N10" s="14">
        <f t="shared" si="2"/>
        <v>41.66</v>
      </c>
      <c r="O10" s="15">
        <f t="shared" si="3"/>
        <v>0.75696763471102169</v>
      </c>
      <c r="P10" s="13">
        <v>41.3</v>
      </c>
      <c r="Q10" s="13">
        <v>42</v>
      </c>
      <c r="R10" s="13">
        <v>43.1</v>
      </c>
      <c r="S10" s="13">
        <v>43.6</v>
      </c>
      <c r="T10" s="13">
        <v>41.1</v>
      </c>
      <c r="U10" s="14">
        <f t="shared" si="4"/>
        <v>42.22</v>
      </c>
      <c r="V10" s="15">
        <f t="shared" si="5"/>
        <v>1.0986355173577824</v>
      </c>
      <c r="W10" s="4">
        <v>42.3</v>
      </c>
      <c r="X10" s="4">
        <v>42.9</v>
      </c>
      <c r="Y10" s="4">
        <v>43.9</v>
      </c>
      <c r="Z10" s="4">
        <v>41.8</v>
      </c>
      <c r="AA10" s="4">
        <v>42.3</v>
      </c>
      <c r="AB10" s="14">
        <f t="shared" si="6"/>
        <v>42.64</v>
      </c>
      <c r="AC10" s="15">
        <f t="shared" si="7"/>
        <v>0.80498447189992495</v>
      </c>
    </row>
    <row r="11" spans="1:29">
      <c r="A11" s="3">
        <v>8</v>
      </c>
      <c r="B11" s="13">
        <v>53.4</v>
      </c>
      <c r="C11" s="13">
        <v>46.9</v>
      </c>
      <c r="D11" s="13">
        <v>49.2</v>
      </c>
      <c r="E11" s="13">
        <v>49.2</v>
      </c>
      <c r="F11" s="13">
        <v>51.3</v>
      </c>
      <c r="G11" s="14">
        <f t="shared" si="0"/>
        <v>50</v>
      </c>
      <c r="H11" s="15">
        <f t="shared" si="1"/>
        <v>2.4566236993076487</v>
      </c>
      <c r="I11" s="13">
        <v>41.8</v>
      </c>
      <c r="J11" s="13">
        <v>42.5</v>
      </c>
      <c r="K11" s="13">
        <v>41.7</v>
      </c>
      <c r="L11" s="13">
        <v>42.7</v>
      </c>
      <c r="M11" s="13">
        <v>41.5</v>
      </c>
      <c r="N11" s="14">
        <f t="shared" si="2"/>
        <v>42.04</v>
      </c>
      <c r="O11" s="15">
        <f t="shared" si="3"/>
        <v>0.52725705305856341</v>
      </c>
      <c r="P11" s="13">
        <v>41.2</v>
      </c>
      <c r="Q11" s="13">
        <v>41.9</v>
      </c>
      <c r="R11" s="13">
        <v>43</v>
      </c>
      <c r="S11" s="13">
        <v>42.9</v>
      </c>
      <c r="T11" s="13">
        <v>40.1</v>
      </c>
      <c r="U11" s="14">
        <f t="shared" si="4"/>
        <v>41.82</v>
      </c>
      <c r="V11" s="15">
        <f t="shared" si="5"/>
        <v>1.2153188881935462</v>
      </c>
      <c r="W11" s="4">
        <v>41.6</v>
      </c>
      <c r="X11" s="4">
        <v>42.4</v>
      </c>
      <c r="Y11" s="4">
        <v>43.5</v>
      </c>
      <c r="Z11" s="4">
        <v>41.7</v>
      </c>
      <c r="AA11" s="4">
        <v>41.9</v>
      </c>
      <c r="AB11" s="14">
        <f t="shared" si="6"/>
        <v>42.22</v>
      </c>
      <c r="AC11" s="15">
        <f t="shared" si="7"/>
        <v>0.7791020472312975</v>
      </c>
    </row>
    <row r="12" spans="1:29">
      <c r="A12" s="3">
        <v>9</v>
      </c>
      <c r="B12" s="13">
        <v>53.6</v>
      </c>
      <c r="C12" s="13">
        <v>49.4</v>
      </c>
      <c r="D12" s="13">
        <v>50.1</v>
      </c>
      <c r="E12" s="13">
        <v>49.1</v>
      </c>
      <c r="F12" s="13">
        <v>52.8</v>
      </c>
      <c r="G12" s="14">
        <f t="shared" si="0"/>
        <v>51</v>
      </c>
      <c r="H12" s="15">
        <f t="shared" si="1"/>
        <v>2.0603397778036512</v>
      </c>
      <c r="I12" s="13">
        <v>41.6</v>
      </c>
      <c r="J12" s="13">
        <v>42.6</v>
      </c>
      <c r="K12" s="13">
        <v>41.7</v>
      </c>
      <c r="L12" s="13">
        <v>42.5</v>
      </c>
      <c r="M12" s="13">
        <v>41.5</v>
      </c>
      <c r="N12" s="14">
        <f t="shared" si="2"/>
        <v>41.980000000000004</v>
      </c>
      <c r="O12" s="15">
        <f t="shared" si="3"/>
        <v>0.52630789467763051</v>
      </c>
      <c r="P12" s="13">
        <v>40.9</v>
      </c>
      <c r="Q12" s="13">
        <v>42.8</v>
      </c>
      <c r="R12" s="13">
        <v>42.7</v>
      </c>
      <c r="S12" s="13">
        <v>41.9</v>
      </c>
      <c r="T12" s="13">
        <v>40.9</v>
      </c>
      <c r="U12" s="14">
        <f t="shared" si="4"/>
        <v>41.839999999999996</v>
      </c>
      <c r="V12" s="15">
        <f t="shared" si="5"/>
        <v>0.92628289415275356</v>
      </c>
      <c r="W12" s="4">
        <v>41.7</v>
      </c>
      <c r="X12" s="4">
        <v>42.6</v>
      </c>
      <c r="Y12" s="4">
        <v>42.3</v>
      </c>
      <c r="Z12" s="4">
        <v>41.6</v>
      </c>
      <c r="AA12" s="4">
        <v>41.8</v>
      </c>
      <c r="AB12" s="14">
        <f t="shared" si="6"/>
        <v>42</v>
      </c>
      <c r="AC12" s="15">
        <f t="shared" si="7"/>
        <v>0.43011626335213082</v>
      </c>
    </row>
    <row r="13" spans="1:29">
      <c r="A13" s="3">
        <v>10</v>
      </c>
      <c r="B13" s="13">
        <v>54.1</v>
      </c>
      <c r="C13" s="13">
        <v>52.1</v>
      </c>
      <c r="D13" s="13">
        <v>51.5</v>
      </c>
      <c r="E13" s="13">
        <v>49.1</v>
      </c>
      <c r="F13" s="13">
        <v>53.2</v>
      </c>
      <c r="G13" s="14">
        <f t="shared" si="0"/>
        <v>52</v>
      </c>
      <c r="H13" s="15">
        <f t="shared" si="1"/>
        <v>1.9052558883257653</v>
      </c>
      <c r="I13" s="13">
        <v>41</v>
      </c>
      <c r="J13" s="13">
        <v>41.8</v>
      </c>
      <c r="K13" s="13">
        <v>41.6</v>
      </c>
      <c r="L13" s="13">
        <v>42.9</v>
      </c>
      <c r="M13" s="13">
        <v>41.1</v>
      </c>
      <c r="N13" s="14">
        <f t="shared" si="2"/>
        <v>41.68</v>
      </c>
      <c r="O13" s="15">
        <f t="shared" si="3"/>
        <v>0.75960516059331673</v>
      </c>
      <c r="P13" s="13">
        <v>41</v>
      </c>
      <c r="Q13" s="13">
        <v>42.4</v>
      </c>
      <c r="R13" s="13">
        <v>41.8</v>
      </c>
      <c r="S13" s="13">
        <v>43.1</v>
      </c>
      <c r="T13" s="13">
        <v>40.200000000000003</v>
      </c>
      <c r="U13" s="14">
        <f t="shared" si="4"/>
        <v>41.7</v>
      </c>
      <c r="V13" s="15">
        <f t="shared" si="5"/>
        <v>1.1401754250991372</v>
      </c>
      <c r="W13" s="4">
        <v>42</v>
      </c>
      <c r="X13" s="4">
        <v>41.9</v>
      </c>
      <c r="Y13" s="4">
        <v>42.7</v>
      </c>
      <c r="Z13" s="4">
        <v>41.6</v>
      </c>
      <c r="AA13" s="4">
        <v>41.6</v>
      </c>
      <c r="AB13" s="14">
        <f t="shared" si="6"/>
        <v>41.96</v>
      </c>
      <c r="AC13" s="15">
        <f t="shared" si="7"/>
        <v>0.45055521304275303</v>
      </c>
    </row>
    <row r="14" spans="1:29">
      <c r="A14" s="4" t="s">
        <v>193</v>
      </c>
      <c r="B14" s="30" t="s">
        <v>191</v>
      </c>
      <c r="C14" s="30"/>
      <c r="D14" s="30"/>
      <c r="E14" s="30"/>
      <c r="F14" s="30"/>
      <c r="G14" s="14"/>
      <c r="H14" s="15"/>
      <c r="I14" s="31">
        <v>0.49851000000000001</v>
      </c>
      <c r="J14" s="31"/>
      <c r="K14" s="31"/>
      <c r="L14" s="31"/>
      <c r="M14" s="31"/>
      <c r="N14" s="14"/>
      <c r="O14" s="15"/>
      <c r="P14" s="31">
        <v>0.64800000000000002</v>
      </c>
      <c r="Q14" s="31"/>
      <c r="R14" s="31"/>
      <c r="S14" s="31"/>
      <c r="T14" s="31"/>
      <c r="U14" s="14"/>
      <c r="V14" s="15"/>
      <c r="AB14" s="14"/>
      <c r="AC14" s="15"/>
    </row>
    <row r="16" spans="1:29">
      <c r="A16" s="10" t="s">
        <v>77</v>
      </c>
      <c r="B16" s="10" t="s">
        <v>89</v>
      </c>
      <c r="C16" s="10"/>
    </row>
    <row r="17" spans="1:50">
      <c r="A17" s="4" t="s">
        <v>79</v>
      </c>
      <c r="B17" s="26" t="s">
        <v>76</v>
      </c>
      <c r="C17" s="26"/>
      <c r="D17" s="26"/>
      <c r="E17" s="26"/>
      <c r="F17" s="26"/>
      <c r="G17" s="4" t="s">
        <v>72</v>
      </c>
      <c r="H17" s="4" t="s">
        <v>74</v>
      </c>
      <c r="I17" s="26" t="s">
        <v>7</v>
      </c>
      <c r="J17" s="26"/>
      <c r="K17" s="26"/>
      <c r="L17" s="26"/>
      <c r="M17" s="26"/>
      <c r="N17" s="4" t="s">
        <v>72</v>
      </c>
      <c r="O17" s="4" t="s">
        <v>74</v>
      </c>
      <c r="P17" s="29" t="s">
        <v>10</v>
      </c>
      <c r="Q17" s="29"/>
      <c r="R17" s="29"/>
      <c r="S17" s="29"/>
      <c r="T17" s="29"/>
      <c r="U17" s="12" t="s">
        <v>71</v>
      </c>
      <c r="V17" s="12" t="s">
        <v>73</v>
      </c>
      <c r="W17" s="29" t="s">
        <v>81</v>
      </c>
      <c r="X17" s="29"/>
      <c r="Y17" s="29"/>
      <c r="Z17" s="29"/>
      <c r="AA17" s="29"/>
      <c r="AB17" s="12" t="s">
        <v>71</v>
      </c>
      <c r="AC17" s="12" t="s">
        <v>73</v>
      </c>
      <c r="AD17" s="29" t="s">
        <v>83</v>
      </c>
      <c r="AE17" s="29"/>
      <c r="AF17" s="29"/>
      <c r="AG17" s="29"/>
      <c r="AH17" s="29"/>
      <c r="AI17" s="12" t="s">
        <v>71</v>
      </c>
      <c r="AJ17" s="12" t="s">
        <v>73</v>
      </c>
      <c r="AK17" s="29" t="s">
        <v>85</v>
      </c>
      <c r="AL17" s="29"/>
      <c r="AM17" s="29"/>
      <c r="AN17" s="29"/>
      <c r="AO17" s="29"/>
      <c r="AP17" s="12" t="s">
        <v>71</v>
      </c>
      <c r="AQ17" s="12" t="s">
        <v>73</v>
      </c>
      <c r="AR17" s="29" t="s">
        <v>87</v>
      </c>
      <c r="AS17" s="29"/>
      <c r="AT17" s="29"/>
      <c r="AU17" s="29"/>
      <c r="AV17" s="29"/>
      <c r="AW17" s="12" t="s">
        <v>71</v>
      </c>
      <c r="AX17" s="12" t="s">
        <v>73</v>
      </c>
    </row>
    <row r="18" spans="1:50">
      <c r="A18" s="3">
        <v>0</v>
      </c>
      <c r="B18" s="2">
        <v>120.26900000000001</v>
      </c>
      <c r="C18" s="2">
        <v>110.345</v>
      </c>
      <c r="D18" s="2">
        <v>98.855500000000006</v>
      </c>
      <c r="E18" s="2">
        <v>126.241</v>
      </c>
      <c r="F18" s="2">
        <v>99.204800000000006</v>
      </c>
      <c r="G18" s="14">
        <f>AVERAGE(B18:F18)</f>
        <v>110.98305999999999</v>
      </c>
      <c r="H18" s="15">
        <f>STDEV(B18:F18)</f>
        <v>12.300870451638776</v>
      </c>
      <c r="I18" s="2">
        <v>118.604</v>
      </c>
      <c r="J18" s="2">
        <v>125.15900000000001</v>
      </c>
      <c r="K18" s="2">
        <v>121.32299999999999</v>
      </c>
      <c r="L18" s="2">
        <v>119.301</v>
      </c>
      <c r="M18" s="2">
        <v>101.661</v>
      </c>
      <c r="N18" s="14">
        <f>AVERAGE(I18:M18)</f>
        <v>117.20959999999999</v>
      </c>
      <c r="O18" s="15">
        <f>STDEV(I18:M18)</f>
        <v>9.0580114705160319</v>
      </c>
      <c r="P18" s="2">
        <v>95.527299999999997</v>
      </c>
      <c r="Q18" s="2">
        <v>84.158299999999997</v>
      </c>
      <c r="R18" s="2">
        <v>74.979200000000006</v>
      </c>
      <c r="S18" s="2">
        <v>84.3322</v>
      </c>
      <c r="T18" s="2">
        <v>75.824299999999994</v>
      </c>
      <c r="U18" s="14">
        <f>AVERAGE(P18:T18)</f>
        <v>82.964259999999996</v>
      </c>
      <c r="V18" s="15">
        <f>STDEV(P18:T18)</f>
        <v>8.3046248773198634</v>
      </c>
      <c r="W18" s="2">
        <v>167.322</v>
      </c>
      <c r="X18" s="2">
        <v>109.217</v>
      </c>
      <c r="Y18" s="2">
        <v>75.721699999999998</v>
      </c>
      <c r="Z18" s="2">
        <v>62.977499999999999</v>
      </c>
      <c r="AA18" s="2">
        <v>89.439800000000005</v>
      </c>
      <c r="AB18" s="14">
        <f>AVERAGE(W18:AA18)</f>
        <v>100.93559999999999</v>
      </c>
      <c r="AC18" s="15">
        <f>STDEV(W18:AA18)</f>
        <v>40.879234390396803</v>
      </c>
      <c r="AD18" s="2">
        <v>103.651</v>
      </c>
      <c r="AE18" s="2">
        <v>108.283</v>
      </c>
      <c r="AF18" s="2">
        <v>109.66200000000001</v>
      </c>
      <c r="AG18" s="2">
        <v>91.261799999999994</v>
      </c>
      <c r="AH18" s="2">
        <v>97.5137</v>
      </c>
      <c r="AI18" s="14">
        <f>AVERAGE(AD18:AH18)</f>
        <v>102.07429999999999</v>
      </c>
      <c r="AJ18" s="15">
        <f>STDEV(AD18:AH18)</f>
        <v>7.6862923194476576</v>
      </c>
      <c r="AK18" s="2">
        <v>121.098</v>
      </c>
      <c r="AL18" s="2">
        <v>117.245</v>
      </c>
      <c r="AM18" s="2">
        <v>108.806</v>
      </c>
      <c r="AN18" s="2">
        <v>102.94199999999999</v>
      </c>
      <c r="AO18" s="2">
        <v>93.506</v>
      </c>
      <c r="AP18" s="14">
        <f>AVERAGE(AK18:AO18)</f>
        <v>108.71939999999999</v>
      </c>
      <c r="AQ18" s="15">
        <f>STDEV(AK18:AO18)</f>
        <v>11.076427483624855</v>
      </c>
      <c r="AR18" s="2">
        <v>117.431</v>
      </c>
      <c r="AS18" s="2">
        <v>112.465</v>
      </c>
      <c r="AT18" s="2">
        <v>85.0779</v>
      </c>
      <c r="AU18" s="2">
        <v>121.188</v>
      </c>
      <c r="AV18" s="2">
        <v>138.136</v>
      </c>
      <c r="AW18" s="14">
        <f>AVERAGE(AR18:AV18)</f>
        <v>114.85958000000001</v>
      </c>
      <c r="AX18" s="15">
        <f>STDEV(AR18:AV18)</f>
        <v>19.242760362848092</v>
      </c>
    </row>
    <row r="19" spans="1:50">
      <c r="A19" s="3">
        <v>2</v>
      </c>
      <c r="B19" s="2">
        <v>306.12799999999999</v>
      </c>
      <c r="C19" s="2">
        <v>224.4</v>
      </c>
      <c r="D19" s="2">
        <v>180.21299999999999</v>
      </c>
      <c r="E19" s="2">
        <v>269.32900000000001</v>
      </c>
      <c r="F19" s="2">
        <v>208.30099999999999</v>
      </c>
      <c r="G19" s="14">
        <f t="shared" ref="G19:G28" si="8">AVERAGE(B19:F19)</f>
        <v>237.67419999999998</v>
      </c>
      <c r="H19" s="15">
        <f t="shared" ref="H19:H28" si="9">STDEV(B19:F19)</f>
        <v>50.07176816031189</v>
      </c>
      <c r="I19" s="2">
        <v>212.95699999999999</v>
      </c>
      <c r="J19" s="2">
        <v>293.315</v>
      </c>
      <c r="K19" s="2">
        <v>212.137</v>
      </c>
      <c r="L19" s="2">
        <v>220.63300000000001</v>
      </c>
      <c r="M19" s="2">
        <v>178.87</v>
      </c>
      <c r="N19" s="14">
        <f t="shared" ref="N19:N28" si="10">AVERAGE(I19:M19)</f>
        <v>223.58240000000001</v>
      </c>
      <c r="O19" s="15">
        <f t="shared" ref="O19:O28" si="11">STDEV(I19:M19)</f>
        <v>42.173538751212199</v>
      </c>
      <c r="P19" s="2">
        <v>193.64400000000001</v>
      </c>
      <c r="Q19" s="2">
        <v>188.69800000000001</v>
      </c>
      <c r="R19" s="2">
        <v>174.66399999999999</v>
      </c>
      <c r="S19" s="2">
        <v>222.80199999999999</v>
      </c>
      <c r="T19" s="2">
        <v>138.56</v>
      </c>
      <c r="U19" s="14">
        <f t="shared" ref="U19:U28" si="12">AVERAGE(P19:T19)</f>
        <v>183.67359999999999</v>
      </c>
      <c r="V19" s="15">
        <f t="shared" ref="V19:V28" si="13">STDEV(P19:T19)</f>
        <v>30.70869158397997</v>
      </c>
      <c r="W19" s="2">
        <v>288.428</v>
      </c>
      <c r="X19" s="2">
        <v>188.65100000000001</v>
      </c>
      <c r="Y19" s="2">
        <v>191.77500000000001</v>
      </c>
      <c r="Z19" s="2">
        <v>162.46</v>
      </c>
      <c r="AA19" s="2">
        <v>172.161</v>
      </c>
      <c r="AB19" s="14">
        <f t="shared" ref="AB19:AB28" si="14">AVERAGE(W19:AA19)</f>
        <v>200.69500000000002</v>
      </c>
      <c r="AC19" s="15">
        <f t="shared" ref="AC19:AC28" si="15">STDEV(W19:AA19)</f>
        <v>50.492098406582265</v>
      </c>
      <c r="AD19" s="2">
        <v>272.47300000000001</v>
      </c>
      <c r="AE19" s="2">
        <v>231.49600000000001</v>
      </c>
      <c r="AF19" s="2">
        <v>211.381</v>
      </c>
      <c r="AG19" s="2">
        <v>218.49299999999999</v>
      </c>
      <c r="AH19" s="2">
        <v>152.01499999999999</v>
      </c>
      <c r="AI19" s="14">
        <f t="shared" ref="AI19:AI28" si="16">AVERAGE(AD19:AH19)</f>
        <v>217.17160000000004</v>
      </c>
      <c r="AJ19" s="15">
        <f t="shared" ref="AJ19:AJ28" si="17">STDEV(AD19:AH19)</f>
        <v>43.428369032234968</v>
      </c>
      <c r="AK19" s="2">
        <v>209.73099999999999</v>
      </c>
      <c r="AL19" s="2">
        <v>266.42399999999998</v>
      </c>
      <c r="AM19" s="2">
        <v>236.364</v>
      </c>
      <c r="AN19" s="2">
        <v>251.66200000000001</v>
      </c>
      <c r="AO19" s="2">
        <v>194.57400000000001</v>
      </c>
      <c r="AP19" s="14">
        <f t="shared" ref="AP19:AP28" si="18">AVERAGE(AK19:AO19)</f>
        <v>231.75100000000003</v>
      </c>
      <c r="AQ19" s="15">
        <f t="shared" ref="AQ19:AQ28" si="19">STDEV(AK19:AO19)</f>
        <v>29.525219508074539</v>
      </c>
      <c r="AR19" s="2">
        <v>204.02099999999999</v>
      </c>
      <c r="AS19" s="2">
        <v>188.31299999999999</v>
      </c>
      <c r="AT19" s="2">
        <v>141.69300000000001</v>
      </c>
      <c r="AU19" s="2">
        <v>170.9</v>
      </c>
      <c r="AV19" s="2">
        <v>179.85300000000001</v>
      </c>
      <c r="AW19" s="14">
        <f t="shared" ref="AW19:AW28" si="20">AVERAGE(AR19:AV19)</f>
        <v>176.95599999999999</v>
      </c>
      <c r="AX19" s="15">
        <f t="shared" ref="AX19:AX28" si="21">STDEV(AR19:AV19)</f>
        <v>23.18427585670965</v>
      </c>
    </row>
    <row r="20" spans="1:50">
      <c r="A20" s="3">
        <v>4</v>
      </c>
      <c r="B20" s="2">
        <v>504.42599999999999</v>
      </c>
      <c r="C20" s="2">
        <v>381.78</v>
      </c>
      <c r="D20" s="2">
        <v>131.839</v>
      </c>
      <c r="E20" s="2">
        <v>367.27600000000001</v>
      </c>
      <c r="F20" s="2">
        <v>270.12599999999998</v>
      </c>
      <c r="G20" s="14">
        <f t="shared" si="8"/>
        <v>331.08939999999996</v>
      </c>
      <c r="H20" s="15">
        <f t="shared" si="9"/>
        <v>139.05200635661456</v>
      </c>
      <c r="I20" s="2">
        <v>316.01299999999998</v>
      </c>
      <c r="J20" s="2">
        <v>539.46299999999997</v>
      </c>
      <c r="K20" s="2">
        <v>306.62099999999998</v>
      </c>
      <c r="L20" s="2">
        <v>270.90499999999997</v>
      </c>
      <c r="M20" s="2">
        <v>259.286</v>
      </c>
      <c r="N20" s="14">
        <f t="shared" si="10"/>
        <v>338.45759999999996</v>
      </c>
      <c r="O20" s="15">
        <f t="shared" si="11"/>
        <v>114.83901341791474</v>
      </c>
      <c r="P20" s="2">
        <v>391.613</v>
      </c>
      <c r="Q20" s="2">
        <v>374.90100000000001</v>
      </c>
      <c r="R20" s="2">
        <v>240.32900000000001</v>
      </c>
      <c r="S20" s="2">
        <v>359.21499999999997</v>
      </c>
      <c r="T20" s="2">
        <v>349.923</v>
      </c>
      <c r="U20" s="14">
        <f t="shared" si="12"/>
        <v>343.19619999999998</v>
      </c>
      <c r="V20" s="15">
        <f t="shared" si="13"/>
        <v>59.650845536337435</v>
      </c>
      <c r="W20" s="2">
        <v>313.05200000000002</v>
      </c>
      <c r="X20" s="2">
        <v>281.46800000000002</v>
      </c>
      <c r="Y20" s="2">
        <v>237.72900000000001</v>
      </c>
      <c r="Z20" s="2">
        <v>200.75200000000001</v>
      </c>
      <c r="AA20" s="2">
        <v>254.11699999999999</v>
      </c>
      <c r="AB20" s="14">
        <f t="shared" si="14"/>
        <v>257.42359999999996</v>
      </c>
      <c r="AC20" s="15">
        <f t="shared" si="15"/>
        <v>42.670637378647108</v>
      </c>
      <c r="AD20" s="2">
        <v>377.30200000000002</v>
      </c>
      <c r="AE20" s="2">
        <v>357.32799999999997</v>
      </c>
      <c r="AF20" s="2">
        <v>486.32100000000003</v>
      </c>
      <c r="AG20" s="2">
        <v>312.51499999999999</v>
      </c>
      <c r="AH20" s="2">
        <v>214.458</v>
      </c>
      <c r="AI20" s="14">
        <f t="shared" si="16"/>
        <v>349.58479999999997</v>
      </c>
      <c r="AJ20" s="15">
        <f t="shared" si="17"/>
        <v>98.942421214057731</v>
      </c>
      <c r="AK20" s="2">
        <v>227.94499999999999</v>
      </c>
      <c r="AL20" s="2">
        <v>404.226</v>
      </c>
      <c r="AM20" s="2">
        <v>295.09500000000003</v>
      </c>
      <c r="AN20" s="2">
        <v>375.33499999999998</v>
      </c>
      <c r="AO20" s="2">
        <v>406.46499999999997</v>
      </c>
      <c r="AP20" s="14">
        <f t="shared" si="18"/>
        <v>341.81319999999999</v>
      </c>
      <c r="AQ20" s="15">
        <f t="shared" si="19"/>
        <v>78.018397036852619</v>
      </c>
      <c r="AR20" s="2">
        <v>79.659199999999998</v>
      </c>
      <c r="AS20" s="2">
        <v>104.101</v>
      </c>
      <c r="AT20" s="2">
        <v>92.372100000000003</v>
      </c>
      <c r="AU20" s="2">
        <v>212.15299999999999</v>
      </c>
      <c r="AV20" s="2">
        <v>248.441</v>
      </c>
      <c r="AW20" s="14">
        <f t="shared" si="20"/>
        <v>147.34526</v>
      </c>
      <c r="AX20" s="15">
        <f t="shared" si="21"/>
        <v>77.288273482644158</v>
      </c>
    </row>
    <row r="21" spans="1:50">
      <c r="A21" s="3">
        <v>6</v>
      </c>
      <c r="B21" s="2">
        <v>679.27499999999998</v>
      </c>
      <c r="C21" s="2">
        <v>612.95500000000004</v>
      </c>
      <c r="D21" s="2">
        <v>161.53800000000001</v>
      </c>
      <c r="E21" s="2">
        <v>496.34300000000002</v>
      </c>
      <c r="F21" s="2">
        <v>349.36399999999998</v>
      </c>
      <c r="G21" s="14">
        <f t="shared" si="8"/>
        <v>459.89499999999998</v>
      </c>
      <c r="H21" s="15">
        <f t="shared" si="9"/>
        <v>208.63688918429557</v>
      </c>
      <c r="I21" s="2">
        <v>404.10899999999998</v>
      </c>
      <c r="J21" s="2">
        <v>620.59100000000001</v>
      </c>
      <c r="K21" s="2">
        <v>339.66300000000001</v>
      </c>
      <c r="L21" s="2">
        <v>390.65</v>
      </c>
      <c r="M21" s="2">
        <v>362.13499999999999</v>
      </c>
      <c r="N21" s="14">
        <f t="shared" si="10"/>
        <v>423.42960000000005</v>
      </c>
      <c r="O21" s="15">
        <f t="shared" si="11"/>
        <v>113.02021575275812</v>
      </c>
      <c r="P21" s="2">
        <v>597.88099999999997</v>
      </c>
      <c r="Q21" s="2">
        <v>558.43499999999995</v>
      </c>
      <c r="R21" s="2">
        <v>527.48299999999995</v>
      </c>
      <c r="S21" s="2">
        <v>610.91300000000001</v>
      </c>
      <c r="T21" s="2">
        <v>521.33799999999997</v>
      </c>
      <c r="U21" s="14">
        <f t="shared" si="12"/>
        <v>563.20999999999981</v>
      </c>
      <c r="V21" s="15">
        <f t="shared" si="13"/>
        <v>40.404634598026021</v>
      </c>
      <c r="W21" s="2">
        <v>337.42599999999999</v>
      </c>
      <c r="X21" s="2">
        <v>408.22500000000002</v>
      </c>
      <c r="Y21" s="2">
        <v>337.17899999999997</v>
      </c>
      <c r="Z21" s="2">
        <v>220.126</v>
      </c>
      <c r="AA21" s="2">
        <v>285.83300000000003</v>
      </c>
      <c r="AB21" s="14">
        <f t="shared" si="14"/>
        <v>317.75779999999997</v>
      </c>
      <c r="AC21" s="15">
        <f t="shared" si="15"/>
        <v>69.820298987472185</v>
      </c>
      <c r="AD21" s="2">
        <v>441.56400000000002</v>
      </c>
      <c r="AE21" s="2">
        <v>496.88499999999999</v>
      </c>
      <c r="AF21" s="2">
        <v>621.46799999999996</v>
      </c>
      <c r="AG21" s="2">
        <v>425.72500000000002</v>
      </c>
      <c r="AH21" s="2">
        <v>321.69200000000001</v>
      </c>
      <c r="AI21" s="14">
        <f t="shared" si="16"/>
        <v>461.46679999999998</v>
      </c>
      <c r="AJ21" s="15">
        <f t="shared" si="17"/>
        <v>109.61914217279748</v>
      </c>
      <c r="AK21" s="2">
        <v>372.19099999999997</v>
      </c>
      <c r="AL21" s="2">
        <v>636.14300000000003</v>
      </c>
      <c r="AM21" s="2">
        <v>475.37799999999999</v>
      </c>
      <c r="AN21" s="2">
        <v>535.82500000000005</v>
      </c>
      <c r="AO21" s="2">
        <v>698.29100000000005</v>
      </c>
      <c r="AP21" s="14">
        <f t="shared" si="18"/>
        <v>543.56560000000002</v>
      </c>
      <c r="AQ21" s="15">
        <f t="shared" si="19"/>
        <v>129.02445853713158</v>
      </c>
      <c r="AR21" s="2">
        <v>45.342700000000001</v>
      </c>
      <c r="AS21" s="2">
        <v>0</v>
      </c>
      <c r="AT21" s="2">
        <v>0</v>
      </c>
      <c r="AU21" s="2">
        <v>93.673699999999997</v>
      </c>
      <c r="AV21" s="2">
        <v>177.16800000000001</v>
      </c>
      <c r="AW21" s="14">
        <f t="shared" si="20"/>
        <v>63.236879999999999</v>
      </c>
      <c r="AX21" s="15">
        <f t="shared" si="21"/>
        <v>74.539767537717751</v>
      </c>
    </row>
    <row r="22" spans="1:50">
      <c r="A22" s="3">
        <v>8</v>
      </c>
      <c r="B22" s="2">
        <v>803.95899999999995</v>
      </c>
      <c r="C22" s="2">
        <v>741.43499999999995</v>
      </c>
      <c r="D22" s="2">
        <v>277.488</v>
      </c>
      <c r="E22" s="2">
        <v>535.55399999999997</v>
      </c>
      <c r="F22" s="2">
        <v>502.78899999999999</v>
      </c>
      <c r="G22" s="14">
        <f t="shared" si="8"/>
        <v>572.24499999999989</v>
      </c>
      <c r="H22" s="15">
        <f t="shared" si="9"/>
        <v>209.3852241455929</v>
      </c>
      <c r="I22" s="2">
        <v>499.90899999999999</v>
      </c>
      <c r="J22" s="2">
        <v>880.88</v>
      </c>
      <c r="K22" s="2">
        <v>466.74599999999998</v>
      </c>
      <c r="L22" s="2">
        <v>477.452</v>
      </c>
      <c r="M22" s="2">
        <v>454.07299999999998</v>
      </c>
      <c r="N22" s="14">
        <f t="shared" si="10"/>
        <v>555.81200000000001</v>
      </c>
      <c r="O22" s="15">
        <f t="shared" si="11"/>
        <v>182.49535344084785</v>
      </c>
      <c r="P22" s="2">
        <v>759.68499999999995</v>
      </c>
      <c r="Q22" s="2">
        <v>717.14700000000005</v>
      </c>
      <c r="R22" s="2">
        <v>565.04899999999998</v>
      </c>
      <c r="S22" s="2">
        <v>734.59100000000001</v>
      </c>
      <c r="T22" s="2">
        <v>751.65800000000002</v>
      </c>
      <c r="U22" s="14">
        <f t="shared" si="12"/>
        <v>705.62599999999998</v>
      </c>
      <c r="V22" s="15">
        <f t="shared" si="13"/>
        <v>80.272844256324973</v>
      </c>
      <c r="W22" s="2">
        <v>400.512</v>
      </c>
      <c r="X22" s="2">
        <v>618.35299999999995</v>
      </c>
      <c r="Y22" s="2">
        <v>367.2</v>
      </c>
      <c r="Z22" s="2">
        <v>315.43599999999998</v>
      </c>
      <c r="AA22" s="2">
        <v>375.87799999999999</v>
      </c>
      <c r="AB22" s="14">
        <f t="shared" si="14"/>
        <v>415.47579999999999</v>
      </c>
      <c r="AC22" s="15">
        <f t="shared" si="15"/>
        <v>117.56867546757505</v>
      </c>
      <c r="AD22" s="2">
        <v>530.61599999999999</v>
      </c>
      <c r="AE22" s="2">
        <v>725.90800000000002</v>
      </c>
      <c r="AF22" s="2">
        <v>952.39800000000002</v>
      </c>
      <c r="AG22" s="2">
        <v>584.79300000000001</v>
      </c>
      <c r="AH22" s="2">
        <v>408.596</v>
      </c>
      <c r="AI22" s="14">
        <f t="shared" si="16"/>
        <v>640.46220000000005</v>
      </c>
      <c r="AJ22" s="15">
        <f t="shared" si="17"/>
        <v>208.2859274199771</v>
      </c>
      <c r="AK22" s="2">
        <v>550.56899999999996</v>
      </c>
      <c r="AL22" s="2">
        <v>675.01099999999997</v>
      </c>
      <c r="AM22" s="2">
        <v>721.55499999999995</v>
      </c>
      <c r="AN22" s="2">
        <v>610.048</v>
      </c>
      <c r="AO22" s="2">
        <v>860.12800000000004</v>
      </c>
      <c r="AP22" s="14">
        <f t="shared" si="18"/>
        <v>683.46220000000005</v>
      </c>
      <c r="AQ22" s="15">
        <f t="shared" si="19"/>
        <v>118.09269288444517</v>
      </c>
      <c r="AR22" s="2">
        <v>60.451700000000002</v>
      </c>
      <c r="AS22" s="2">
        <v>0</v>
      </c>
      <c r="AT22" s="2">
        <v>0</v>
      </c>
      <c r="AU22" s="2">
        <v>70.103300000000004</v>
      </c>
      <c r="AV22" s="2">
        <v>0</v>
      </c>
      <c r="AW22" s="14">
        <f t="shared" si="20"/>
        <v>26.111000000000001</v>
      </c>
      <c r="AX22" s="15">
        <f t="shared" si="21"/>
        <v>35.916427643837302</v>
      </c>
    </row>
    <row r="23" spans="1:50">
      <c r="A23" s="3">
        <v>10</v>
      </c>
      <c r="B23" s="2">
        <v>940.09100000000001</v>
      </c>
      <c r="C23" s="2">
        <v>948.29</v>
      </c>
      <c r="D23" s="2">
        <v>388.512</v>
      </c>
      <c r="E23" s="2">
        <v>825.65599999999995</v>
      </c>
      <c r="F23" s="2">
        <v>636.60199999999998</v>
      </c>
      <c r="G23" s="14">
        <f t="shared" si="8"/>
        <v>747.83019999999999</v>
      </c>
      <c r="H23" s="15">
        <f t="shared" si="9"/>
        <v>237.00552899921993</v>
      </c>
      <c r="I23" s="2">
        <v>605.13400000000001</v>
      </c>
      <c r="J23" s="2">
        <v>1034.78</v>
      </c>
      <c r="K23" s="2">
        <v>533.81700000000001</v>
      </c>
      <c r="L23" s="2">
        <v>690.827</v>
      </c>
      <c r="M23" s="2">
        <v>569.755</v>
      </c>
      <c r="N23" s="14">
        <f t="shared" si="10"/>
        <v>686.86260000000004</v>
      </c>
      <c r="O23" s="15">
        <f t="shared" si="11"/>
        <v>203.02644126147666</v>
      </c>
      <c r="P23" s="2">
        <v>1185.21</v>
      </c>
      <c r="Q23" s="2">
        <v>936.15700000000004</v>
      </c>
      <c r="R23" s="2">
        <v>717.58199999999999</v>
      </c>
      <c r="S23" s="2">
        <v>1129.07</v>
      </c>
      <c r="T23" s="2">
        <v>827.45</v>
      </c>
      <c r="U23" s="14">
        <f t="shared" si="12"/>
        <v>959.09379999999999</v>
      </c>
      <c r="V23" s="15">
        <f t="shared" si="13"/>
        <v>197.61362609951792</v>
      </c>
      <c r="W23" s="2">
        <v>525.01700000000005</v>
      </c>
      <c r="X23" s="2">
        <v>750.63</v>
      </c>
      <c r="Y23" s="2">
        <v>409.98099999999999</v>
      </c>
      <c r="Z23" s="2">
        <v>528.15700000000004</v>
      </c>
      <c r="AA23" s="2">
        <v>490.42099999999999</v>
      </c>
      <c r="AB23" s="14">
        <f t="shared" si="14"/>
        <v>540.84119999999996</v>
      </c>
      <c r="AC23" s="15">
        <f t="shared" si="15"/>
        <v>126.57924726510302</v>
      </c>
      <c r="AD23" s="2">
        <v>814.16899999999998</v>
      </c>
      <c r="AE23" s="2">
        <v>812.851</v>
      </c>
      <c r="AF23" s="2">
        <v>1291.05</v>
      </c>
      <c r="AG23" s="2">
        <v>763.19899999999996</v>
      </c>
      <c r="AH23" s="2">
        <v>673.18499999999995</v>
      </c>
      <c r="AI23" s="14">
        <f t="shared" si="16"/>
        <v>870.8907999999999</v>
      </c>
      <c r="AJ23" s="15">
        <f t="shared" si="17"/>
        <v>241.76685125591524</v>
      </c>
      <c r="AK23" s="2">
        <v>598.78399999999999</v>
      </c>
      <c r="AL23" s="2">
        <v>759.72900000000004</v>
      </c>
      <c r="AM23" s="2">
        <v>839.221</v>
      </c>
      <c r="AN23" s="2">
        <v>803.97199999999998</v>
      </c>
      <c r="AO23" s="2">
        <v>975.21299999999997</v>
      </c>
      <c r="AP23" s="14">
        <f t="shared" si="18"/>
        <v>795.38379999999995</v>
      </c>
      <c r="AQ23" s="15">
        <f t="shared" si="19"/>
        <v>136.25045374126296</v>
      </c>
      <c r="AR23" s="2">
        <v>0</v>
      </c>
      <c r="AS23" s="2">
        <v>0</v>
      </c>
      <c r="AT23" s="2">
        <v>95.496700000000004</v>
      </c>
      <c r="AU23" s="2">
        <v>0</v>
      </c>
      <c r="AV23" s="2">
        <v>0</v>
      </c>
      <c r="AW23" s="14">
        <f t="shared" si="20"/>
        <v>19.099340000000002</v>
      </c>
      <c r="AX23" s="15">
        <f t="shared" si="21"/>
        <v>42.707422565380838</v>
      </c>
    </row>
    <row r="24" spans="1:50">
      <c r="A24" s="3">
        <v>12</v>
      </c>
      <c r="B24" s="2">
        <v>1038.0899999999999</v>
      </c>
      <c r="C24" s="2">
        <v>1124.49</v>
      </c>
      <c r="D24" s="2">
        <v>533.36</v>
      </c>
      <c r="E24" s="2">
        <v>880.83900000000006</v>
      </c>
      <c r="F24" s="2">
        <v>813.64599999999996</v>
      </c>
      <c r="G24" s="14">
        <f t="shared" si="8"/>
        <v>878.08500000000004</v>
      </c>
      <c r="H24" s="15">
        <f t="shared" si="9"/>
        <v>228.75331632131559</v>
      </c>
      <c r="I24" s="2">
        <v>659.18</v>
      </c>
      <c r="J24" s="2">
        <v>1243.54</v>
      </c>
      <c r="K24" s="2">
        <v>806.55700000000002</v>
      </c>
      <c r="L24" s="2">
        <v>800.65899999999999</v>
      </c>
      <c r="M24" s="2">
        <v>562.577</v>
      </c>
      <c r="N24" s="14">
        <f t="shared" si="10"/>
        <v>814.50260000000003</v>
      </c>
      <c r="O24" s="15">
        <f t="shared" si="11"/>
        <v>260.72949891851493</v>
      </c>
      <c r="P24" s="2">
        <v>1275.2</v>
      </c>
      <c r="Q24" s="2">
        <v>1081.74</v>
      </c>
      <c r="R24" s="2">
        <v>871.74</v>
      </c>
      <c r="S24" s="2">
        <v>1035.75</v>
      </c>
      <c r="T24" s="2">
        <v>940.64300000000003</v>
      </c>
      <c r="U24" s="14">
        <f t="shared" si="12"/>
        <v>1041.0146</v>
      </c>
      <c r="V24" s="15">
        <f t="shared" si="13"/>
        <v>154.31900732184562</v>
      </c>
      <c r="W24" s="2">
        <v>718.96100000000001</v>
      </c>
      <c r="X24" s="2">
        <v>948.77800000000002</v>
      </c>
      <c r="Y24" s="2">
        <v>577.09100000000001</v>
      </c>
      <c r="Z24" s="2">
        <v>665.84500000000003</v>
      </c>
      <c r="AA24" s="2">
        <v>762.78300000000002</v>
      </c>
      <c r="AB24" s="14">
        <f t="shared" si="14"/>
        <v>734.69159999999999</v>
      </c>
      <c r="AC24" s="15">
        <f t="shared" si="15"/>
        <v>138.2455864098381</v>
      </c>
      <c r="AD24" s="2">
        <v>1020.71</v>
      </c>
      <c r="AE24" s="2">
        <v>879.78399999999999</v>
      </c>
      <c r="AF24" s="2">
        <v>1528.71</v>
      </c>
      <c r="AG24" s="2">
        <v>886.84</v>
      </c>
      <c r="AH24" s="2">
        <v>805.91899999999998</v>
      </c>
      <c r="AI24" s="14">
        <f t="shared" si="16"/>
        <v>1024.3925999999999</v>
      </c>
      <c r="AJ24" s="15">
        <f t="shared" si="17"/>
        <v>292.366499595628</v>
      </c>
      <c r="AK24" s="2">
        <v>696.11</v>
      </c>
      <c r="AL24" s="2">
        <v>945.28800000000001</v>
      </c>
      <c r="AM24" s="2">
        <v>999.45500000000004</v>
      </c>
      <c r="AN24" s="2">
        <v>927.40800000000002</v>
      </c>
      <c r="AO24" s="2">
        <v>1141.0999999999999</v>
      </c>
      <c r="AP24" s="14">
        <f t="shared" si="18"/>
        <v>941.87220000000002</v>
      </c>
      <c r="AQ24" s="15">
        <f t="shared" si="19"/>
        <v>160.95607698126875</v>
      </c>
      <c r="AR24" s="2">
        <v>0</v>
      </c>
      <c r="AS24" s="2">
        <v>0</v>
      </c>
      <c r="AT24" s="2">
        <v>83.870599999999996</v>
      </c>
      <c r="AU24" s="2">
        <v>0</v>
      </c>
      <c r="AV24" s="2">
        <v>0</v>
      </c>
      <c r="AW24" s="14">
        <f t="shared" si="20"/>
        <v>16.77412</v>
      </c>
      <c r="AX24" s="15">
        <f t="shared" si="21"/>
        <v>37.50807258273877</v>
      </c>
    </row>
    <row r="25" spans="1:50">
      <c r="A25" s="3">
        <v>14</v>
      </c>
      <c r="B25" s="2">
        <v>1056.83</v>
      </c>
      <c r="C25" s="2">
        <v>1288.98</v>
      </c>
      <c r="D25" s="2">
        <v>614.06399999999996</v>
      </c>
      <c r="E25" s="2">
        <v>916.88199999999995</v>
      </c>
      <c r="F25" s="2">
        <v>985.56500000000005</v>
      </c>
      <c r="G25" s="14">
        <f t="shared" si="8"/>
        <v>972.46420000000001</v>
      </c>
      <c r="H25" s="15">
        <f t="shared" si="9"/>
        <v>244.44404018956968</v>
      </c>
      <c r="I25" s="2">
        <v>637.077</v>
      </c>
      <c r="J25" s="2">
        <v>1362.4</v>
      </c>
      <c r="K25" s="2">
        <v>1007.96</v>
      </c>
      <c r="L25" s="2">
        <v>1057.98</v>
      </c>
      <c r="M25" s="2">
        <v>725.78399999999999</v>
      </c>
      <c r="N25" s="14">
        <f t="shared" si="10"/>
        <v>958.24019999999996</v>
      </c>
      <c r="O25" s="15">
        <f t="shared" si="11"/>
        <v>288.50776250596795</v>
      </c>
      <c r="P25" s="2">
        <v>1320.62</v>
      </c>
      <c r="Q25" s="2">
        <v>1069.42</v>
      </c>
      <c r="R25" s="2">
        <v>851.78399999999999</v>
      </c>
      <c r="S25" s="2">
        <v>1120.2</v>
      </c>
      <c r="T25" s="2">
        <v>987.02200000000005</v>
      </c>
      <c r="U25" s="14">
        <f t="shared" si="12"/>
        <v>1069.8092000000001</v>
      </c>
      <c r="V25" s="15">
        <f t="shared" si="13"/>
        <v>173.08534738446215</v>
      </c>
      <c r="W25" s="2">
        <v>948.74099999999999</v>
      </c>
      <c r="X25" s="2">
        <v>957.94200000000001</v>
      </c>
      <c r="Y25" s="2">
        <v>817.03499999999997</v>
      </c>
      <c r="Z25" s="2">
        <v>1198.8599999999999</v>
      </c>
      <c r="AA25" s="2">
        <v>764.178</v>
      </c>
      <c r="AB25" s="14">
        <f t="shared" si="14"/>
        <v>937.35119999999984</v>
      </c>
      <c r="AC25" s="15">
        <f t="shared" si="15"/>
        <v>168.37867015064626</v>
      </c>
      <c r="AD25" s="2">
        <v>911.46299999999997</v>
      </c>
      <c r="AE25" s="2">
        <v>911.46299999999997</v>
      </c>
      <c r="AF25" s="2">
        <v>1639.56</v>
      </c>
      <c r="AG25" s="2">
        <v>1055.28</v>
      </c>
      <c r="AH25" s="2">
        <v>879.51800000000003</v>
      </c>
      <c r="AI25" s="14">
        <f t="shared" si="16"/>
        <v>1079.4567999999999</v>
      </c>
      <c r="AJ25" s="15">
        <f t="shared" si="17"/>
        <v>320.43699448206701</v>
      </c>
      <c r="AK25" s="2">
        <v>859.33799999999997</v>
      </c>
      <c r="AL25" s="2">
        <v>1022.3</v>
      </c>
      <c r="AM25" s="2">
        <v>1232.6600000000001</v>
      </c>
      <c r="AN25" s="2">
        <v>1113.1300000000001</v>
      </c>
      <c r="AO25" s="2">
        <v>1293.99</v>
      </c>
      <c r="AP25" s="14">
        <f t="shared" si="18"/>
        <v>1104.2836</v>
      </c>
      <c r="AQ25" s="15">
        <f t="shared" si="19"/>
        <v>172.67522600187976</v>
      </c>
      <c r="AR25" s="2">
        <v>0</v>
      </c>
      <c r="AS25" s="2">
        <v>0</v>
      </c>
      <c r="AT25" s="2">
        <v>86.0959</v>
      </c>
      <c r="AU25" s="2">
        <v>0</v>
      </c>
      <c r="AV25" s="2">
        <v>0</v>
      </c>
      <c r="AW25" s="14">
        <f t="shared" si="20"/>
        <v>17.219180000000001</v>
      </c>
      <c r="AX25" s="15">
        <f t="shared" si="21"/>
        <v>38.503256996804829</v>
      </c>
    </row>
    <row r="26" spans="1:50">
      <c r="A26" s="3">
        <v>16</v>
      </c>
      <c r="B26" s="2">
        <v>1129.04</v>
      </c>
      <c r="C26" s="2">
        <v>1285.8699999999999</v>
      </c>
      <c r="D26" s="2">
        <v>983.30200000000002</v>
      </c>
      <c r="E26" s="2">
        <v>1041.75</v>
      </c>
      <c r="F26" s="2">
        <v>1095.6300000000001</v>
      </c>
      <c r="G26" s="14">
        <f t="shared" si="8"/>
        <v>1107.1183999999998</v>
      </c>
      <c r="H26" s="15">
        <f t="shared" si="9"/>
        <v>114.20179837813407</v>
      </c>
      <c r="I26" s="2">
        <v>786.58500000000004</v>
      </c>
      <c r="J26" s="2">
        <v>1430.43</v>
      </c>
      <c r="K26" s="2">
        <v>1267.6500000000001</v>
      </c>
      <c r="L26" s="2">
        <v>1271.18</v>
      </c>
      <c r="M26" s="2">
        <v>834.08</v>
      </c>
      <c r="N26" s="14">
        <f t="shared" si="10"/>
        <v>1117.9850000000001</v>
      </c>
      <c r="O26" s="15">
        <f t="shared" si="11"/>
        <v>288.92828145579693</v>
      </c>
      <c r="P26" s="2">
        <v>1506.01</v>
      </c>
      <c r="Q26" s="2">
        <v>1218.01</v>
      </c>
      <c r="R26" s="2">
        <v>1081.25</v>
      </c>
      <c r="S26" s="2">
        <v>1314.53</v>
      </c>
      <c r="T26" s="2">
        <v>1553.07</v>
      </c>
      <c r="U26" s="14">
        <f t="shared" si="12"/>
        <v>1334.5740000000001</v>
      </c>
      <c r="V26" s="15">
        <f t="shared" si="13"/>
        <v>197.03602533547033</v>
      </c>
      <c r="W26" s="2">
        <v>1211.48</v>
      </c>
      <c r="X26" s="2">
        <v>975.245</v>
      </c>
      <c r="Y26" s="2">
        <v>1268.78</v>
      </c>
      <c r="Z26" s="2">
        <v>1358.08</v>
      </c>
      <c r="AA26" s="2">
        <v>1090.1099999999999</v>
      </c>
      <c r="AB26" s="14">
        <f t="shared" si="14"/>
        <v>1180.739</v>
      </c>
      <c r="AC26" s="15">
        <f t="shared" si="15"/>
        <v>150.48875100817426</v>
      </c>
      <c r="AD26" s="2">
        <v>1423.1</v>
      </c>
      <c r="AE26" s="2">
        <v>873.64300000000003</v>
      </c>
      <c r="AF26" s="2">
        <v>1791.96</v>
      </c>
      <c r="AG26" s="2">
        <v>1176.8800000000001</v>
      </c>
      <c r="AH26" s="2">
        <v>1195.71</v>
      </c>
      <c r="AI26" s="14">
        <f t="shared" si="16"/>
        <v>1292.2586000000001</v>
      </c>
      <c r="AJ26" s="15">
        <f t="shared" si="17"/>
        <v>340.84227847319625</v>
      </c>
      <c r="AK26" s="2">
        <v>995.34100000000001</v>
      </c>
      <c r="AL26" s="2">
        <v>1243.56</v>
      </c>
      <c r="AM26" s="2">
        <v>1384.08</v>
      </c>
      <c r="AN26" s="2">
        <v>1231.21</v>
      </c>
      <c r="AO26" s="2">
        <v>1289.55</v>
      </c>
      <c r="AP26" s="14">
        <f t="shared" si="18"/>
        <v>1228.7482</v>
      </c>
      <c r="AQ26" s="15">
        <f t="shared" si="19"/>
        <v>143.63947739462137</v>
      </c>
      <c r="AR26" s="2">
        <v>0</v>
      </c>
      <c r="AS26" s="2">
        <v>0</v>
      </c>
      <c r="AT26" s="2">
        <v>119.348</v>
      </c>
      <c r="AU26" s="2">
        <v>0</v>
      </c>
      <c r="AV26" s="2">
        <v>0</v>
      </c>
      <c r="AW26" s="14">
        <f t="shared" si="20"/>
        <v>23.869599999999998</v>
      </c>
      <c r="AX26" s="15">
        <f t="shared" si="21"/>
        <v>53.374048195728982</v>
      </c>
    </row>
    <row r="27" spans="1:50">
      <c r="A27" s="3">
        <v>18</v>
      </c>
      <c r="B27" s="2">
        <v>1258.01</v>
      </c>
      <c r="C27" s="2">
        <v>1365.39</v>
      </c>
      <c r="D27" s="2">
        <v>1241.8699999999999</v>
      </c>
      <c r="E27" s="2">
        <v>1123.8900000000001</v>
      </c>
      <c r="F27" s="2">
        <v>1300.5999999999999</v>
      </c>
      <c r="G27" s="14">
        <f t="shared" si="8"/>
        <v>1257.952</v>
      </c>
      <c r="H27" s="15">
        <f t="shared" si="9"/>
        <v>88.872140854150672</v>
      </c>
      <c r="I27" s="2">
        <v>744.61400000000003</v>
      </c>
      <c r="J27" s="2">
        <v>1510.51</v>
      </c>
      <c r="K27" s="2">
        <v>1611.23</v>
      </c>
      <c r="L27" s="2">
        <v>1349.08</v>
      </c>
      <c r="M27" s="2">
        <v>862.04399999999998</v>
      </c>
      <c r="N27" s="14">
        <f t="shared" si="10"/>
        <v>1215.4955999999997</v>
      </c>
      <c r="O27" s="15">
        <f t="shared" si="11"/>
        <v>389.91714447918326</v>
      </c>
      <c r="P27" s="2">
        <v>1610.65</v>
      </c>
      <c r="Q27" s="2">
        <v>1387.1</v>
      </c>
      <c r="R27" s="2">
        <v>1473.48</v>
      </c>
      <c r="S27" s="2">
        <v>1576.26</v>
      </c>
      <c r="T27" s="2">
        <v>1710.43</v>
      </c>
      <c r="U27" s="14">
        <f t="shared" si="12"/>
        <v>1551.5840000000001</v>
      </c>
      <c r="V27" s="15">
        <f t="shared" si="13"/>
        <v>124.98496921630222</v>
      </c>
      <c r="W27" s="2">
        <v>1318.3</v>
      </c>
      <c r="X27" s="2">
        <v>1325.78</v>
      </c>
      <c r="Y27" s="2">
        <v>1522.57</v>
      </c>
      <c r="Z27" s="2">
        <v>1786.03</v>
      </c>
      <c r="AA27" s="2">
        <v>1371.12</v>
      </c>
      <c r="AB27" s="14">
        <f t="shared" si="14"/>
        <v>1464.7599999999998</v>
      </c>
      <c r="AC27" s="15">
        <f t="shared" si="15"/>
        <v>197.54166054278329</v>
      </c>
      <c r="AD27" s="2">
        <v>1534.17</v>
      </c>
      <c r="AE27" s="2">
        <v>958.16899999999998</v>
      </c>
      <c r="AF27" s="2">
        <v>1942.34</v>
      </c>
      <c r="AG27" s="2">
        <v>1262.1400000000001</v>
      </c>
      <c r="AH27" s="2">
        <v>1291.07</v>
      </c>
      <c r="AI27" s="14">
        <f t="shared" si="16"/>
        <v>1397.5778</v>
      </c>
      <c r="AJ27" s="15">
        <f t="shared" si="17"/>
        <v>366.80740392500263</v>
      </c>
      <c r="AK27" s="2">
        <v>1254.6099999999999</v>
      </c>
      <c r="AL27" s="2">
        <v>1383.73</v>
      </c>
      <c r="AM27" s="2">
        <v>1518.08</v>
      </c>
      <c r="AN27" s="2">
        <v>1300.01</v>
      </c>
      <c r="AO27" s="2">
        <v>1450.05</v>
      </c>
      <c r="AP27" s="14">
        <f t="shared" si="18"/>
        <v>1381.296</v>
      </c>
      <c r="AQ27" s="15">
        <f t="shared" si="19"/>
        <v>107.35415213209035</v>
      </c>
      <c r="AR27" s="2">
        <v>0</v>
      </c>
      <c r="AS27" s="2">
        <v>0</v>
      </c>
      <c r="AT27" s="2">
        <v>115.575</v>
      </c>
      <c r="AU27" s="2">
        <v>0</v>
      </c>
      <c r="AV27" s="2">
        <v>0</v>
      </c>
      <c r="AW27" s="14">
        <f t="shared" si="20"/>
        <v>23.115000000000002</v>
      </c>
      <c r="AX27" s="15">
        <f t="shared" si="21"/>
        <v>51.686711299907643</v>
      </c>
    </row>
    <row r="28" spans="1:50">
      <c r="A28" s="3">
        <v>20</v>
      </c>
      <c r="B28" s="2">
        <v>1358.87</v>
      </c>
      <c r="C28" s="2">
        <v>1502.95</v>
      </c>
      <c r="D28" s="2">
        <v>1604.42</v>
      </c>
      <c r="E28" s="2">
        <v>1294.1199999999999</v>
      </c>
      <c r="F28" s="2">
        <v>1472.1</v>
      </c>
      <c r="G28" s="14">
        <f t="shared" si="8"/>
        <v>1446.4919999999997</v>
      </c>
      <c r="H28" s="15">
        <f t="shared" si="9"/>
        <v>122.14680703972584</v>
      </c>
      <c r="I28" s="2">
        <v>938.97500000000002</v>
      </c>
      <c r="J28" s="2">
        <v>1823.25</v>
      </c>
      <c r="K28" s="2">
        <v>1787.34</v>
      </c>
      <c r="L28" s="2">
        <v>1599.12</v>
      </c>
      <c r="M28" s="2">
        <v>886.51499999999999</v>
      </c>
      <c r="N28" s="14">
        <f t="shared" si="10"/>
        <v>1407.04</v>
      </c>
      <c r="O28" s="15">
        <f t="shared" si="11"/>
        <v>459.56085025543666</v>
      </c>
      <c r="P28" s="2">
        <v>1675.61</v>
      </c>
      <c r="Q28" s="2">
        <v>1478.91</v>
      </c>
      <c r="R28" s="2">
        <v>1546.98</v>
      </c>
      <c r="S28" s="2">
        <v>1624.84</v>
      </c>
      <c r="T28" s="2">
        <v>1784</v>
      </c>
      <c r="U28" s="14">
        <f t="shared" si="12"/>
        <v>1622.068</v>
      </c>
      <c r="V28" s="15">
        <f t="shared" si="13"/>
        <v>117.50406703599664</v>
      </c>
      <c r="W28" s="2">
        <v>1360.99</v>
      </c>
      <c r="X28" s="2">
        <v>1457.57</v>
      </c>
      <c r="Y28" s="2">
        <v>1802.58</v>
      </c>
      <c r="Z28" s="2">
        <v>1964.91</v>
      </c>
      <c r="AA28" s="2">
        <v>1538.94</v>
      </c>
      <c r="AB28" s="14">
        <f t="shared" si="14"/>
        <v>1624.998</v>
      </c>
      <c r="AC28" s="15">
        <f t="shared" si="15"/>
        <v>251.10449671401759</v>
      </c>
      <c r="AD28" s="2">
        <v>1699.01</v>
      </c>
      <c r="AE28" s="2">
        <v>1045.83</v>
      </c>
      <c r="AF28" s="2">
        <v>2217.44</v>
      </c>
      <c r="AG28" s="2">
        <v>1604.61</v>
      </c>
      <c r="AH28" s="2">
        <v>1483.05</v>
      </c>
      <c r="AI28" s="14">
        <f t="shared" si="16"/>
        <v>1609.9880000000001</v>
      </c>
      <c r="AJ28" s="15">
        <f t="shared" si="17"/>
        <v>421.7046586415654</v>
      </c>
      <c r="AK28" s="2">
        <v>1476.4</v>
      </c>
      <c r="AL28" s="2">
        <v>1382.54</v>
      </c>
      <c r="AM28" s="2">
        <v>1762.49</v>
      </c>
      <c r="AN28" s="2">
        <v>1552.41</v>
      </c>
      <c r="AO28" s="2">
        <v>1677.03</v>
      </c>
      <c r="AP28" s="14">
        <f t="shared" si="18"/>
        <v>1570.174</v>
      </c>
      <c r="AQ28" s="15">
        <f t="shared" si="19"/>
        <v>152.24921126232476</v>
      </c>
      <c r="AR28" s="2">
        <v>0</v>
      </c>
      <c r="AS28" s="2">
        <v>0</v>
      </c>
      <c r="AT28" s="2">
        <v>160.66200000000001</v>
      </c>
      <c r="AU28" s="2">
        <v>0</v>
      </c>
      <c r="AV28" s="2">
        <v>0</v>
      </c>
      <c r="AW28" s="14">
        <f t="shared" si="20"/>
        <v>32.132400000000004</v>
      </c>
      <c r="AX28" s="15">
        <f t="shared" si="21"/>
        <v>71.850230680214239</v>
      </c>
    </row>
    <row r="29" spans="1:50">
      <c r="A29" s="4" t="s">
        <v>193</v>
      </c>
      <c r="B29" s="28" t="s">
        <v>194</v>
      </c>
      <c r="C29" s="28"/>
      <c r="D29" s="28"/>
      <c r="E29" s="28"/>
      <c r="F29" s="28"/>
      <c r="G29" s="14"/>
      <c r="H29" s="15"/>
      <c r="I29" s="28">
        <v>0.85743999999999998</v>
      </c>
      <c r="J29" s="28"/>
      <c r="K29" s="28"/>
      <c r="L29" s="28"/>
      <c r="M29" s="28"/>
      <c r="N29" s="14"/>
      <c r="O29" s="15"/>
      <c r="P29" s="28">
        <v>4.9200000000000001E-2</v>
      </c>
      <c r="Q29" s="28"/>
      <c r="R29" s="28"/>
      <c r="S29" s="28"/>
      <c r="T29" s="28"/>
      <c r="U29" s="14"/>
      <c r="V29" s="15"/>
      <c r="W29" s="28">
        <v>0.19073999999999999</v>
      </c>
      <c r="X29" s="28"/>
      <c r="Y29" s="28"/>
      <c r="Z29" s="28"/>
      <c r="AA29" s="28"/>
      <c r="AB29" s="14"/>
      <c r="AC29" s="15"/>
      <c r="AD29" s="28">
        <v>0.42917</v>
      </c>
      <c r="AE29" s="28"/>
      <c r="AF29" s="28"/>
      <c r="AG29" s="28"/>
      <c r="AH29" s="28"/>
      <c r="AI29" s="14"/>
      <c r="AJ29" s="15"/>
      <c r="AK29" s="28">
        <v>0.19425999999999999</v>
      </c>
      <c r="AL29" s="28"/>
      <c r="AM29" s="28"/>
      <c r="AN29" s="28"/>
      <c r="AO29" s="28"/>
      <c r="AP29" s="14"/>
      <c r="AQ29" s="15"/>
      <c r="AR29" s="28" t="s">
        <v>191</v>
      </c>
      <c r="AS29" s="28"/>
      <c r="AT29" s="28"/>
      <c r="AU29" s="28"/>
      <c r="AV29" s="28"/>
      <c r="AW29" s="14"/>
      <c r="AX29" s="15"/>
    </row>
    <row r="31" spans="1:50">
      <c r="A31" s="10" t="s">
        <v>88</v>
      </c>
    </row>
    <row r="32" spans="1:50">
      <c r="A32" s="4" t="s">
        <v>79</v>
      </c>
      <c r="B32" s="26" t="s">
        <v>76</v>
      </c>
      <c r="C32" s="26"/>
      <c r="D32" s="26"/>
      <c r="E32" s="26"/>
      <c r="F32" s="26"/>
      <c r="G32" s="4" t="s">
        <v>72</v>
      </c>
      <c r="H32" s="4" t="s">
        <v>74</v>
      </c>
      <c r="I32" s="26" t="s">
        <v>7</v>
      </c>
      <c r="J32" s="26"/>
      <c r="K32" s="26"/>
      <c r="L32" s="26"/>
      <c r="M32" s="26"/>
      <c r="N32" s="4" t="s">
        <v>72</v>
      </c>
      <c r="O32" s="4" t="s">
        <v>74</v>
      </c>
      <c r="P32" s="29" t="s">
        <v>10</v>
      </c>
      <c r="Q32" s="29"/>
      <c r="R32" s="29"/>
      <c r="S32" s="29"/>
      <c r="T32" s="29"/>
      <c r="U32" s="12" t="s">
        <v>71</v>
      </c>
      <c r="V32" s="12" t="s">
        <v>73</v>
      </c>
      <c r="W32" s="29" t="s">
        <v>81</v>
      </c>
      <c r="X32" s="29"/>
      <c r="Y32" s="29"/>
      <c r="Z32" s="29"/>
      <c r="AA32" s="29"/>
      <c r="AB32" s="12" t="s">
        <v>71</v>
      </c>
      <c r="AC32" s="12" t="s">
        <v>73</v>
      </c>
      <c r="AD32" s="29" t="s">
        <v>83</v>
      </c>
      <c r="AE32" s="29"/>
      <c r="AF32" s="29"/>
      <c r="AG32" s="29"/>
      <c r="AH32" s="29"/>
      <c r="AI32" s="12" t="s">
        <v>71</v>
      </c>
      <c r="AJ32" s="12" t="s">
        <v>73</v>
      </c>
      <c r="AK32" s="29" t="s">
        <v>85</v>
      </c>
      <c r="AL32" s="29"/>
      <c r="AM32" s="29"/>
      <c r="AN32" s="29"/>
      <c r="AO32" s="29"/>
      <c r="AP32" s="12" t="s">
        <v>71</v>
      </c>
      <c r="AQ32" s="12" t="s">
        <v>73</v>
      </c>
      <c r="AR32" s="29" t="s">
        <v>87</v>
      </c>
      <c r="AS32" s="29"/>
      <c r="AT32" s="29"/>
      <c r="AU32" s="29"/>
      <c r="AV32" s="29"/>
      <c r="AW32" s="12" t="s">
        <v>71</v>
      </c>
      <c r="AX32" s="12" t="s">
        <v>73</v>
      </c>
    </row>
    <row r="33" spans="1:50">
      <c r="A33" s="3">
        <v>0</v>
      </c>
      <c r="B33" s="3">
        <v>19.059999999999999</v>
      </c>
      <c r="C33" s="3">
        <v>17.670000000000002</v>
      </c>
      <c r="D33" s="3">
        <v>18.399999999999999</v>
      </c>
      <c r="E33" s="3">
        <v>18.809999999999999</v>
      </c>
      <c r="F33" s="3">
        <v>21.37</v>
      </c>
      <c r="G33" s="14">
        <f>AVERAGE(B33:F33)</f>
        <v>19.062000000000001</v>
      </c>
      <c r="H33" s="15">
        <f>STDEV(B33:F33)</f>
        <v>1.3934023108922997</v>
      </c>
      <c r="I33" s="3">
        <v>19.760000000000002</v>
      </c>
      <c r="J33" s="3">
        <v>20.69</v>
      </c>
      <c r="K33" s="3">
        <v>18.22</v>
      </c>
      <c r="L33" s="3">
        <v>19.260000000000002</v>
      </c>
      <c r="M33" s="3">
        <v>19.260000000000002</v>
      </c>
      <c r="N33" s="14">
        <f>AVERAGE(I33:M33)</f>
        <v>19.438000000000002</v>
      </c>
      <c r="O33" s="15">
        <f>STDEV(I33:M33)</f>
        <v>0.89695038881757638</v>
      </c>
      <c r="P33" s="3">
        <v>20.12</v>
      </c>
      <c r="Q33" s="3">
        <v>19</v>
      </c>
      <c r="R33" s="3">
        <v>19.32</v>
      </c>
      <c r="S33" s="3">
        <v>21.15</v>
      </c>
      <c r="T33" s="3">
        <v>21</v>
      </c>
      <c r="U33" s="14">
        <f>AVERAGE(P33:T33)</f>
        <v>20.118000000000002</v>
      </c>
      <c r="V33" s="15">
        <f>STDEV(P33:T33)</f>
        <v>0.96561897247309669</v>
      </c>
      <c r="W33" s="3">
        <v>20.65</v>
      </c>
      <c r="X33" s="3">
        <v>20.95</v>
      </c>
      <c r="Y33" s="3">
        <v>21.49</v>
      </c>
      <c r="Z33" s="3">
        <v>20.309999999999999</v>
      </c>
      <c r="AA33" s="3">
        <v>22.04</v>
      </c>
      <c r="AB33" s="14">
        <f>AVERAGE(W33:AA33)</f>
        <v>21.088000000000001</v>
      </c>
      <c r="AC33" s="15">
        <f>STDEV(W33:AA33)</f>
        <v>0.68630896832257704</v>
      </c>
      <c r="AD33" s="3">
        <v>18.739999999999998</v>
      </c>
      <c r="AE33" s="3">
        <v>21</v>
      </c>
      <c r="AF33" s="3">
        <v>17.920000000000002</v>
      </c>
      <c r="AG33" s="3">
        <v>19.3</v>
      </c>
      <c r="AH33" s="3">
        <v>18.87</v>
      </c>
      <c r="AI33" s="14">
        <f>AVERAGE(AD33:AH33)</f>
        <v>19.166</v>
      </c>
      <c r="AJ33" s="15">
        <f>STDEV(AD33:AH33)</f>
        <v>1.1405174264341598</v>
      </c>
      <c r="AK33" s="3">
        <v>18.59</v>
      </c>
      <c r="AL33" s="3">
        <v>18.260000000000002</v>
      </c>
      <c r="AM33" s="3">
        <v>19.010000000000002</v>
      </c>
      <c r="AN33" s="3">
        <v>18.16</v>
      </c>
      <c r="AO33" s="3">
        <v>17.79</v>
      </c>
      <c r="AP33" s="14">
        <f>AVERAGE(AK33:AO33)</f>
        <v>18.362000000000002</v>
      </c>
      <c r="AQ33" s="15">
        <f>STDEV(AK33:AO33)</f>
        <v>0.46105314227320982</v>
      </c>
      <c r="AR33" s="3">
        <v>19.79</v>
      </c>
      <c r="AS33" s="3">
        <v>18.32</v>
      </c>
      <c r="AT33" s="3">
        <v>18.149999999999999</v>
      </c>
      <c r="AU33" s="3">
        <v>20.2</v>
      </c>
      <c r="AV33" s="3">
        <v>20.49</v>
      </c>
      <c r="AW33" s="14">
        <f>AVERAGE(AR33:AV33)</f>
        <v>19.389999999999997</v>
      </c>
      <c r="AX33" s="15">
        <f>STDEV(AR33:AV33)</f>
        <v>1.0849654372375184</v>
      </c>
    </row>
    <row r="34" spans="1:50">
      <c r="A34" s="3">
        <v>2</v>
      </c>
      <c r="B34" s="3">
        <v>19.829999999999998</v>
      </c>
      <c r="C34" s="3">
        <v>18.77</v>
      </c>
      <c r="D34" s="3">
        <v>18.670000000000002</v>
      </c>
      <c r="E34" s="3">
        <v>19.53</v>
      </c>
      <c r="F34" s="3">
        <v>21.05</v>
      </c>
      <c r="G34" s="14">
        <f t="shared" ref="G34:G43" si="22">AVERAGE(B34:F34)</f>
        <v>19.57</v>
      </c>
      <c r="H34" s="15">
        <f t="shared" ref="H34:H43" si="23">STDEV(B34:F34)</f>
        <v>0.96301609540027922</v>
      </c>
      <c r="I34" s="3">
        <v>20.079999999999998</v>
      </c>
      <c r="J34" s="3">
        <v>20.309999999999999</v>
      </c>
      <c r="K34" s="3">
        <v>19.05</v>
      </c>
      <c r="L34" s="3">
        <v>19.88</v>
      </c>
      <c r="M34" s="3">
        <v>19.149999999999999</v>
      </c>
      <c r="N34" s="14">
        <f t="shared" ref="N34:N43" si="24">AVERAGE(I34:M34)</f>
        <v>19.693999999999999</v>
      </c>
      <c r="O34" s="15">
        <f t="shared" ref="O34:O43" si="25">STDEV(I34:M34)</f>
        <v>0.56429602160568115</v>
      </c>
      <c r="P34" s="3">
        <v>18.86</v>
      </c>
      <c r="Q34" s="3">
        <v>19.45</v>
      </c>
      <c r="R34" s="3">
        <v>20.05</v>
      </c>
      <c r="S34" s="3">
        <v>20.53</v>
      </c>
      <c r="T34" s="3">
        <v>21.8</v>
      </c>
      <c r="U34" s="14">
        <f t="shared" ref="U34:U43" si="26">AVERAGE(P34:T34)</f>
        <v>20.137999999999998</v>
      </c>
      <c r="V34" s="15">
        <f t="shared" ref="V34:V43" si="27">STDEV(P34:T34)</f>
        <v>1.1214142856232934</v>
      </c>
      <c r="W34" s="3">
        <v>20.27</v>
      </c>
      <c r="X34" s="3">
        <v>20.05</v>
      </c>
      <c r="Y34" s="3">
        <v>20.25</v>
      </c>
      <c r="Z34" s="3">
        <v>19.64</v>
      </c>
      <c r="AA34" s="3">
        <v>22.6</v>
      </c>
      <c r="AB34" s="14">
        <f t="shared" ref="AB34:AB43" si="28">AVERAGE(W34:AA34)</f>
        <v>20.562000000000001</v>
      </c>
      <c r="AC34" s="15">
        <f t="shared" ref="AC34:AC43" si="29">STDEV(W34:AA34)</f>
        <v>1.1670775466951633</v>
      </c>
      <c r="AD34" s="3">
        <v>18.53</v>
      </c>
      <c r="AE34" s="3">
        <v>20.99</v>
      </c>
      <c r="AF34" s="3">
        <v>18.260000000000002</v>
      </c>
      <c r="AG34" s="3">
        <v>20</v>
      </c>
      <c r="AH34" s="3">
        <v>18.61</v>
      </c>
      <c r="AI34" s="14">
        <f t="shared" ref="AI34:AI43" si="30">AVERAGE(AD34:AH34)</f>
        <v>19.277999999999999</v>
      </c>
      <c r="AJ34" s="15">
        <f t="shared" ref="AJ34:AJ43" si="31">STDEV(AD34:AH34)</f>
        <v>1.1719940272885343</v>
      </c>
      <c r="AK34" s="3">
        <v>19.260000000000002</v>
      </c>
      <c r="AL34" s="3">
        <v>18.8</v>
      </c>
      <c r="AM34" s="3">
        <v>20.95</v>
      </c>
      <c r="AN34" s="3">
        <v>18.36</v>
      </c>
      <c r="AO34" s="3">
        <v>19.34</v>
      </c>
      <c r="AP34" s="14">
        <f t="shared" ref="AP34:AP43" si="32">AVERAGE(AK34:AO34)</f>
        <v>19.342000000000002</v>
      </c>
      <c r="AQ34" s="15">
        <f t="shared" ref="AQ34:AQ43" si="33">STDEV(AK34:AO34)</f>
        <v>0.98113199927430739</v>
      </c>
      <c r="AR34" s="3">
        <v>20.13</v>
      </c>
      <c r="AS34" s="3">
        <v>19.149999999999999</v>
      </c>
      <c r="AT34" s="3">
        <v>18.399999999999999</v>
      </c>
      <c r="AU34" s="3">
        <v>20.05</v>
      </c>
      <c r="AV34" s="3">
        <v>20.23</v>
      </c>
      <c r="AW34" s="14">
        <f t="shared" ref="AW34:AW43" si="34">AVERAGE(AR34:AV34)</f>
        <v>19.592000000000002</v>
      </c>
      <c r="AX34" s="15">
        <f t="shared" ref="AX34:AX43" si="35">STDEV(AR34:AV34)</f>
        <v>0.79411586056444006</v>
      </c>
    </row>
    <row r="35" spans="1:50">
      <c r="A35" s="3">
        <v>4</v>
      </c>
      <c r="B35" s="3">
        <v>20.47</v>
      </c>
      <c r="C35" s="3">
        <v>19.329999999999998</v>
      </c>
      <c r="D35" s="3">
        <v>18.77</v>
      </c>
      <c r="E35" s="3">
        <v>19.940000000000001</v>
      </c>
      <c r="F35" s="3">
        <v>21.01</v>
      </c>
      <c r="G35" s="14">
        <f t="shared" si="22"/>
        <v>19.904</v>
      </c>
      <c r="H35" s="15">
        <f t="shared" si="23"/>
        <v>0.88886444410832477</v>
      </c>
      <c r="I35" s="3">
        <v>20.41</v>
      </c>
      <c r="J35" s="3">
        <v>21.12</v>
      </c>
      <c r="K35" s="3">
        <v>19.7</v>
      </c>
      <c r="L35" s="3">
        <v>20.57</v>
      </c>
      <c r="M35" s="3">
        <v>19.66</v>
      </c>
      <c r="N35" s="14">
        <f t="shared" si="24"/>
        <v>20.292000000000002</v>
      </c>
      <c r="O35" s="15">
        <f t="shared" si="25"/>
        <v>0.61779446420310413</v>
      </c>
      <c r="P35" s="3">
        <v>19.829999999999998</v>
      </c>
      <c r="Q35" s="3">
        <v>19.170000000000002</v>
      </c>
      <c r="R35" s="3">
        <v>20.059999999999999</v>
      </c>
      <c r="S35" s="3">
        <v>21.59</v>
      </c>
      <c r="T35" s="3">
        <v>21.91</v>
      </c>
      <c r="U35" s="14">
        <f t="shared" si="26"/>
        <v>20.512</v>
      </c>
      <c r="V35" s="15">
        <f t="shared" si="27"/>
        <v>1.1818290908587417</v>
      </c>
      <c r="W35" s="3">
        <v>18.97</v>
      </c>
      <c r="X35" s="3">
        <v>21.22</v>
      </c>
      <c r="Y35" s="3">
        <v>21.22</v>
      </c>
      <c r="Z35" s="3">
        <v>19.79</v>
      </c>
      <c r="AA35" s="3">
        <v>22</v>
      </c>
      <c r="AB35" s="14">
        <f t="shared" si="28"/>
        <v>20.639999999999997</v>
      </c>
      <c r="AC35" s="15">
        <f t="shared" si="29"/>
        <v>1.2281897247575395</v>
      </c>
      <c r="AD35" s="3">
        <v>19.21</v>
      </c>
      <c r="AE35" s="3">
        <v>21.93</v>
      </c>
      <c r="AF35" s="3">
        <v>18.8</v>
      </c>
      <c r="AG35" s="3">
        <v>20.25</v>
      </c>
      <c r="AH35" s="3">
        <v>19.329999999999998</v>
      </c>
      <c r="AI35" s="14">
        <f t="shared" si="30"/>
        <v>19.904</v>
      </c>
      <c r="AJ35" s="15">
        <f t="shared" si="31"/>
        <v>1.2504319253761877</v>
      </c>
      <c r="AK35" s="3">
        <v>19.850000000000001</v>
      </c>
      <c r="AL35" s="3">
        <v>18.88</v>
      </c>
      <c r="AM35" s="3">
        <v>21.69</v>
      </c>
      <c r="AN35" s="3">
        <v>18.88</v>
      </c>
      <c r="AO35" s="3">
        <v>19.87</v>
      </c>
      <c r="AP35" s="14">
        <f t="shared" si="32"/>
        <v>19.834</v>
      </c>
      <c r="AQ35" s="15">
        <f t="shared" si="33"/>
        <v>1.1474449877880866</v>
      </c>
      <c r="AR35" s="3">
        <v>20.38</v>
      </c>
      <c r="AS35" s="3">
        <v>19.260000000000002</v>
      </c>
      <c r="AT35" s="3">
        <v>18.98</v>
      </c>
      <c r="AU35" s="3">
        <v>19.97</v>
      </c>
      <c r="AV35" s="3">
        <v>19.760000000000002</v>
      </c>
      <c r="AW35" s="14">
        <f t="shared" si="34"/>
        <v>19.670000000000002</v>
      </c>
      <c r="AX35" s="15">
        <f t="shared" si="35"/>
        <v>0.55821142947811364</v>
      </c>
    </row>
    <row r="36" spans="1:50">
      <c r="A36" s="3">
        <v>6</v>
      </c>
      <c r="B36" s="3">
        <v>20.59</v>
      </c>
      <c r="C36" s="3">
        <v>19.38</v>
      </c>
      <c r="D36" s="3">
        <v>19.39</v>
      </c>
      <c r="E36" s="3">
        <v>19.670000000000002</v>
      </c>
      <c r="F36" s="3">
        <v>20.73</v>
      </c>
      <c r="G36" s="14">
        <f t="shared" si="22"/>
        <v>19.952000000000002</v>
      </c>
      <c r="H36" s="15">
        <f t="shared" si="23"/>
        <v>0.6585742175336049</v>
      </c>
      <c r="I36" s="3">
        <v>20.96</v>
      </c>
      <c r="J36" s="3">
        <v>21.41</v>
      </c>
      <c r="K36" s="3">
        <v>19.57</v>
      </c>
      <c r="L36" s="3">
        <v>21.49</v>
      </c>
      <c r="M36" s="3">
        <v>20.149999999999999</v>
      </c>
      <c r="N36" s="14">
        <f t="shared" si="24"/>
        <v>20.716000000000001</v>
      </c>
      <c r="O36" s="15">
        <f t="shared" si="25"/>
        <v>0.83275446561396471</v>
      </c>
      <c r="P36" s="3">
        <v>20.46</v>
      </c>
      <c r="Q36" s="3">
        <v>19.79</v>
      </c>
      <c r="R36" s="3">
        <v>20.29</v>
      </c>
      <c r="S36" s="3">
        <v>20.92</v>
      </c>
      <c r="T36" s="3">
        <v>21.51</v>
      </c>
      <c r="U36" s="14">
        <f t="shared" si="26"/>
        <v>20.594000000000001</v>
      </c>
      <c r="V36" s="15">
        <f t="shared" si="27"/>
        <v>0.65232660531362774</v>
      </c>
      <c r="W36" s="3">
        <v>18.97</v>
      </c>
      <c r="X36" s="3">
        <v>20.37</v>
      </c>
      <c r="Y36" s="3">
        <v>21.69</v>
      </c>
      <c r="Z36" s="3">
        <v>20.21</v>
      </c>
      <c r="AA36" s="3">
        <v>22.87</v>
      </c>
      <c r="AB36" s="14">
        <f t="shared" si="28"/>
        <v>20.822000000000003</v>
      </c>
      <c r="AC36" s="15">
        <f t="shared" si="29"/>
        <v>1.4963689384640413</v>
      </c>
      <c r="AD36" s="3">
        <v>19.84</v>
      </c>
      <c r="AE36" s="3">
        <v>23.12</v>
      </c>
      <c r="AF36" s="3">
        <v>19.39</v>
      </c>
      <c r="AG36" s="3">
        <v>21.03</v>
      </c>
      <c r="AH36" s="3">
        <v>19.68</v>
      </c>
      <c r="AI36" s="14">
        <f t="shared" si="30"/>
        <v>20.612000000000002</v>
      </c>
      <c r="AJ36" s="15">
        <f t="shared" si="31"/>
        <v>1.5348192075941718</v>
      </c>
      <c r="AK36" s="3">
        <v>19.87</v>
      </c>
      <c r="AL36" s="3">
        <v>18.93</v>
      </c>
      <c r="AM36" s="3">
        <v>21.88</v>
      </c>
      <c r="AN36" s="3">
        <v>19.079999999999998</v>
      </c>
      <c r="AO36" s="3">
        <v>19.91</v>
      </c>
      <c r="AP36" s="14">
        <f t="shared" si="32"/>
        <v>19.933999999999997</v>
      </c>
      <c r="AQ36" s="15">
        <f t="shared" si="33"/>
        <v>1.1756827803451066</v>
      </c>
      <c r="AR36" s="3">
        <v>20.329999999999998</v>
      </c>
      <c r="AS36" s="3">
        <v>19.36</v>
      </c>
      <c r="AT36" s="3">
        <v>18.239999999999998</v>
      </c>
      <c r="AU36" s="3">
        <v>20.03</v>
      </c>
      <c r="AV36" s="3">
        <v>19.010000000000002</v>
      </c>
      <c r="AW36" s="14">
        <f t="shared" si="34"/>
        <v>19.393999999999998</v>
      </c>
      <c r="AX36" s="15">
        <f t="shared" si="35"/>
        <v>0.83080081848780107</v>
      </c>
    </row>
    <row r="37" spans="1:50">
      <c r="A37" s="3">
        <v>8</v>
      </c>
      <c r="B37" s="3">
        <v>20.99</v>
      </c>
      <c r="C37" s="3">
        <v>19.68</v>
      </c>
      <c r="D37" s="3">
        <v>19.48</v>
      </c>
      <c r="E37" s="3">
        <v>20.28</v>
      </c>
      <c r="F37" s="3">
        <v>21.23</v>
      </c>
      <c r="G37" s="14">
        <f t="shared" si="22"/>
        <v>20.332000000000001</v>
      </c>
      <c r="H37" s="15">
        <f t="shared" si="23"/>
        <v>0.77347915291880986</v>
      </c>
      <c r="I37" s="3">
        <v>21.3</v>
      </c>
      <c r="J37" s="3">
        <v>21.1</v>
      </c>
      <c r="K37" s="3">
        <v>19.41</v>
      </c>
      <c r="L37" s="3">
        <v>21.29</v>
      </c>
      <c r="M37" s="3">
        <v>19.89</v>
      </c>
      <c r="N37" s="14">
        <f t="shared" si="24"/>
        <v>20.597999999999999</v>
      </c>
      <c r="O37" s="15">
        <f t="shared" si="25"/>
        <v>0.88547727243560581</v>
      </c>
      <c r="P37" s="3">
        <v>20.329999999999998</v>
      </c>
      <c r="Q37" s="3">
        <v>19.850000000000001</v>
      </c>
      <c r="R37" s="3">
        <v>20.39</v>
      </c>
      <c r="S37" s="3">
        <v>21.36</v>
      </c>
      <c r="T37" s="3">
        <v>20.34</v>
      </c>
      <c r="U37" s="14">
        <f t="shared" si="26"/>
        <v>20.454000000000001</v>
      </c>
      <c r="V37" s="15">
        <f t="shared" si="27"/>
        <v>0.55184236879746684</v>
      </c>
      <c r="W37" s="3">
        <v>17.350000000000001</v>
      </c>
      <c r="X37" s="3">
        <v>21.89</v>
      </c>
      <c r="Y37" s="3">
        <v>21.05</v>
      </c>
      <c r="Z37" s="3">
        <v>19.649999999999999</v>
      </c>
      <c r="AA37" s="3">
        <v>22.45</v>
      </c>
      <c r="AB37" s="14">
        <f t="shared" si="28"/>
        <v>20.478000000000002</v>
      </c>
      <c r="AC37" s="15">
        <f t="shared" si="29"/>
        <v>2.0420381974879898</v>
      </c>
      <c r="AD37" s="3">
        <v>20.41</v>
      </c>
      <c r="AE37" s="3">
        <v>23.84</v>
      </c>
      <c r="AF37" s="3">
        <v>19.63</v>
      </c>
      <c r="AG37" s="3">
        <v>21.69</v>
      </c>
      <c r="AH37" s="3">
        <v>19.7</v>
      </c>
      <c r="AI37" s="14">
        <f t="shared" si="30"/>
        <v>21.053999999999998</v>
      </c>
      <c r="AJ37" s="15">
        <f t="shared" si="31"/>
        <v>1.7636694701672424</v>
      </c>
      <c r="AK37" s="3">
        <v>20.48</v>
      </c>
      <c r="AL37" s="3">
        <v>19.579999999999998</v>
      </c>
      <c r="AM37" s="3">
        <v>22.87</v>
      </c>
      <c r="AN37" s="3">
        <v>19.86</v>
      </c>
      <c r="AO37" s="3">
        <v>20.62</v>
      </c>
      <c r="AP37" s="14">
        <f t="shared" si="32"/>
        <v>20.682000000000002</v>
      </c>
      <c r="AQ37" s="15">
        <f t="shared" si="33"/>
        <v>1.2963487185167433</v>
      </c>
      <c r="AR37" s="3">
        <v>20.18</v>
      </c>
      <c r="AS37" s="3">
        <v>19.739999999999998</v>
      </c>
      <c r="AT37" s="3">
        <v>18.89</v>
      </c>
      <c r="AU37" s="3">
        <v>20.52</v>
      </c>
      <c r="AV37" s="3">
        <v>18.989999999999998</v>
      </c>
      <c r="AW37" s="14">
        <f t="shared" si="34"/>
        <v>19.663999999999998</v>
      </c>
      <c r="AX37" s="15">
        <f t="shared" si="35"/>
        <v>0.71730746545675927</v>
      </c>
    </row>
    <row r="38" spans="1:50">
      <c r="A38" s="3">
        <v>10</v>
      </c>
      <c r="B38" s="3">
        <v>21.42</v>
      </c>
      <c r="C38" s="3">
        <v>20.12</v>
      </c>
      <c r="D38" s="3">
        <v>19.260000000000002</v>
      </c>
      <c r="E38" s="3">
        <v>20.32</v>
      </c>
      <c r="F38" s="3">
        <v>21.89</v>
      </c>
      <c r="G38" s="14">
        <f t="shared" si="22"/>
        <v>20.602</v>
      </c>
      <c r="H38" s="15">
        <f t="shared" si="23"/>
        <v>1.0536697774919805</v>
      </c>
      <c r="I38" s="3">
        <v>21.52</v>
      </c>
      <c r="J38" s="3">
        <v>20.79</v>
      </c>
      <c r="K38" s="3">
        <v>19.63</v>
      </c>
      <c r="L38" s="3">
        <v>21.16</v>
      </c>
      <c r="M38" s="3">
        <v>20.239999999999998</v>
      </c>
      <c r="N38" s="14">
        <f t="shared" si="24"/>
        <v>20.667999999999999</v>
      </c>
      <c r="O38" s="15">
        <f t="shared" si="25"/>
        <v>0.74891254496102588</v>
      </c>
      <c r="P38" s="3">
        <v>20.6</v>
      </c>
      <c r="Q38" s="3">
        <v>20.02</v>
      </c>
      <c r="R38" s="3">
        <v>20.329999999999998</v>
      </c>
      <c r="S38" s="3">
        <v>21.69</v>
      </c>
      <c r="T38" s="3">
        <v>19.690000000000001</v>
      </c>
      <c r="U38" s="14">
        <f t="shared" si="26"/>
        <v>20.466000000000001</v>
      </c>
      <c r="V38" s="15">
        <f t="shared" si="27"/>
        <v>0.76415312601598417</v>
      </c>
      <c r="W38" s="3">
        <v>15.81</v>
      </c>
      <c r="X38" s="3">
        <v>22.14</v>
      </c>
      <c r="Y38" s="3">
        <v>21</v>
      </c>
      <c r="Z38" s="3">
        <v>20.260000000000002</v>
      </c>
      <c r="AA38" s="3">
        <v>23.21</v>
      </c>
      <c r="AB38" s="14">
        <f t="shared" si="28"/>
        <v>20.484000000000002</v>
      </c>
      <c r="AC38" s="15">
        <f t="shared" si="29"/>
        <v>2.8432428668687222</v>
      </c>
      <c r="AD38" s="3">
        <v>20.329999999999998</v>
      </c>
      <c r="AE38" s="3">
        <v>22.43</v>
      </c>
      <c r="AF38" s="3">
        <v>19.489999999999998</v>
      </c>
      <c r="AG38" s="3">
        <v>21.13</v>
      </c>
      <c r="AH38" s="3">
        <v>19.95</v>
      </c>
      <c r="AI38" s="14">
        <f t="shared" si="30"/>
        <v>20.666</v>
      </c>
      <c r="AJ38" s="15">
        <f t="shared" si="31"/>
        <v>1.1549372277314474</v>
      </c>
      <c r="AK38" s="11">
        <v>20.3</v>
      </c>
      <c r="AL38" s="3">
        <v>19.87</v>
      </c>
      <c r="AM38" s="3">
        <v>23.05</v>
      </c>
      <c r="AN38" s="3">
        <v>19.690000000000001</v>
      </c>
      <c r="AO38" s="3">
        <v>20.85</v>
      </c>
      <c r="AP38" s="14">
        <f t="shared" si="32"/>
        <v>20.751999999999999</v>
      </c>
      <c r="AQ38" s="15">
        <f t="shared" si="33"/>
        <v>1.3601911630355492</v>
      </c>
      <c r="AR38" s="11">
        <v>21.29</v>
      </c>
      <c r="AS38" s="3">
        <v>20.14</v>
      </c>
      <c r="AT38" s="3">
        <v>18.89</v>
      </c>
      <c r="AU38" s="3">
        <v>20.55</v>
      </c>
      <c r="AV38" s="3">
        <v>18.57</v>
      </c>
      <c r="AW38" s="14">
        <f t="shared" si="34"/>
        <v>19.887999999999998</v>
      </c>
      <c r="AX38" s="15">
        <f t="shared" si="35"/>
        <v>1.1402280473659641</v>
      </c>
    </row>
    <row r="39" spans="1:50">
      <c r="A39" s="3">
        <v>12</v>
      </c>
      <c r="B39" s="3">
        <v>20.399999999999999</v>
      </c>
      <c r="C39" s="3">
        <v>19.72</v>
      </c>
      <c r="D39" s="3">
        <v>19.59</v>
      </c>
      <c r="E39" s="3">
        <v>19.940000000000001</v>
      </c>
      <c r="F39" s="3">
        <v>21.49</v>
      </c>
      <c r="G39" s="14">
        <f t="shared" si="22"/>
        <v>20.227999999999998</v>
      </c>
      <c r="H39" s="15">
        <f t="shared" si="23"/>
        <v>0.76978568446029128</v>
      </c>
      <c r="I39" s="3">
        <v>21.03</v>
      </c>
      <c r="J39" s="3">
        <v>21.59</v>
      </c>
      <c r="K39" s="3">
        <v>20.37</v>
      </c>
      <c r="L39" s="3">
        <v>21.11</v>
      </c>
      <c r="M39" s="3">
        <v>20.6</v>
      </c>
      <c r="N39" s="14">
        <f t="shared" si="24"/>
        <v>20.940000000000005</v>
      </c>
      <c r="O39" s="15">
        <f t="shared" si="25"/>
        <v>0.47434164902525627</v>
      </c>
      <c r="P39" s="3">
        <v>20.55</v>
      </c>
      <c r="Q39" s="3">
        <v>20.170000000000002</v>
      </c>
      <c r="R39" s="3">
        <v>21.38</v>
      </c>
      <c r="S39" s="3">
        <v>22.51</v>
      </c>
      <c r="T39" s="3">
        <v>19.21</v>
      </c>
      <c r="U39" s="14">
        <f t="shared" si="26"/>
        <v>20.763999999999999</v>
      </c>
      <c r="V39" s="15">
        <f t="shared" si="27"/>
        <v>1.2491517121630982</v>
      </c>
      <c r="W39" s="3">
        <v>16.61</v>
      </c>
      <c r="X39" s="3">
        <v>23.05</v>
      </c>
      <c r="Y39" s="3">
        <v>21.74</v>
      </c>
      <c r="Z39" s="3">
        <v>21.27</v>
      </c>
      <c r="AA39" s="3">
        <v>23.7</v>
      </c>
      <c r="AB39" s="14">
        <f t="shared" si="28"/>
        <v>21.273999999999997</v>
      </c>
      <c r="AC39" s="15">
        <f t="shared" si="29"/>
        <v>2.7843185880929857</v>
      </c>
      <c r="AD39" s="3">
        <v>20.59</v>
      </c>
      <c r="AE39" s="3">
        <v>22.53</v>
      </c>
      <c r="AF39" s="3">
        <v>19.829999999999998</v>
      </c>
      <c r="AG39" s="3">
        <v>21.04</v>
      </c>
      <c r="AH39" s="3">
        <v>20.48</v>
      </c>
      <c r="AI39" s="14">
        <f t="shared" si="30"/>
        <v>20.894000000000002</v>
      </c>
      <c r="AJ39" s="15">
        <f t="shared" si="31"/>
        <v>1.0116471716957458</v>
      </c>
      <c r="AK39" s="11">
        <v>20.16</v>
      </c>
      <c r="AL39" s="3">
        <v>20.13</v>
      </c>
      <c r="AM39" s="3">
        <v>22.34</v>
      </c>
      <c r="AN39" s="3">
        <v>19.97</v>
      </c>
      <c r="AO39" s="3">
        <v>20.41</v>
      </c>
      <c r="AP39" s="14">
        <f t="shared" si="32"/>
        <v>20.601999999999997</v>
      </c>
      <c r="AQ39" s="15">
        <f t="shared" si="33"/>
        <v>0.9842611442091983</v>
      </c>
      <c r="AR39" s="11">
        <v>20.65</v>
      </c>
      <c r="AS39" s="3">
        <v>20.48</v>
      </c>
      <c r="AT39" s="3">
        <v>18.28</v>
      </c>
      <c r="AU39" s="3">
        <v>20.68</v>
      </c>
      <c r="AV39" s="3">
        <v>18.73</v>
      </c>
      <c r="AW39" s="14">
        <f t="shared" si="34"/>
        <v>19.764000000000003</v>
      </c>
      <c r="AX39" s="15">
        <f t="shared" si="35"/>
        <v>1.1627682486205058</v>
      </c>
    </row>
    <row r="40" spans="1:50">
      <c r="A40" s="3">
        <v>14</v>
      </c>
      <c r="B40" s="3">
        <v>20.68</v>
      </c>
      <c r="C40" s="3">
        <v>19.45</v>
      </c>
      <c r="D40" s="3">
        <v>19.79</v>
      </c>
      <c r="E40" s="3">
        <v>20.440000000000001</v>
      </c>
      <c r="F40" s="3">
        <v>21.87</v>
      </c>
      <c r="G40" s="14">
        <f t="shared" si="22"/>
        <v>20.446000000000002</v>
      </c>
      <c r="H40" s="15">
        <f t="shared" si="23"/>
        <v>0.93607157845968236</v>
      </c>
      <c r="I40" s="3">
        <v>21.49</v>
      </c>
      <c r="J40" s="3">
        <v>22.21</v>
      </c>
      <c r="K40" s="3">
        <v>20.7</v>
      </c>
      <c r="L40" s="3">
        <v>21.64</v>
      </c>
      <c r="M40" s="3">
        <v>21.32</v>
      </c>
      <c r="N40" s="14">
        <f t="shared" si="24"/>
        <v>21.472000000000001</v>
      </c>
      <c r="O40" s="15">
        <f t="shared" si="25"/>
        <v>0.54595787383277161</v>
      </c>
      <c r="P40" s="3">
        <v>20.81</v>
      </c>
      <c r="Q40" s="3">
        <v>21</v>
      </c>
      <c r="R40" s="3">
        <v>21.74</v>
      </c>
      <c r="S40" s="3">
        <v>23.05</v>
      </c>
      <c r="T40" s="3">
        <v>17.829999999999998</v>
      </c>
      <c r="U40" s="14">
        <f t="shared" si="26"/>
        <v>20.885999999999999</v>
      </c>
      <c r="V40" s="15">
        <f t="shared" si="27"/>
        <v>1.9215956910859273</v>
      </c>
      <c r="W40" s="3">
        <v>15.97</v>
      </c>
      <c r="X40" s="3">
        <v>21.55</v>
      </c>
      <c r="Y40" s="3">
        <v>22.55</v>
      </c>
      <c r="Z40" s="3">
        <v>21.48</v>
      </c>
      <c r="AA40" s="3">
        <v>23.67</v>
      </c>
      <c r="AB40" s="14">
        <f t="shared" si="28"/>
        <v>21.044000000000004</v>
      </c>
      <c r="AC40" s="15">
        <f t="shared" si="29"/>
        <v>2.9730253951152021</v>
      </c>
      <c r="AD40" s="3">
        <v>22.96</v>
      </c>
      <c r="AE40" s="3">
        <v>22.96</v>
      </c>
      <c r="AF40" s="3">
        <v>20.3</v>
      </c>
      <c r="AG40" s="3">
        <v>22.08</v>
      </c>
      <c r="AH40" s="3">
        <v>20.58</v>
      </c>
      <c r="AI40" s="14">
        <f t="shared" si="30"/>
        <v>21.776</v>
      </c>
      <c r="AJ40" s="15">
        <f t="shared" si="31"/>
        <v>1.2752568368764001</v>
      </c>
      <c r="AK40" s="11">
        <v>20.59</v>
      </c>
      <c r="AL40" s="3">
        <v>20.149999999999999</v>
      </c>
      <c r="AM40" s="3">
        <v>22</v>
      </c>
      <c r="AN40" s="3">
        <v>20.440000000000001</v>
      </c>
      <c r="AO40" s="3">
        <v>20.170000000000002</v>
      </c>
      <c r="AP40" s="14">
        <f t="shared" si="32"/>
        <v>20.669999999999998</v>
      </c>
      <c r="AQ40" s="15">
        <f t="shared" si="33"/>
        <v>0.76625713699775733</v>
      </c>
      <c r="AR40" s="11">
        <v>21.07</v>
      </c>
      <c r="AS40" s="3">
        <v>20.37</v>
      </c>
      <c r="AT40" s="3">
        <v>18.989999999999998</v>
      </c>
      <c r="AU40" s="3">
        <v>21.04</v>
      </c>
      <c r="AV40" s="3">
        <v>18.82</v>
      </c>
      <c r="AW40" s="14">
        <f t="shared" si="34"/>
        <v>20.058</v>
      </c>
      <c r="AX40" s="15">
        <f t="shared" si="35"/>
        <v>1.0907657860420816</v>
      </c>
    </row>
    <row r="41" spans="1:50">
      <c r="A41" s="3">
        <v>16</v>
      </c>
      <c r="B41" s="3">
        <v>21.56</v>
      </c>
      <c r="C41" s="3">
        <v>20.81</v>
      </c>
      <c r="D41" s="3">
        <v>20.22</v>
      </c>
      <c r="E41" s="3">
        <v>21.19</v>
      </c>
      <c r="F41" s="3">
        <v>22.89</v>
      </c>
      <c r="G41" s="14">
        <f t="shared" si="22"/>
        <v>21.334</v>
      </c>
      <c r="H41" s="15">
        <f t="shared" si="23"/>
        <v>1.0010644334906724</v>
      </c>
      <c r="I41" s="3">
        <v>21.46</v>
      </c>
      <c r="J41" s="3">
        <v>22.2</v>
      </c>
      <c r="K41" s="3">
        <v>18.670000000000002</v>
      </c>
      <c r="L41" s="3">
        <v>22.08</v>
      </c>
      <c r="M41" s="3">
        <v>21.38</v>
      </c>
      <c r="N41" s="14">
        <f t="shared" si="24"/>
        <v>21.157999999999998</v>
      </c>
      <c r="O41" s="15">
        <f t="shared" si="25"/>
        <v>1.4375743459035419</v>
      </c>
      <c r="P41" s="3">
        <v>21.68</v>
      </c>
      <c r="Q41" s="3">
        <v>21.78</v>
      </c>
      <c r="R41" s="3">
        <v>22.19</v>
      </c>
      <c r="S41" s="3">
        <v>23.05</v>
      </c>
      <c r="T41" s="3">
        <v>17.600000000000001</v>
      </c>
      <c r="U41" s="14">
        <f t="shared" si="26"/>
        <v>21.26</v>
      </c>
      <c r="V41" s="15">
        <f t="shared" si="27"/>
        <v>2.1160930981410053</v>
      </c>
      <c r="W41" s="3">
        <v>15.8</v>
      </c>
      <c r="X41" s="3">
        <v>22.24</v>
      </c>
      <c r="Y41" s="3">
        <v>22.71</v>
      </c>
      <c r="Z41" s="3">
        <v>21.97</v>
      </c>
      <c r="AA41" s="3">
        <v>24.41</v>
      </c>
      <c r="AB41" s="14">
        <f t="shared" si="28"/>
        <v>21.425999999999998</v>
      </c>
      <c r="AC41" s="15">
        <f t="shared" si="29"/>
        <v>3.2849398776842214</v>
      </c>
      <c r="AD41" s="3">
        <v>21.51</v>
      </c>
      <c r="AE41" s="3">
        <v>23.52</v>
      </c>
      <c r="AF41" s="3">
        <v>20.9</v>
      </c>
      <c r="AG41" s="3">
        <v>22.17</v>
      </c>
      <c r="AH41" s="3">
        <v>21.32</v>
      </c>
      <c r="AI41" s="14">
        <f t="shared" si="30"/>
        <v>21.884000000000004</v>
      </c>
      <c r="AJ41" s="15">
        <f t="shared" si="31"/>
        <v>1.0228049667458603</v>
      </c>
      <c r="AK41" s="3">
        <v>21.12</v>
      </c>
      <c r="AL41" s="3">
        <v>20.62</v>
      </c>
      <c r="AM41" s="3">
        <v>22.55</v>
      </c>
      <c r="AN41" s="3">
        <v>20.82</v>
      </c>
      <c r="AO41" s="3">
        <v>21.09</v>
      </c>
      <c r="AP41" s="14">
        <f t="shared" si="32"/>
        <v>21.240000000000002</v>
      </c>
      <c r="AQ41" s="15">
        <f t="shared" si="33"/>
        <v>0.76055900494307482</v>
      </c>
      <c r="AR41" s="3">
        <v>21.82</v>
      </c>
      <c r="AS41" s="3">
        <v>21.18</v>
      </c>
      <c r="AT41" s="3">
        <v>19.2</v>
      </c>
      <c r="AU41" s="3">
        <v>20.97</v>
      </c>
      <c r="AV41" s="3">
        <v>19.05</v>
      </c>
      <c r="AW41" s="14">
        <f t="shared" si="34"/>
        <v>20.443999999999999</v>
      </c>
      <c r="AX41" s="15">
        <f t="shared" si="35"/>
        <v>1.2452429481832048</v>
      </c>
    </row>
    <row r="42" spans="1:50">
      <c r="A42" s="3">
        <v>18</v>
      </c>
      <c r="B42" s="3">
        <v>21.76</v>
      </c>
      <c r="C42" s="3">
        <v>21.46</v>
      </c>
      <c r="D42" s="3">
        <v>20.66</v>
      </c>
      <c r="E42" s="3">
        <v>20.92</v>
      </c>
      <c r="F42" s="3">
        <v>22.56</v>
      </c>
      <c r="G42" s="14">
        <f t="shared" si="22"/>
        <v>21.472000000000001</v>
      </c>
      <c r="H42" s="15">
        <f t="shared" si="23"/>
        <v>0.74680653451881296</v>
      </c>
      <c r="I42" s="3">
        <v>21.08</v>
      </c>
      <c r="J42" s="3">
        <v>23.32</v>
      </c>
      <c r="K42" s="3">
        <v>21.29</v>
      </c>
      <c r="L42" s="3">
        <v>22.14</v>
      </c>
      <c r="M42" s="3">
        <v>21.38</v>
      </c>
      <c r="N42" s="14">
        <f t="shared" si="24"/>
        <v>21.841999999999999</v>
      </c>
      <c r="O42" s="15">
        <f t="shared" si="25"/>
        <v>0.91816120588924988</v>
      </c>
      <c r="P42" s="3">
        <v>21.86</v>
      </c>
      <c r="Q42" s="3">
        <v>21.72</v>
      </c>
      <c r="R42" s="3">
        <v>22.65</v>
      </c>
      <c r="S42" s="3">
        <v>23.28</v>
      </c>
      <c r="T42" s="3">
        <v>17.170000000000002</v>
      </c>
      <c r="U42" s="14">
        <f t="shared" si="26"/>
        <v>21.335999999999999</v>
      </c>
      <c r="V42" s="15">
        <f t="shared" si="27"/>
        <v>2.412639633264801</v>
      </c>
      <c r="W42" s="3">
        <v>16.29</v>
      </c>
      <c r="X42" s="3">
        <v>23.89</v>
      </c>
      <c r="Y42" s="3">
        <v>23.98</v>
      </c>
      <c r="Z42" s="3">
        <v>22.79</v>
      </c>
      <c r="AA42" s="3">
        <v>25.14</v>
      </c>
      <c r="AB42" s="14">
        <f t="shared" si="28"/>
        <v>22.417999999999999</v>
      </c>
      <c r="AC42" s="15">
        <f t="shared" si="29"/>
        <v>3.5251482238340075</v>
      </c>
      <c r="AD42" s="3">
        <v>21.95</v>
      </c>
      <c r="AE42" s="3">
        <v>23.52</v>
      </c>
      <c r="AF42" s="3">
        <v>21.05</v>
      </c>
      <c r="AG42" s="3">
        <v>21.79</v>
      </c>
      <c r="AH42" s="3">
        <v>21.44</v>
      </c>
      <c r="AI42" s="14">
        <f t="shared" si="30"/>
        <v>21.95</v>
      </c>
      <c r="AJ42" s="15">
        <f t="shared" si="31"/>
        <v>0.94347760969723016</v>
      </c>
      <c r="AK42" s="3">
        <v>21.45</v>
      </c>
      <c r="AL42" s="3">
        <v>21</v>
      </c>
      <c r="AM42" s="3">
        <v>22.71</v>
      </c>
      <c r="AN42" s="3">
        <v>21.71</v>
      </c>
      <c r="AO42" s="3">
        <v>21</v>
      </c>
      <c r="AP42" s="14">
        <f t="shared" si="32"/>
        <v>21.574000000000002</v>
      </c>
      <c r="AQ42" s="15">
        <f t="shared" si="33"/>
        <v>0.70415197223326775</v>
      </c>
      <c r="AR42" s="3">
        <v>21.85</v>
      </c>
      <c r="AS42" s="3">
        <v>21.81</v>
      </c>
      <c r="AT42" s="3">
        <v>19.850000000000001</v>
      </c>
      <c r="AU42" s="3">
        <v>21.56</v>
      </c>
      <c r="AV42" s="3">
        <v>18.46</v>
      </c>
      <c r="AW42" s="14">
        <f t="shared" si="34"/>
        <v>20.706</v>
      </c>
      <c r="AX42" s="15">
        <f t="shared" si="35"/>
        <v>1.5028406435813471</v>
      </c>
    </row>
    <row r="43" spans="1:50">
      <c r="A43" s="3">
        <v>20</v>
      </c>
      <c r="B43" s="3">
        <v>22.54</v>
      </c>
      <c r="C43" s="3">
        <v>20.51</v>
      </c>
      <c r="D43" s="3">
        <v>20.87</v>
      </c>
      <c r="E43" s="3">
        <v>21.23</v>
      </c>
      <c r="F43" s="3">
        <v>23.53</v>
      </c>
      <c r="G43" s="14">
        <f t="shared" si="22"/>
        <v>21.736000000000001</v>
      </c>
      <c r="H43" s="15">
        <f t="shared" si="23"/>
        <v>1.2623311768311829</v>
      </c>
      <c r="I43" s="3">
        <v>20.8</v>
      </c>
      <c r="J43" s="3">
        <v>23.16</v>
      </c>
      <c r="K43" s="3">
        <v>21.46</v>
      </c>
      <c r="L43" s="3">
        <v>22.29</v>
      </c>
      <c r="M43" s="3">
        <v>21.59</v>
      </c>
      <c r="N43" s="14">
        <f t="shared" si="24"/>
        <v>21.860000000000003</v>
      </c>
      <c r="O43" s="15">
        <f t="shared" si="25"/>
        <v>0.8988047618921472</v>
      </c>
      <c r="P43" s="3">
        <v>22.11</v>
      </c>
      <c r="Q43" s="3">
        <v>22.02</v>
      </c>
      <c r="R43" s="3">
        <v>22.62</v>
      </c>
      <c r="S43" s="3">
        <v>23.01</v>
      </c>
      <c r="T43" s="3">
        <v>17.57</v>
      </c>
      <c r="U43" s="14">
        <f t="shared" si="26"/>
        <v>21.466000000000001</v>
      </c>
      <c r="V43" s="15">
        <f t="shared" si="27"/>
        <v>2.2145044592413901</v>
      </c>
      <c r="W43" s="3">
        <v>17.75</v>
      </c>
      <c r="X43" s="3">
        <v>23.98</v>
      </c>
      <c r="Y43" s="3">
        <v>24.23</v>
      </c>
      <c r="Z43" s="3">
        <v>23.55</v>
      </c>
      <c r="AA43" s="3">
        <v>26.49</v>
      </c>
      <c r="AB43" s="14">
        <f t="shared" si="28"/>
        <v>23.2</v>
      </c>
      <c r="AC43" s="15">
        <f t="shared" si="29"/>
        <v>3.252629705330754</v>
      </c>
      <c r="AD43" s="3">
        <v>21.83</v>
      </c>
      <c r="AE43" s="3">
        <v>23.5</v>
      </c>
      <c r="AF43" s="3">
        <v>21.44</v>
      </c>
      <c r="AG43" s="3">
        <v>22.16</v>
      </c>
      <c r="AH43" s="3">
        <v>21.38</v>
      </c>
      <c r="AI43" s="14">
        <f t="shared" si="30"/>
        <v>22.061999999999998</v>
      </c>
      <c r="AJ43" s="15">
        <f t="shared" si="31"/>
        <v>0.86360870769116271</v>
      </c>
      <c r="AK43" s="3">
        <v>22.07</v>
      </c>
      <c r="AL43" s="3">
        <v>21.52</v>
      </c>
      <c r="AM43" s="3">
        <v>23.32</v>
      </c>
      <c r="AN43" s="3">
        <v>22.07</v>
      </c>
      <c r="AO43" s="3">
        <v>21.46</v>
      </c>
      <c r="AP43" s="14">
        <f t="shared" si="32"/>
        <v>22.088000000000001</v>
      </c>
      <c r="AQ43" s="15">
        <f t="shared" si="33"/>
        <v>0.74757608308452461</v>
      </c>
      <c r="AR43" s="3">
        <v>22.71</v>
      </c>
      <c r="AS43" s="3">
        <v>21.25</v>
      </c>
      <c r="AT43" s="3">
        <v>20.02</v>
      </c>
      <c r="AU43" s="3">
        <v>22.03</v>
      </c>
      <c r="AV43" s="3">
        <v>19.21</v>
      </c>
      <c r="AW43" s="14">
        <f t="shared" si="34"/>
        <v>21.044</v>
      </c>
      <c r="AX43" s="15">
        <f t="shared" si="35"/>
        <v>1.4319846367890967</v>
      </c>
    </row>
  </sheetData>
  <mergeCells count="28">
    <mergeCell ref="AD17:AH17"/>
    <mergeCell ref="AK17:AO17"/>
    <mergeCell ref="AR17:AV17"/>
    <mergeCell ref="B2:F2"/>
    <mergeCell ref="I2:M2"/>
    <mergeCell ref="P2:T2"/>
    <mergeCell ref="W2:AA2"/>
    <mergeCell ref="B17:F17"/>
    <mergeCell ref="I17:M17"/>
    <mergeCell ref="P17:T17"/>
    <mergeCell ref="W17:AA17"/>
    <mergeCell ref="B14:F14"/>
    <mergeCell ref="I14:M14"/>
    <mergeCell ref="P14:T14"/>
    <mergeCell ref="AK32:AO32"/>
    <mergeCell ref="AR32:AV32"/>
    <mergeCell ref="B29:F29"/>
    <mergeCell ref="I29:M29"/>
    <mergeCell ref="P29:T29"/>
    <mergeCell ref="W29:AA29"/>
    <mergeCell ref="AD29:AH29"/>
    <mergeCell ref="AK29:AO29"/>
    <mergeCell ref="B32:F32"/>
    <mergeCell ref="I32:M32"/>
    <mergeCell ref="P32:T32"/>
    <mergeCell ref="W32:AA32"/>
    <mergeCell ref="AD32:AH32"/>
    <mergeCell ref="AR29:AV29"/>
  </mergeCells>
  <phoneticPr fontId="2" type="noConversion"/>
  <pageMargins left="0.7" right="0.7" top="0.75" bottom="0.75" header="0.3" footer="0.3"/>
  <ignoredErrors>
    <ignoredError sqref="G3:H1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0A53-DFBB-1A40-B77B-6FC739A06706}">
  <dimension ref="A1:AX52"/>
  <sheetViews>
    <sheetView workbookViewId="0"/>
  </sheetViews>
  <sheetFormatPr baseColWidth="10" defaultRowHeight="16"/>
  <cols>
    <col min="1" max="16384" width="10.83203125" style="4"/>
  </cols>
  <sheetData>
    <row r="1" spans="1:29">
      <c r="A1" s="10" t="s">
        <v>93</v>
      </c>
    </row>
    <row r="2" spans="1:29">
      <c r="A2" s="4" t="s">
        <v>70</v>
      </c>
      <c r="B2" s="26" t="s">
        <v>10</v>
      </c>
      <c r="C2" s="26"/>
      <c r="D2" s="26"/>
      <c r="E2" s="26"/>
      <c r="F2" s="26"/>
      <c r="G2" s="4" t="s">
        <v>72</v>
      </c>
      <c r="H2" s="4" t="s">
        <v>74</v>
      </c>
      <c r="I2" s="26" t="s">
        <v>8</v>
      </c>
      <c r="J2" s="26"/>
      <c r="K2" s="26"/>
      <c r="L2" s="26"/>
      <c r="M2" s="26"/>
      <c r="N2" s="4" t="s">
        <v>72</v>
      </c>
      <c r="O2" s="4" t="s">
        <v>74</v>
      </c>
      <c r="P2" s="26" t="s">
        <v>7</v>
      </c>
      <c r="Q2" s="26"/>
      <c r="R2" s="26"/>
      <c r="S2" s="26"/>
      <c r="T2" s="26"/>
      <c r="U2" s="4" t="s">
        <v>71</v>
      </c>
      <c r="V2" s="4" t="s">
        <v>73</v>
      </c>
      <c r="W2" s="26" t="s">
        <v>76</v>
      </c>
      <c r="X2" s="26"/>
      <c r="Y2" s="26"/>
      <c r="Z2" s="26"/>
      <c r="AA2" s="26"/>
      <c r="AB2" s="4" t="s">
        <v>71</v>
      </c>
      <c r="AC2" s="4" t="s">
        <v>73</v>
      </c>
    </row>
    <row r="3" spans="1:29">
      <c r="A3" s="3">
        <v>0</v>
      </c>
      <c r="B3" s="13">
        <v>33.9</v>
      </c>
      <c r="C3" s="13">
        <v>34.4</v>
      </c>
      <c r="D3" s="13">
        <v>37.299999999999997</v>
      </c>
      <c r="E3" s="13">
        <v>35.1</v>
      </c>
      <c r="F3" s="13">
        <v>34.6</v>
      </c>
      <c r="G3" s="14">
        <f>AVERAGE(B3:F3)</f>
        <v>35.059999999999995</v>
      </c>
      <c r="H3" s="15">
        <f>STDEV(B3:F3)</f>
        <v>1.3240090634130863</v>
      </c>
      <c r="I3" s="13">
        <v>34.200000000000003</v>
      </c>
      <c r="J3" s="13">
        <v>35.4</v>
      </c>
      <c r="K3" s="13">
        <v>34.1</v>
      </c>
      <c r="L3" s="13">
        <v>36</v>
      </c>
      <c r="M3" s="13">
        <v>34.700000000000003</v>
      </c>
      <c r="N3" s="14">
        <f>AVERAGE(I3:M3)</f>
        <v>34.879999999999995</v>
      </c>
      <c r="O3" s="15">
        <f>STDEV(I3:M3)</f>
        <v>0.81055536516637638</v>
      </c>
      <c r="P3" s="13">
        <v>35.5</v>
      </c>
      <c r="Q3" s="13">
        <v>35</v>
      </c>
      <c r="R3" s="13">
        <v>36.1</v>
      </c>
      <c r="S3" s="13">
        <v>36.6</v>
      </c>
      <c r="T3" s="13">
        <v>35.200000000000003</v>
      </c>
      <c r="U3" s="14">
        <f>AVERAGE(P3:T3)</f>
        <v>35.679999999999993</v>
      </c>
      <c r="V3" s="15">
        <f>STDEV(P3:T3)</f>
        <v>0.6610597552415366</v>
      </c>
      <c r="W3" s="13">
        <v>33.9</v>
      </c>
      <c r="X3" s="13">
        <v>35.1</v>
      </c>
      <c r="Y3" s="13">
        <v>35.200000000000003</v>
      </c>
      <c r="Z3" s="13">
        <v>34.799999999999997</v>
      </c>
      <c r="AA3" s="13">
        <v>34.200000000000003</v>
      </c>
      <c r="AB3" s="14">
        <f>AVERAGE(W3:AA3)</f>
        <v>34.64</v>
      </c>
      <c r="AC3" s="15">
        <f>STDEV(W3:AA3)</f>
        <v>0.56833088953531352</v>
      </c>
    </row>
    <row r="4" spans="1:29">
      <c r="A4" s="3">
        <v>1</v>
      </c>
      <c r="B4" s="13">
        <v>42.7</v>
      </c>
      <c r="C4" s="13">
        <v>44.5</v>
      </c>
      <c r="D4" s="13">
        <v>45.8</v>
      </c>
      <c r="E4" s="13">
        <v>44.9</v>
      </c>
      <c r="F4" s="13">
        <v>43.3</v>
      </c>
      <c r="G4" s="14">
        <f t="shared" ref="G4:G13" si="0">AVERAGE(B4:F4)</f>
        <v>44.239999999999995</v>
      </c>
      <c r="H4" s="15">
        <f t="shared" ref="H4:H13" si="1">STDEV(B4:F4)</f>
        <v>1.2441864811996619</v>
      </c>
      <c r="I4" s="13">
        <v>42</v>
      </c>
      <c r="J4" s="13">
        <v>41.8</v>
      </c>
      <c r="K4" s="13">
        <v>41</v>
      </c>
      <c r="L4" s="13">
        <v>44.1</v>
      </c>
      <c r="M4" s="13">
        <v>42.3</v>
      </c>
      <c r="N4" s="14">
        <f t="shared" ref="N4:N13" si="2">AVERAGE(I4:M4)</f>
        <v>42.239999999999995</v>
      </c>
      <c r="O4" s="15">
        <f t="shared" ref="O4:O13" si="3">STDEV(I4:M4)</f>
        <v>1.1458621208504982</v>
      </c>
      <c r="P4" s="13">
        <v>38.5</v>
      </c>
      <c r="Q4" s="13">
        <v>40.9</v>
      </c>
      <c r="R4" s="13">
        <v>41.8</v>
      </c>
      <c r="S4" s="13">
        <v>39.4</v>
      </c>
      <c r="T4" s="13">
        <v>41.4</v>
      </c>
      <c r="U4" s="14">
        <f t="shared" ref="U4:U13" si="4">AVERAGE(P4:T4)</f>
        <v>40.4</v>
      </c>
      <c r="V4" s="15">
        <f t="shared" ref="V4:V13" si="5">STDEV(P4:T4)</f>
        <v>1.3982131454109554</v>
      </c>
      <c r="W4" s="13">
        <v>40</v>
      </c>
      <c r="X4" s="13">
        <v>43.2</v>
      </c>
      <c r="Y4" s="13">
        <v>40</v>
      </c>
      <c r="Z4" s="13">
        <v>40.9</v>
      </c>
      <c r="AA4" s="13">
        <v>39.799999999999997</v>
      </c>
      <c r="AB4" s="14">
        <f t="shared" ref="AB4:AB13" si="6">AVERAGE(W4:AA4)</f>
        <v>40.779999999999994</v>
      </c>
      <c r="AC4" s="15">
        <f t="shared" ref="AC4:AC13" si="7">STDEV(W4:AA4)</f>
        <v>1.4184498581197733</v>
      </c>
    </row>
    <row r="5" spans="1:29">
      <c r="A5" s="3">
        <v>2</v>
      </c>
      <c r="B5" s="13">
        <v>48.2</v>
      </c>
      <c r="C5" s="13">
        <v>47.4</v>
      </c>
      <c r="D5" s="13">
        <v>45.1</v>
      </c>
      <c r="E5" s="13">
        <v>50.1</v>
      </c>
      <c r="F5" s="13">
        <v>46.9</v>
      </c>
      <c r="G5" s="14">
        <f t="shared" si="0"/>
        <v>47.54</v>
      </c>
      <c r="H5" s="15">
        <f t="shared" si="1"/>
        <v>1.828387267512001</v>
      </c>
      <c r="I5" s="13">
        <v>46.1</v>
      </c>
      <c r="J5" s="13">
        <v>44.6</v>
      </c>
      <c r="K5" s="13">
        <v>43.7</v>
      </c>
      <c r="L5" s="13">
        <v>43.7</v>
      </c>
      <c r="M5" s="13">
        <v>44</v>
      </c>
      <c r="N5" s="14">
        <f t="shared" si="2"/>
        <v>44.42</v>
      </c>
      <c r="O5" s="15">
        <f t="shared" si="3"/>
        <v>1.0084641788382964</v>
      </c>
      <c r="P5" s="13">
        <v>40.200000000000003</v>
      </c>
      <c r="Q5" s="13">
        <v>42.6</v>
      </c>
      <c r="R5" s="13">
        <v>43.7</v>
      </c>
      <c r="S5" s="13">
        <v>40.200000000000003</v>
      </c>
      <c r="T5" s="13">
        <v>42.8</v>
      </c>
      <c r="U5" s="14">
        <f t="shared" si="4"/>
        <v>41.9</v>
      </c>
      <c r="V5" s="15">
        <f t="shared" si="5"/>
        <v>1.6062378404209001</v>
      </c>
      <c r="W5" s="13">
        <v>42.3</v>
      </c>
      <c r="X5" s="13">
        <v>43.6</v>
      </c>
      <c r="Y5" s="13">
        <v>42.5</v>
      </c>
      <c r="Z5" s="13">
        <v>43.9</v>
      </c>
      <c r="AA5" s="13">
        <v>41.2</v>
      </c>
      <c r="AB5" s="14">
        <f t="shared" si="6"/>
        <v>42.7</v>
      </c>
      <c r="AC5" s="15">
        <f t="shared" si="7"/>
        <v>1.0839741694339391</v>
      </c>
    </row>
    <row r="6" spans="1:29">
      <c r="A6" s="3">
        <v>3</v>
      </c>
      <c r="B6" s="13">
        <v>49.4</v>
      </c>
      <c r="C6" s="13">
        <v>51.3</v>
      </c>
      <c r="D6" s="13">
        <v>50.4</v>
      </c>
      <c r="E6" s="13">
        <v>51.4</v>
      </c>
      <c r="F6" s="13">
        <v>49.8</v>
      </c>
      <c r="G6" s="14">
        <f t="shared" si="0"/>
        <v>50.46</v>
      </c>
      <c r="H6" s="15">
        <f t="shared" si="1"/>
        <v>0.88769364084688585</v>
      </c>
      <c r="I6" s="13">
        <v>47.2</v>
      </c>
      <c r="J6" s="13">
        <v>47</v>
      </c>
      <c r="K6" s="13">
        <v>42.6</v>
      </c>
      <c r="L6" s="13">
        <v>44.4</v>
      </c>
      <c r="M6" s="13">
        <v>49</v>
      </c>
      <c r="N6" s="14">
        <f t="shared" si="2"/>
        <v>46.040000000000006</v>
      </c>
      <c r="O6" s="15">
        <f t="shared" si="3"/>
        <v>2.5274493071078599</v>
      </c>
      <c r="P6" s="13">
        <v>41.9</v>
      </c>
      <c r="Q6" s="13">
        <v>42.9</v>
      </c>
      <c r="R6" s="13">
        <v>43.6</v>
      </c>
      <c r="S6" s="13">
        <v>41.5</v>
      </c>
      <c r="T6" s="13">
        <v>44.3</v>
      </c>
      <c r="U6" s="14">
        <f t="shared" si="4"/>
        <v>42.839999999999996</v>
      </c>
      <c r="V6" s="15">
        <f t="shared" si="5"/>
        <v>1.1610340218959989</v>
      </c>
      <c r="W6" s="13">
        <v>43.5</v>
      </c>
      <c r="X6" s="13">
        <v>43.9</v>
      </c>
      <c r="Y6" s="13">
        <v>42.8</v>
      </c>
      <c r="Z6" s="13">
        <v>43.9</v>
      </c>
      <c r="AA6" s="13">
        <v>41.9</v>
      </c>
      <c r="AB6" s="14">
        <f t="shared" si="6"/>
        <v>43.2</v>
      </c>
      <c r="AC6" s="15">
        <f t="shared" si="7"/>
        <v>0.85440037453175333</v>
      </c>
    </row>
    <row r="7" spans="1:29">
      <c r="A7" s="3">
        <v>4</v>
      </c>
      <c r="B7" s="13">
        <v>51.7</v>
      </c>
      <c r="C7" s="13">
        <v>52.5</v>
      </c>
      <c r="D7" s="13">
        <v>52.5</v>
      </c>
      <c r="E7" s="13">
        <v>52.6</v>
      </c>
      <c r="F7" s="13">
        <v>50.2</v>
      </c>
      <c r="G7" s="14">
        <f t="shared" si="0"/>
        <v>51.9</v>
      </c>
      <c r="H7" s="15">
        <f t="shared" si="1"/>
        <v>1.0173494974687891</v>
      </c>
      <c r="I7" s="13">
        <v>48.2</v>
      </c>
      <c r="J7" s="13">
        <v>46.6</v>
      </c>
      <c r="K7" s="13">
        <v>42.5</v>
      </c>
      <c r="L7" s="13">
        <v>44.7</v>
      </c>
      <c r="M7" s="13">
        <v>47.4</v>
      </c>
      <c r="N7" s="14">
        <f t="shared" si="2"/>
        <v>45.88</v>
      </c>
      <c r="O7" s="15">
        <f t="shared" si="3"/>
        <v>2.2928148638736623</v>
      </c>
      <c r="P7" s="13">
        <v>42</v>
      </c>
      <c r="Q7" s="13">
        <v>43.6</v>
      </c>
      <c r="R7" s="13">
        <v>44.5</v>
      </c>
      <c r="S7" s="13">
        <v>41.9</v>
      </c>
      <c r="T7" s="13">
        <v>44.8</v>
      </c>
      <c r="U7" s="14">
        <f t="shared" si="4"/>
        <v>43.36</v>
      </c>
      <c r="V7" s="15">
        <f t="shared" si="5"/>
        <v>1.3612494260788501</v>
      </c>
      <c r="W7" s="13">
        <v>43.1</v>
      </c>
      <c r="X7" s="13">
        <v>44.2</v>
      </c>
      <c r="Y7" s="13">
        <v>43.1</v>
      </c>
      <c r="Z7" s="13">
        <v>44.2</v>
      </c>
      <c r="AA7" s="13">
        <v>42.8</v>
      </c>
      <c r="AB7" s="14">
        <f t="shared" si="6"/>
        <v>43.480000000000004</v>
      </c>
      <c r="AC7" s="15">
        <f t="shared" si="7"/>
        <v>0.66858058601787307</v>
      </c>
    </row>
    <row r="8" spans="1:29">
      <c r="A8" s="3">
        <v>5</v>
      </c>
      <c r="B8" s="13">
        <v>53.3</v>
      </c>
      <c r="C8" s="13">
        <v>52.6</v>
      </c>
      <c r="D8" s="13">
        <v>54.9</v>
      </c>
      <c r="E8" s="13">
        <v>53.7</v>
      </c>
      <c r="F8" s="13">
        <v>52.1</v>
      </c>
      <c r="G8" s="14">
        <f t="shared" si="0"/>
        <v>53.320000000000007</v>
      </c>
      <c r="H8" s="15">
        <f t="shared" si="1"/>
        <v>1.0779610382569484</v>
      </c>
      <c r="I8" s="13">
        <v>49.7</v>
      </c>
      <c r="J8" s="13">
        <v>49</v>
      </c>
      <c r="K8" s="13">
        <v>41</v>
      </c>
      <c r="L8" s="13">
        <v>44.9</v>
      </c>
      <c r="M8" s="13">
        <v>47.7</v>
      </c>
      <c r="N8" s="14">
        <f t="shared" si="2"/>
        <v>46.46</v>
      </c>
      <c r="O8" s="15">
        <f t="shared" si="3"/>
        <v>3.561319980007414</v>
      </c>
      <c r="P8" s="13">
        <v>42.3</v>
      </c>
      <c r="Q8" s="13">
        <v>43</v>
      </c>
      <c r="R8" s="13">
        <v>43.4</v>
      </c>
      <c r="S8" s="13">
        <v>41.6</v>
      </c>
      <c r="T8" s="13">
        <v>45.7</v>
      </c>
      <c r="U8" s="14">
        <f t="shared" si="4"/>
        <v>43.2</v>
      </c>
      <c r="V8" s="15">
        <f t="shared" si="5"/>
        <v>1.5572411502397447</v>
      </c>
      <c r="W8" s="13">
        <v>42.8</v>
      </c>
      <c r="X8" s="13">
        <v>43</v>
      </c>
      <c r="Y8" s="13">
        <v>43</v>
      </c>
      <c r="Z8" s="13">
        <v>43.3</v>
      </c>
      <c r="AA8" s="13">
        <v>42.6</v>
      </c>
      <c r="AB8" s="14">
        <f t="shared" si="6"/>
        <v>42.940000000000005</v>
      </c>
      <c r="AC8" s="15">
        <f t="shared" si="7"/>
        <v>0.26076809620810487</v>
      </c>
    </row>
    <row r="9" spans="1:29">
      <c r="A9" s="3">
        <v>6</v>
      </c>
      <c r="B9" s="13">
        <v>53.4</v>
      </c>
      <c r="C9" s="13">
        <v>52.3</v>
      </c>
      <c r="D9" s="13">
        <v>54.8</v>
      </c>
      <c r="E9" s="13">
        <v>55</v>
      </c>
      <c r="F9" s="13">
        <v>52.9</v>
      </c>
      <c r="G9" s="14">
        <f t="shared" si="0"/>
        <v>53.679999999999993</v>
      </c>
      <c r="H9" s="15">
        <f t="shared" si="1"/>
        <v>1.1819475453673911</v>
      </c>
      <c r="I9" s="13">
        <v>50.2</v>
      </c>
      <c r="J9" s="13">
        <v>48</v>
      </c>
      <c r="K9" s="13">
        <v>41.6</v>
      </c>
      <c r="L9" s="13">
        <v>46.5</v>
      </c>
      <c r="M9" s="13">
        <v>48.4</v>
      </c>
      <c r="N9" s="14">
        <f t="shared" si="2"/>
        <v>46.940000000000005</v>
      </c>
      <c r="O9" s="15">
        <f t="shared" si="3"/>
        <v>3.2631273343220917</v>
      </c>
      <c r="P9" s="13">
        <v>42.3</v>
      </c>
      <c r="Q9" s="13">
        <v>43.5</v>
      </c>
      <c r="R9" s="13">
        <v>43.6</v>
      </c>
      <c r="S9" s="13">
        <v>42.3</v>
      </c>
      <c r="T9" s="13">
        <v>45.6</v>
      </c>
      <c r="U9" s="14">
        <f t="shared" si="4"/>
        <v>43.459999999999994</v>
      </c>
      <c r="V9" s="15">
        <f t="shared" si="5"/>
        <v>1.3501851724856131</v>
      </c>
      <c r="W9" s="13">
        <v>43.1</v>
      </c>
      <c r="X9" s="13">
        <v>43.9</v>
      </c>
      <c r="Y9" s="13">
        <v>43</v>
      </c>
      <c r="Z9" s="13">
        <v>41.6</v>
      </c>
      <c r="AA9" s="13">
        <v>41.5</v>
      </c>
      <c r="AB9" s="14">
        <f t="shared" si="6"/>
        <v>42.62</v>
      </c>
      <c r="AC9" s="15">
        <f t="shared" si="7"/>
        <v>1.037786105129568</v>
      </c>
    </row>
    <row r="10" spans="1:29">
      <c r="A10" s="3">
        <v>7</v>
      </c>
      <c r="B10" s="13">
        <v>53.1</v>
      </c>
      <c r="C10" s="13">
        <v>54</v>
      </c>
      <c r="D10" s="13">
        <v>55.4</v>
      </c>
      <c r="E10" s="13">
        <v>55.4</v>
      </c>
      <c r="F10" s="13">
        <v>54.7</v>
      </c>
      <c r="G10" s="14">
        <f t="shared" si="0"/>
        <v>54.52</v>
      </c>
      <c r="H10" s="15">
        <f t="shared" si="1"/>
        <v>0.98336158151516062</v>
      </c>
      <c r="I10" s="13">
        <v>50.5</v>
      </c>
      <c r="J10" s="13">
        <v>47.1</v>
      </c>
      <c r="K10" s="13">
        <v>43.5</v>
      </c>
      <c r="L10" s="13">
        <v>46.1</v>
      </c>
      <c r="M10" s="13">
        <v>49.2</v>
      </c>
      <c r="N10" s="14">
        <f t="shared" si="2"/>
        <v>47.279999999999994</v>
      </c>
      <c r="O10" s="15">
        <f t="shared" si="3"/>
        <v>2.7280029325497437</v>
      </c>
      <c r="P10" s="13">
        <v>42.9</v>
      </c>
      <c r="Q10" s="13">
        <v>43.1</v>
      </c>
      <c r="R10" s="13">
        <v>43.4</v>
      </c>
      <c r="S10" s="13">
        <v>41.5</v>
      </c>
      <c r="T10" s="13">
        <v>45.5</v>
      </c>
      <c r="U10" s="14">
        <f t="shared" si="4"/>
        <v>43.28</v>
      </c>
      <c r="V10" s="15">
        <f t="shared" si="5"/>
        <v>1.4394443372357266</v>
      </c>
      <c r="W10" s="13">
        <v>42.9</v>
      </c>
      <c r="X10" s="13">
        <v>43.8</v>
      </c>
      <c r="Y10" s="13">
        <v>42.9</v>
      </c>
      <c r="Z10" s="13">
        <v>43.2</v>
      </c>
      <c r="AA10" s="13">
        <v>41.8</v>
      </c>
      <c r="AB10" s="14">
        <f t="shared" si="6"/>
        <v>42.92</v>
      </c>
      <c r="AC10" s="15">
        <f t="shared" si="7"/>
        <v>0.72594765651526194</v>
      </c>
    </row>
    <row r="11" spans="1:29">
      <c r="A11" s="3">
        <v>8</v>
      </c>
      <c r="B11" s="13">
        <v>55.3</v>
      </c>
      <c r="C11" s="13">
        <v>52.5</v>
      </c>
      <c r="D11" s="13">
        <v>55.4</v>
      </c>
      <c r="E11" s="13">
        <v>53.5</v>
      </c>
      <c r="F11" s="13">
        <v>55.1</v>
      </c>
      <c r="G11" s="14">
        <f t="shared" si="0"/>
        <v>54.36</v>
      </c>
      <c r="H11" s="15">
        <f t="shared" si="1"/>
        <v>1.2953763931769016</v>
      </c>
      <c r="I11" s="13">
        <v>50.9</v>
      </c>
      <c r="J11" s="13">
        <v>47.9</v>
      </c>
      <c r="K11" s="13">
        <v>43.9</v>
      </c>
      <c r="L11" s="13">
        <v>45.8</v>
      </c>
      <c r="M11" s="13">
        <v>49</v>
      </c>
      <c r="N11" s="14">
        <f t="shared" si="2"/>
        <v>47.5</v>
      </c>
      <c r="O11" s="15">
        <f t="shared" si="3"/>
        <v>2.7303845882952098</v>
      </c>
      <c r="P11" s="13">
        <v>42.4</v>
      </c>
      <c r="Q11" s="13">
        <v>43.6</v>
      </c>
      <c r="R11" s="13">
        <v>43.6</v>
      </c>
      <c r="S11" s="13">
        <v>42.5</v>
      </c>
      <c r="T11" s="13">
        <v>44.7</v>
      </c>
      <c r="U11" s="14">
        <f t="shared" si="4"/>
        <v>43.36</v>
      </c>
      <c r="V11" s="15">
        <f t="shared" si="5"/>
        <v>0.94498677239419748</v>
      </c>
      <c r="W11" s="13">
        <v>43.2</v>
      </c>
      <c r="X11" s="13">
        <v>43.1</v>
      </c>
      <c r="Y11" s="13">
        <v>42.4</v>
      </c>
      <c r="Z11" s="13">
        <v>42.3</v>
      </c>
      <c r="AA11" s="13">
        <v>41.8</v>
      </c>
      <c r="AB11" s="14">
        <f t="shared" si="6"/>
        <v>42.56</v>
      </c>
      <c r="AC11" s="15">
        <f t="shared" si="7"/>
        <v>0.58566201857385536</v>
      </c>
    </row>
    <row r="12" spans="1:29">
      <c r="A12" s="3">
        <v>9</v>
      </c>
      <c r="B12" s="13">
        <v>53.5</v>
      </c>
      <c r="C12" s="13">
        <v>54.4</v>
      </c>
      <c r="D12" s="13">
        <v>52.9</v>
      </c>
      <c r="E12" s="13">
        <v>54.6</v>
      </c>
      <c r="F12" s="13">
        <v>55.1</v>
      </c>
      <c r="G12" s="14">
        <f t="shared" si="0"/>
        <v>54.1</v>
      </c>
      <c r="H12" s="15">
        <f t="shared" si="1"/>
        <v>0.88600225733346849</v>
      </c>
      <c r="I12" s="13">
        <v>51.1</v>
      </c>
      <c r="J12" s="13">
        <v>49.5</v>
      </c>
      <c r="K12" s="13">
        <v>42.8</v>
      </c>
      <c r="L12" s="13">
        <v>46.1</v>
      </c>
      <c r="M12" s="13">
        <v>49.9</v>
      </c>
      <c r="N12" s="14">
        <f t="shared" si="2"/>
        <v>47.879999999999995</v>
      </c>
      <c r="O12" s="15">
        <f t="shared" si="3"/>
        <v>3.3929338337197215</v>
      </c>
      <c r="P12" s="13">
        <v>42.8</v>
      </c>
      <c r="Q12" s="13">
        <v>43.7</v>
      </c>
      <c r="R12" s="13">
        <v>43.2</v>
      </c>
      <c r="S12" s="13">
        <v>42.6</v>
      </c>
      <c r="T12" s="13">
        <v>43.5</v>
      </c>
      <c r="U12" s="14">
        <f t="shared" si="4"/>
        <v>43.16</v>
      </c>
      <c r="V12" s="15">
        <f t="shared" si="5"/>
        <v>0.46151923036857412</v>
      </c>
      <c r="W12" s="13">
        <v>43.4</v>
      </c>
      <c r="X12" s="13">
        <v>43.3</v>
      </c>
      <c r="Y12" s="13">
        <v>42.2</v>
      </c>
      <c r="Z12" s="13">
        <v>42.1</v>
      </c>
      <c r="AA12" s="13">
        <v>41.1</v>
      </c>
      <c r="AB12" s="14">
        <f t="shared" si="6"/>
        <v>42.419999999999995</v>
      </c>
      <c r="AC12" s="15">
        <f t="shared" si="7"/>
        <v>0.95236547606472832</v>
      </c>
    </row>
    <row r="13" spans="1:29">
      <c r="A13" s="3">
        <v>10</v>
      </c>
      <c r="B13" s="13">
        <v>53.9</v>
      </c>
      <c r="C13" s="13">
        <v>54.7</v>
      </c>
      <c r="D13" s="13">
        <v>57</v>
      </c>
      <c r="E13" s="13">
        <v>53.4</v>
      </c>
      <c r="F13" s="13">
        <v>53.5</v>
      </c>
      <c r="G13" s="14">
        <f t="shared" si="0"/>
        <v>54.5</v>
      </c>
      <c r="H13" s="15">
        <f t="shared" si="1"/>
        <v>1.4882876066137223</v>
      </c>
      <c r="I13" s="13">
        <v>51</v>
      </c>
      <c r="J13" s="13">
        <v>50.9</v>
      </c>
      <c r="K13" s="13">
        <v>42.4</v>
      </c>
      <c r="L13" s="13">
        <v>45.6</v>
      </c>
      <c r="M13" s="13">
        <v>49.3</v>
      </c>
      <c r="N13" s="14">
        <f t="shared" si="2"/>
        <v>47.839999999999996</v>
      </c>
      <c r="O13" s="15">
        <f t="shared" si="3"/>
        <v>3.7447296297596706</v>
      </c>
      <c r="P13" s="13">
        <v>42.7</v>
      </c>
      <c r="Q13" s="13">
        <v>42.9</v>
      </c>
      <c r="R13" s="13">
        <v>42.7</v>
      </c>
      <c r="S13" s="13">
        <v>41.5</v>
      </c>
      <c r="T13" s="13">
        <v>42.9</v>
      </c>
      <c r="U13" s="14">
        <f t="shared" si="4"/>
        <v>42.540000000000006</v>
      </c>
      <c r="V13" s="15">
        <f t="shared" si="5"/>
        <v>0.58991524815010499</v>
      </c>
      <c r="W13" s="13">
        <v>43.3</v>
      </c>
      <c r="X13" s="13">
        <v>41.8</v>
      </c>
      <c r="Y13" s="13">
        <v>41.6</v>
      </c>
      <c r="Z13" s="13">
        <v>41.4</v>
      </c>
      <c r="AA13" s="13">
        <v>41.3</v>
      </c>
      <c r="AB13" s="14">
        <f t="shared" si="6"/>
        <v>41.879999999999995</v>
      </c>
      <c r="AC13" s="15">
        <f t="shared" si="7"/>
        <v>0.81670067956381609</v>
      </c>
    </row>
    <row r="14" spans="1:29">
      <c r="A14" s="4" t="s">
        <v>193</v>
      </c>
      <c r="B14" s="28" t="s">
        <v>191</v>
      </c>
      <c r="C14" s="28"/>
      <c r="D14" s="28"/>
      <c r="E14" s="28"/>
      <c r="F14" s="28"/>
      <c r="G14" s="14"/>
      <c r="H14" s="15"/>
      <c r="I14" s="31">
        <v>8.3499999999999998E-3</v>
      </c>
      <c r="J14" s="31"/>
      <c r="K14" s="31"/>
      <c r="L14" s="31"/>
      <c r="M14" s="31"/>
      <c r="N14" s="14"/>
      <c r="O14" s="15"/>
      <c r="P14" s="31">
        <v>0.18112</v>
      </c>
      <c r="Q14" s="31"/>
      <c r="R14" s="31"/>
      <c r="S14" s="31"/>
      <c r="T14" s="31"/>
      <c r="U14" s="14"/>
      <c r="V14" s="15"/>
      <c r="AB14" s="14"/>
      <c r="AC14" s="15"/>
    </row>
    <row r="16" spans="1:29">
      <c r="A16" s="10" t="s">
        <v>91</v>
      </c>
      <c r="B16" s="10" t="s">
        <v>92</v>
      </c>
    </row>
    <row r="17" spans="1:50">
      <c r="A17" s="4" t="s">
        <v>78</v>
      </c>
      <c r="B17" s="26" t="s">
        <v>75</v>
      </c>
      <c r="C17" s="26"/>
      <c r="D17" s="26"/>
      <c r="E17" s="26"/>
      <c r="F17" s="26"/>
      <c r="G17" s="4" t="s">
        <v>71</v>
      </c>
      <c r="H17" s="4" t="s">
        <v>73</v>
      </c>
      <c r="I17" s="26" t="s">
        <v>6</v>
      </c>
      <c r="J17" s="26"/>
      <c r="K17" s="26"/>
      <c r="L17" s="26"/>
      <c r="M17" s="26"/>
      <c r="N17" s="4" t="s">
        <v>71</v>
      </c>
      <c r="O17" s="4" t="s">
        <v>73</v>
      </c>
      <c r="P17" s="26" t="s">
        <v>9</v>
      </c>
      <c r="Q17" s="26"/>
      <c r="R17" s="26"/>
      <c r="S17" s="26"/>
      <c r="T17" s="26"/>
      <c r="U17" s="4" t="s">
        <v>71</v>
      </c>
      <c r="V17" s="4" t="s">
        <v>73</v>
      </c>
      <c r="W17" s="26" t="s">
        <v>80</v>
      </c>
      <c r="X17" s="26"/>
      <c r="Y17" s="26"/>
      <c r="Z17" s="26"/>
      <c r="AA17" s="26"/>
      <c r="AB17" s="4" t="s">
        <v>71</v>
      </c>
      <c r="AC17" s="4" t="s">
        <v>73</v>
      </c>
      <c r="AD17" s="26" t="s">
        <v>82</v>
      </c>
      <c r="AE17" s="26"/>
      <c r="AF17" s="26"/>
      <c r="AG17" s="26"/>
      <c r="AH17" s="26"/>
      <c r="AI17" s="4" t="s">
        <v>71</v>
      </c>
      <c r="AJ17" s="4" t="s">
        <v>73</v>
      </c>
      <c r="AK17" s="26" t="s">
        <v>84</v>
      </c>
      <c r="AL17" s="26"/>
      <c r="AM17" s="26"/>
      <c r="AN17" s="26"/>
      <c r="AO17" s="26"/>
      <c r="AP17" s="4" t="s">
        <v>71</v>
      </c>
      <c r="AQ17" s="4" t="s">
        <v>73</v>
      </c>
      <c r="AR17" s="26" t="s">
        <v>86</v>
      </c>
      <c r="AS17" s="26"/>
      <c r="AT17" s="26"/>
      <c r="AU17" s="26"/>
      <c r="AV17" s="26"/>
      <c r="AW17" s="4" t="s">
        <v>71</v>
      </c>
      <c r="AX17" s="4" t="s">
        <v>73</v>
      </c>
    </row>
    <row r="18" spans="1:50">
      <c r="A18" s="3">
        <v>0</v>
      </c>
      <c r="B18" s="16">
        <v>99.8001</v>
      </c>
      <c r="C18" s="16">
        <v>104.36111999999997</v>
      </c>
      <c r="D18" s="16">
        <v>92.895367999999976</v>
      </c>
      <c r="E18" s="16">
        <v>93.345689999999991</v>
      </c>
      <c r="F18" s="16">
        <v>101.518934</v>
      </c>
      <c r="G18" s="14">
        <f t="shared" ref="G18" si="8">AVERAGE(B18:F18)</f>
        <v>98.384242399999977</v>
      </c>
      <c r="H18" s="15">
        <f t="shared" ref="H18" si="9">STDEV(B18:F18)</f>
        <v>5.0761393421204275</v>
      </c>
      <c r="I18" s="16">
        <v>100.82239999999999</v>
      </c>
      <c r="J18" s="16">
        <v>94.809825000000018</v>
      </c>
      <c r="K18" s="16">
        <v>74.949301000000006</v>
      </c>
      <c r="L18" s="16">
        <v>90.20677049999999</v>
      </c>
      <c r="M18" s="16">
        <v>94.586258000000001</v>
      </c>
      <c r="N18" s="14">
        <f t="shared" ref="N18:N28" si="10">AVERAGE(I18:M18)</f>
        <v>91.074910899999992</v>
      </c>
      <c r="O18" s="15">
        <f t="shared" ref="O18:O28" si="11">STDEV(I18:M18)</f>
        <v>9.7734544551397722</v>
      </c>
      <c r="P18" s="16">
        <v>96.795237999999998</v>
      </c>
      <c r="Q18" s="16">
        <v>86.760374999999982</v>
      </c>
      <c r="R18" s="16">
        <v>82.473592499999981</v>
      </c>
      <c r="S18" s="16">
        <v>85.967842499999989</v>
      </c>
      <c r="T18" s="16">
        <v>89.538983999999999</v>
      </c>
      <c r="U18" s="14">
        <f t="shared" ref="U18:U28" si="12">AVERAGE(P18:T18)</f>
        <v>88.307206399999998</v>
      </c>
      <c r="V18" s="15">
        <f t="shared" ref="V18:V28" si="13">STDEV(P18:T18)</f>
        <v>5.3726231598117637</v>
      </c>
      <c r="W18" s="16">
        <v>115.00431149999999</v>
      </c>
      <c r="X18" s="16">
        <v>113.58763499999999</v>
      </c>
      <c r="Y18" s="16">
        <v>85.815912499999996</v>
      </c>
      <c r="Z18" s="16">
        <v>119.28268800000002</v>
      </c>
      <c r="AA18" s="16">
        <v>119.33882850000001</v>
      </c>
      <c r="AB18" s="14">
        <f t="shared" ref="AB18:AB28" si="14">AVERAGE(W18:AA18)</f>
        <v>110.60587510000001</v>
      </c>
      <c r="AC18" s="15">
        <f t="shared" ref="AC18:AC28" si="15">STDEV(W18:AA18)</f>
        <v>14.091938633165963</v>
      </c>
      <c r="AD18" s="16">
        <v>89.872213500000001</v>
      </c>
      <c r="AE18" s="16">
        <v>99.155358000000007</v>
      </c>
      <c r="AF18" s="16">
        <v>88.071725499999999</v>
      </c>
      <c r="AG18" s="16">
        <v>93.204503999999986</v>
      </c>
      <c r="AH18" s="16">
        <v>94.419910999999999</v>
      </c>
      <c r="AI18" s="14">
        <f t="shared" ref="AI18:AI28" si="16">AVERAGE(AD18:AH18)</f>
        <v>92.94474240000001</v>
      </c>
      <c r="AJ18" s="15">
        <f t="shared" ref="AJ18:AJ28" si="17">STDEV(AD18:AH18)</f>
        <v>4.301222854237059</v>
      </c>
      <c r="AK18" s="16">
        <v>94.520384000000021</v>
      </c>
      <c r="AL18" s="16">
        <v>96.865943999999999</v>
      </c>
      <c r="AM18" s="16">
        <v>95.259503500000022</v>
      </c>
      <c r="AN18" s="16">
        <v>81.161120000000025</v>
      </c>
      <c r="AO18" s="16">
        <v>107.217</v>
      </c>
      <c r="AP18" s="14">
        <f t="shared" ref="AP18:AP28" si="18">AVERAGE(AK18:AO18)</f>
        <v>95.00479030000001</v>
      </c>
      <c r="AQ18" s="15">
        <f t="shared" ref="AQ18:AQ28" si="19">STDEV(AK18:AO18)</f>
        <v>9.2810114549093345</v>
      </c>
      <c r="AR18" s="16">
        <v>117.431</v>
      </c>
      <c r="AS18" s="16">
        <v>112.465</v>
      </c>
      <c r="AT18" s="16">
        <v>85.0779</v>
      </c>
      <c r="AU18" s="16">
        <v>121.188</v>
      </c>
      <c r="AV18" s="16">
        <v>138.136</v>
      </c>
      <c r="AW18" s="14">
        <f t="shared" ref="AW18:AW28" si="20">AVERAGE(AR18:AV18)</f>
        <v>114.85958000000001</v>
      </c>
      <c r="AX18" s="15">
        <f t="shared" ref="AX18:AX28" si="21">STDEV(AR18:AV18)</f>
        <v>19.242760362848092</v>
      </c>
    </row>
    <row r="19" spans="1:50">
      <c r="A19" s="3">
        <v>2</v>
      </c>
      <c r="B19" s="16">
        <v>148.88123999999999</v>
      </c>
      <c r="C19" s="16">
        <v>147.59393399999999</v>
      </c>
      <c r="D19" s="16">
        <v>140.0408055</v>
      </c>
      <c r="E19" s="16">
        <v>140.43889199999998</v>
      </c>
      <c r="F19" s="16">
        <v>169.53216850000001</v>
      </c>
      <c r="G19" s="14">
        <f t="shared" ref="G19:G28" si="22">AVERAGE(B19:F19)</f>
        <v>149.29740799999999</v>
      </c>
      <c r="H19" s="15">
        <f t="shared" ref="H19:H28" si="23">STDEV(B19:F19)</f>
        <v>12.007066123022344</v>
      </c>
      <c r="I19" s="16">
        <v>126.42035</v>
      </c>
      <c r="J19" s="16">
        <v>135.97198149999997</v>
      </c>
      <c r="K19" s="16">
        <v>103.016448</v>
      </c>
      <c r="L19" s="16">
        <v>109.651968</v>
      </c>
      <c r="M19" s="16">
        <v>125.76768749999998</v>
      </c>
      <c r="N19" s="14">
        <f t="shared" si="10"/>
        <v>120.16568699999998</v>
      </c>
      <c r="O19" s="15">
        <f t="shared" si="11"/>
        <v>13.46269707521844</v>
      </c>
      <c r="P19" s="16">
        <v>166.16667799999996</v>
      </c>
      <c r="Q19" s="16">
        <v>136.61363899999998</v>
      </c>
      <c r="R19" s="16">
        <v>117.30244749999999</v>
      </c>
      <c r="S19" s="16">
        <v>123.92287200000001</v>
      </c>
      <c r="T19" s="16">
        <v>129.56193000000002</v>
      </c>
      <c r="U19" s="14">
        <f t="shared" si="12"/>
        <v>134.71351329999999</v>
      </c>
      <c r="V19" s="15">
        <f t="shared" si="13"/>
        <v>18.967300873972491</v>
      </c>
      <c r="W19" s="16">
        <v>181.0001115</v>
      </c>
      <c r="X19" s="16">
        <v>246.32115199999998</v>
      </c>
      <c r="Y19" s="16">
        <v>154.20414400000001</v>
      </c>
      <c r="Z19" s="16">
        <v>196.93497600000006</v>
      </c>
      <c r="AA19" s="16">
        <v>158.40102400000001</v>
      </c>
      <c r="AB19" s="14">
        <f t="shared" si="14"/>
        <v>187.37228150000001</v>
      </c>
      <c r="AC19" s="15">
        <f t="shared" si="15"/>
        <v>37.237340520589107</v>
      </c>
      <c r="AD19" s="16">
        <v>112.94508800000001</v>
      </c>
      <c r="AE19" s="16">
        <v>183.65073749999999</v>
      </c>
      <c r="AF19" s="16">
        <v>136.654056</v>
      </c>
      <c r="AG19" s="16">
        <v>165.33079649999996</v>
      </c>
      <c r="AH19" s="16">
        <v>161.752072</v>
      </c>
      <c r="AI19" s="14">
        <f t="shared" si="16"/>
        <v>152.06655000000001</v>
      </c>
      <c r="AJ19" s="15">
        <f t="shared" si="17"/>
        <v>27.546979108324518</v>
      </c>
      <c r="AK19" s="16">
        <v>166.74695400000002</v>
      </c>
      <c r="AL19" s="16">
        <v>166.388486</v>
      </c>
      <c r="AM19" s="16">
        <v>163.22464399999998</v>
      </c>
      <c r="AN19" s="16">
        <v>133.90016849999998</v>
      </c>
      <c r="AO19" s="16">
        <v>166.33926399999999</v>
      </c>
      <c r="AP19" s="14">
        <f t="shared" si="18"/>
        <v>159.31990329999999</v>
      </c>
      <c r="AQ19" s="15">
        <f t="shared" si="19"/>
        <v>14.281170167044987</v>
      </c>
      <c r="AR19" s="16">
        <v>204.02099999999999</v>
      </c>
      <c r="AS19" s="16">
        <v>188.31299999999999</v>
      </c>
      <c r="AT19" s="16">
        <v>141.69300000000001</v>
      </c>
      <c r="AU19" s="16">
        <v>170.9</v>
      </c>
      <c r="AV19" s="16">
        <v>179.85300000000001</v>
      </c>
      <c r="AW19" s="14">
        <f t="shared" si="20"/>
        <v>176.95599999999999</v>
      </c>
      <c r="AX19" s="15">
        <f t="shared" si="21"/>
        <v>23.18427585670965</v>
      </c>
    </row>
    <row r="20" spans="1:50">
      <c r="A20" s="3">
        <v>4</v>
      </c>
      <c r="B20" s="16">
        <v>194.67617400000003</v>
      </c>
      <c r="C20" s="16">
        <v>209.34663749999999</v>
      </c>
      <c r="D20" s="16">
        <v>202.4451</v>
      </c>
      <c r="E20" s="16">
        <v>168.05919900000001</v>
      </c>
      <c r="F20" s="16">
        <v>220.18280799999997</v>
      </c>
      <c r="G20" s="14">
        <f t="shared" si="22"/>
        <v>198.94198369999998</v>
      </c>
      <c r="H20" s="15">
        <f t="shared" si="23"/>
        <v>19.644622576393623</v>
      </c>
      <c r="I20" s="16">
        <v>171.20716200000001</v>
      </c>
      <c r="J20" s="16">
        <v>184.9038295</v>
      </c>
      <c r="K20" s="16">
        <v>156.92613299999999</v>
      </c>
      <c r="L20" s="16">
        <v>125.466112</v>
      </c>
      <c r="M20" s="16">
        <v>195.53812250000001</v>
      </c>
      <c r="N20" s="14">
        <f t="shared" si="10"/>
        <v>166.8082718</v>
      </c>
      <c r="O20" s="15">
        <f t="shared" si="11"/>
        <v>27.290266620634252</v>
      </c>
      <c r="P20" s="16">
        <v>208.96696</v>
      </c>
      <c r="Q20" s="16">
        <v>183.04748550000002</v>
      </c>
      <c r="R20" s="16">
        <v>152.970012</v>
      </c>
      <c r="S20" s="16">
        <v>201.2892435</v>
      </c>
      <c r="T20" s="16">
        <v>151.31944799999999</v>
      </c>
      <c r="U20" s="14">
        <f t="shared" si="12"/>
        <v>179.51862979999999</v>
      </c>
      <c r="V20" s="15">
        <f t="shared" si="13"/>
        <v>26.709733975997658</v>
      </c>
      <c r="W20" s="16">
        <v>265.02805449999994</v>
      </c>
      <c r="X20" s="16">
        <v>298.36161249999998</v>
      </c>
      <c r="Y20" s="16">
        <v>212.33003399999998</v>
      </c>
      <c r="Z20" s="16">
        <v>237.96649200000002</v>
      </c>
      <c r="AA20" s="16">
        <v>223.38246799999999</v>
      </c>
      <c r="AB20" s="14">
        <f t="shared" si="14"/>
        <v>247.41373219999997</v>
      </c>
      <c r="AC20" s="15">
        <f t="shared" si="15"/>
        <v>34.653891350708463</v>
      </c>
      <c r="AD20" s="16">
        <v>194.12085000000002</v>
      </c>
      <c r="AE20" s="16">
        <v>235.26045000000002</v>
      </c>
      <c r="AF20" s="16">
        <v>193.48282350000002</v>
      </c>
      <c r="AG20" s="16">
        <v>226.48435199999997</v>
      </c>
      <c r="AH20" s="16">
        <v>186.86925000000002</v>
      </c>
      <c r="AI20" s="14">
        <f t="shared" si="16"/>
        <v>207.24354509999998</v>
      </c>
      <c r="AJ20" s="15">
        <f t="shared" si="17"/>
        <v>21.976294596683516</v>
      </c>
      <c r="AK20" s="16">
        <v>91.645728000000005</v>
      </c>
      <c r="AL20" s="16">
        <v>162.24862450000001</v>
      </c>
      <c r="AM20" s="16">
        <v>134.68213600000001</v>
      </c>
      <c r="AN20" s="16">
        <v>97.665929999999989</v>
      </c>
      <c r="AO20" s="16">
        <v>108.08195600000001</v>
      </c>
      <c r="AP20" s="14">
        <f t="shared" si="18"/>
        <v>118.86487490000002</v>
      </c>
      <c r="AQ20" s="15">
        <f t="shared" si="19"/>
        <v>29.320999475214212</v>
      </c>
      <c r="AR20" s="16">
        <v>79.659199999999998</v>
      </c>
      <c r="AS20" s="16">
        <v>104.101</v>
      </c>
      <c r="AT20" s="16">
        <v>92.372100000000003</v>
      </c>
      <c r="AU20" s="16">
        <v>212.15299999999999</v>
      </c>
      <c r="AV20" s="16">
        <v>248.441</v>
      </c>
      <c r="AW20" s="14">
        <f t="shared" si="20"/>
        <v>147.34526</v>
      </c>
      <c r="AX20" s="15">
        <f t="shared" si="21"/>
        <v>77.288273482644158</v>
      </c>
    </row>
    <row r="21" spans="1:50">
      <c r="A21" s="3">
        <v>6</v>
      </c>
      <c r="B21" s="16">
        <v>248.53766400000004</v>
      </c>
      <c r="C21" s="16">
        <v>306.36528750000008</v>
      </c>
      <c r="D21" s="16">
        <v>332.27909999999991</v>
      </c>
      <c r="E21" s="16">
        <v>217.00886399999999</v>
      </c>
      <c r="F21" s="16">
        <v>291.37558449999995</v>
      </c>
      <c r="G21" s="14">
        <f t="shared" si="22"/>
        <v>279.11329999999998</v>
      </c>
      <c r="H21" s="15">
        <f t="shared" si="23"/>
        <v>46.128806675389036</v>
      </c>
      <c r="I21" s="16">
        <v>273.173472</v>
      </c>
      <c r="J21" s="16">
        <v>224.20800000000003</v>
      </c>
      <c r="K21" s="16">
        <v>228.09374999999997</v>
      </c>
      <c r="L21" s="16">
        <v>187.50319999999996</v>
      </c>
      <c r="M21" s="16">
        <v>229.27805999999998</v>
      </c>
      <c r="N21" s="14">
        <f t="shared" si="10"/>
        <v>228.45129639999999</v>
      </c>
      <c r="O21" s="15">
        <f t="shared" si="11"/>
        <v>30.395873613854153</v>
      </c>
      <c r="P21" s="16">
        <v>298.81093749999997</v>
      </c>
      <c r="Q21" s="16">
        <v>281.31883799999997</v>
      </c>
      <c r="R21" s="16">
        <v>240.78088350000002</v>
      </c>
      <c r="S21" s="16">
        <v>268.500609</v>
      </c>
      <c r="T21" s="16">
        <v>228.89265600000002</v>
      </c>
      <c r="U21" s="14">
        <f t="shared" si="12"/>
        <v>263.66078479999999</v>
      </c>
      <c r="V21" s="15">
        <f t="shared" si="13"/>
        <v>28.736199468985884</v>
      </c>
      <c r="W21" s="16">
        <v>384.21353750000003</v>
      </c>
      <c r="X21" s="16">
        <v>374.569524</v>
      </c>
      <c r="Y21" s="16">
        <v>282.09319999999997</v>
      </c>
      <c r="Z21" s="16">
        <v>411.87328000000008</v>
      </c>
      <c r="AA21" s="16">
        <v>306.73571399999997</v>
      </c>
      <c r="AB21" s="14">
        <f t="shared" si="14"/>
        <v>351.8970511</v>
      </c>
      <c r="AC21" s="15">
        <f t="shared" si="15"/>
        <v>54.926469827303507</v>
      </c>
      <c r="AD21" s="16">
        <v>222.85035349999998</v>
      </c>
      <c r="AE21" s="16">
        <v>284.15145599999994</v>
      </c>
      <c r="AF21" s="16">
        <v>266.70381100000003</v>
      </c>
      <c r="AG21" s="16">
        <v>236.43090000000004</v>
      </c>
      <c r="AH21" s="16">
        <v>167.91535799999997</v>
      </c>
      <c r="AI21" s="14">
        <f t="shared" si="16"/>
        <v>235.61037569999999</v>
      </c>
      <c r="AJ21" s="15">
        <f t="shared" si="17"/>
        <v>44.914210010644382</v>
      </c>
      <c r="AK21" s="16">
        <v>101.660954</v>
      </c>
      <c r="AL21" s="16">
        <v>80.482256499999991</v>
      </c>
      <c r="AM21" s="16">
        <v>116.18538749999999</v>
      </c>
      <c r="AN21" s="16">
        <v>105.8993</v>
      </c>
      <c r="AO21" s="16">
        <v>55.975002999999987</v>
      </c>
      <c r="AP21" s="14">
        <f t="shared" si="18"/>
        <v>92.040580199999994</v>
      </c>
      <c r="AQ21" s="15">
        <f t="shared" si="19"/>
        <v>23.989102378079419</v>
      </c>
      <c r="AR21" s="16">
        <v>45.342700000000001</v>
      </c>
      <c r="AS21" s="16">
        <v>0</v>
      </c>
      <c r="AT21" s="16">
        <v>0</v>
      </c>
      <c r="AU21" s="16">
        <v>93.673699999999997</v>
      </c>
      <c r="AV21" s="16">
        <v>177.16800000000001</v>
      </c>
      <c r="AW21" s="14">
        <f t="shared" si="20"/>
        <v>63.236879999999999</v>
      </c>
      <c r="AX21" s="15">
        <f t="shared" si="21"/>
        <v>74.539767537717751</v>
      </c>
    </row>
    <row r="22" spans="1:50">
      <c r="A22" s="3">
        <v>8</v>
      </c>
      <c r="B22" s="16">
        <v>356.844852</v>
      </c>
      <c r="C22" s="16">
        <v>374.62289999999996</v>
      </c>
      <c r="D22" s="16">
        <v>399.48836850000004</v>
      </c>
      <c r="E22" s="16">
        <v>309.66397650000005</v>
      </c>
      <c r="F22" s="16">
        <v>394.72802999999999</v>
      </c>
      <c r="G22" s="14">
        <f t="shared" si="22"/>
        <v>367.06962540000001</v>
      </c>
      <c r="H22" s="15">
        <f t="shared" si="23"/>
        <v>36.307604999144182</v>
      </c>
      <c r="I22" s="16">
        <v>341.74033250000002</v>
      </c>
      <c r="J22" s="16">
        <v>331.0109185</v>
      </c>
      <c r="K22" s="16">
        <v>349.67790000000002</v>
      </c>
      <c r="L22" s="16">
        <v>263.89332000000002</v>
      </c>
      <c r="M22" s="16">
        <v>321.75987199999992</v>
      </c>
      <c r="N22" s="14">
        <f t="shared" si="10"/>
        <v>321.61646859999996</v>
      </c>
      <c r="O22" s="15">
        <f t="shared" si="11"/>
        <v>33.95825366622617</v>
      </c>
      <c r="P22" s="16">
        <v>364.75909800000005</v>
      </c>
      <c r="Q22" s="16">
        <v>481.76914049999993</v>
      </c>
      <c r="R22" s="16">
        <v>353.08536249999997</v>
      </c>
      <c r="S22" s="16">
        <v>349.38234999999997</v>
      </c>
      <c r="T22" s="16">
        <v>321.0721125</v>
      </c>
      <c r="U22" s="14">
        <f t="shared" si="12"/>
        <v>374.01361269999995</v>
      </c>
      <c r="V22" s="15">
        <f t="shared" si="13"/>
        <v>62.33857757409514</v>
      </c>
      <c r="W22" s="16">
        <v>431.249888</v>
      </c>
      <c r="X22" s="16">
        <v>449.27504549999998</v>
      </c>
      <c r="Y22" s="16">
        <v>365.66438400000004</v>
      </c>
      <c r="Z22" s="16">
        <v>494.24960000000004</v>
      </c>
      <c r="AA22" s="16">
        <v>412.1065385</v>
      </c>
      <c r="AB22" s="14">
        <f t="shared" si="14"/>
        <v>430.50909120000006</v>
      </c>
      <c r="AC22" s="15">
        <f t="shared" si="15"/>
        <v>47.326135169960438</v>
      </c>
      <c r="AD22" s="16">
        <v>315.81316399999997</v>
      </c>
      <c r="AE22" s="16">
        <v>376.67566399999998</v>
      </c>
      <c r="AF22" s="16">
        <v>327.75119999999998</v>
      </c>
      <c r="AG22" s="16">
        <v>298.69465600000007</v>
      </c>
      <c r="AH22" s="16">
        <v>250.79718600000001</v>
      </c>
      <c r="AI22" s="14">
        <f t="shared" si="16"/>
        <v>313.94637399999999</v>
      </c>
      <c r="AJ22" s="15">
        <f t="shared" si="17"/>
        <v>45.68768104398967</v>
      </c>
      <c r="AK22" s="16">
        <v>162.79446399999998</v>
      </c>
      <c r="AL22" s="16">
        <v>120.61665000000001</v>
      </c>
      <c r="AM22" s="16">
        <v>193.69238399999998</v>
      </c>
      <c r="AN22" s="16">
        <v>15.558479999999999</v>
      </c>
      <c r="AO22" s="16">
        <v>0</v>
      </c>
      <c r="AP22" s="14">
        <f t="shared" si="18"/>
        <v>98.532395599999987</v>
      </c>
      <c r="AQ22" s="15">
        <f t="shared" si="19"/>
        <v>86.985709706263194</v>
      </c>
      <c r="AR22" s="16">
        <v>60.451700000000002</v>
      </c>
      <c r="AS22" s="16">
        <v>0</v>
      </c>
      <c r="AT22" s="16">
        <v>0</v>
      </c>
      <c r="AU22" s="16">
        <v>70.103300000000004</v>
      </c>
      <c r="AV22" s="16">
        <v>0</v>
      </c>
      <c r="AW22" s="14">
        <f t="shared" si="20"/>
        <v>26.111000000000001</v>
      </c>
      <c r="AX22" s="15">
        <f t="shared" si="21"/>
        <v>35.916427643837302</v>
      </c>
    </row>
    <row r="23" spans="1:50">
      <c r="A23" s="3">
        <v>10</v>
      </c>
      <c r="B23" s="16">
        <v>443.11899800000009</v>
      </c>
      <c r="C23" s="16">
        <v>529.91999999999996</v>
      </c>
      <c r="D23" s="16">
        <v>504.514656</v>
      </c>
      <c r="E23" s="16">
        <v>391.90018399999997</v>
      </c>
      <c r="F23" s="16">
        <v>553.17103200000008</v>
      </c>
      <c r="G23" s="14">
        <f t="shared" si="22"/>
        <v>484.52497400000004</v>
      </c>
      <c r="H23" s="15">
        <f t="shared" si="23"/>
        <v>66.080223255520821</v>
      </c>
      <c r="I23" s="16">
        <v>411.73582450000004</v>
      </c>
      <c r="J23" s="16">
        <v>481.47277399999996</v>
      </c>
      <c r="K23" s="16">
        <v>520.10359200000005</v>
      </c>
      <c r="L23" s="16">
        <v>348.41213650000003</v>
      </c>
      <c r="M23" s="16">
        <v>431.89973200000003</v>
      </c>
      <c r="N23" s="14">
        <f t="shared" si="10"/>
        <v>438.72481180000005</v>
      </c>
      <c r="O23" s="15">
        <f t="shared" si="11"/>
        <v>65.919004484085406</v>
      </c>
      <c r="P23" s="16">
        <v>507.69763199999994</v>
      </c>
      <c r="Q23" s="16">
        <v>573.68283700000006</v>
      </c>
      <c r="R23" s="16">
        <v>404.26874650000002</v>
      </c>
      <c r="S23" s="16">
        <v>483.83339599999999</v>
      </c>
      <c r="T23" s="16">
        <v>390.29760000000005</v>
      </c>
      <c r="U23" s="14">
        <f t="shared" si="12"/>
        <v>471.95604229999998</v>
      </c>
      <c r="V23" s="15">
        <f t="shared" si="13"/>
        <v>75.856022728444529</v>
      </c>
      <c r="W23" s="16">
        <v>535.63613399999997</v>
      </c>
      <c r="X23" s="16">
        <v>551.053044</v>
      </c>
      <c r="Y23" s="16">
        <v>411.52179599999999</v>
      </c>
      <c r="Z23" s="16">
        <v>569.12047499999994</v>
      </c>
      <c r="AA23" s="16">
        <v>485.61797250000006</v>
      </c>
      <c r="AB23" s="14">
        <f t="shared" si="14"/>
        <v>510.58988430000011</v>
      </c>
      <c r="AC23" s="15">
        <f t="shared" si="15"/>
        <v>63.499004840620316</v>
      </c>
      <c r="AD23" s="16">
        <v>666.08688150000012</v>
      </c>
      <c r="AE23" s="16">
        <v>508.18185</v>
      </c>
      <c r="AF23" s="16">
        <v>472.74764799999991</v>
      </c>
      <c r="AG23" s="16">
        <v>453.35505599999999</v>
      </c>
      <c r="AH23" s="16">
        <v>449.77780899999993</v>
      </c>
      <c r="AI23" s="14">
        <f t="shared" si="16"/>
        <v>510.02984889999988</v>
      </c>
      <c r="AJ23" s="15">
        <f t="shared" si="17"/>
        <v>90.262832176607176</v>
      </c>
      <c r="AK23" s="16">
        <v>232.20474750000002</v>
      </c>
      <c r="AL23" s="16">
        <v>146.97551249999998</v>
      </c>
      <c r="AM23" s="16">
        <v>220.48386650000003</v>
      </c>
      <c r="AN23" s="16">
        <v>22.875102000000002</v>
      </c>
      <c r="AO23" s="16">
        <v>0</v>
      </c>
      <c r="AP23" s="14">
        <f t="shared" si="18"/>
        <v>124.5078457</v>
      </c>
      <c r="AQ23" s="15">
        <f t="shared" si="19"/>
        <v>108.56591720033687</v>
      </c>
      <c r="AR23" s="16">
        <v>0</v>
      </c>
      <c r="AS23" s="16">
        <v>0</v>
      </c>
      <c r="AT23" s="16">
        <v>95.496700000000004</v>
      </c>
      <c r="AU23" s="16">
        <v>0</v>
      </c>
      <c r="AV23" s="16">
        <v>0</v>
      </c>
      <c r="AW23" s="14">
        <f t="shared" si="20"/>
        <v>19.099340000000002</v>
      </c>
      <c r="AX23" s="15">
        <f t="shared" si="21"/>
        <v>42.707422565380838</v>
      </c>
    </row>
    <row r="24" spans="1:50">
      <c r="A24" s="3">
        <v>12</v>
      </c>
      <c r="B24" s="16">
        <v>564.3142499999999</v>
      </c>
      <c r="C24" s="16">
        <v>605.6065440000001</v>
      </c>
      <c r="D24" s="16">
        <v>629.2002379999999</v>
      </c>
      <c r="E24" s="16">
        <v>568.97137800000007</v>
      </c>
      <c r="F24" s="16">
        <v>618.27061249999986</v>
      </c>
      <c r="G24" s="14">
        <f t="shared" si="22"/>
        <v>597.27260450000006</v>
      </c>
      <c r="H24" s="15">
        <f t="shared" si="23"/>
        <v>29.227372535091188</v>
      </c>
      <c r="I24" s="16">
        <v>571.95970399999999</v>
      </c>
      <c r="J24" s="16">
        <v>635.42512799999997</v>
      </c>
      <c r="K24" s="16">
        <v>585.80527999999993</v>
      </c>
      <c r="L24" s="16">
        <v>412.65857249999999</v>
      </c>
      <c r="M24" s="16">
        <v>520.671648</v>
      </c>
      <c r="N24" s="14">
        <f t="shared" si="10"/>
        <v>545.30406649999998</v>
      </c>
      <c r="O24" s="15">
        <f t="shared" si="11"/>
        <v>84.667378828941565</v>
      </c>
      <c r="P24" s="16">
        <v>550.41851599999995</v>
      </c>
      <c r="Q24" s="16">
        <v>671.77070549999996</v>
      </c>
      <c r="R24" s="16">
        <v>518.67763200000002</v>
      </c>
      <c r="S24" s="16">
        <v>665.99188199999992</v>
      </c>
      <c r="T24" s="16">
        <v>533.73560399999997</v>
      </c>
      <c r="U24" s="14">
        <f t="shared" si="12"/>
        <v>588.11886789999994</v>
      </c>
      <c r="V24" s="15">
        <f t="shared" si="13"/>
        <v>74.603581395259226</v>
      </c>
      <c r="W24" s="16">
        <v>543.8204639999999</v>
      </c>
      <c r="X24" s="16">
        <v>676.20141000000001</v>
      </c>
      <c r="Y24" s="16">
        <v>527.5</v>
      </c>
      <c r="Z24" s="16">
        <v>623.92075</v>
      </c>
      <c r="AA24" s="16">
        <v>573.54319299999997</v>
      </c>
      <c r="AB24" s="14">
        <f t="shared" si="14"/>
        <v>588.99716340000009</v>
      </c>
      <c r="AC24" s="15">
        <f t="shared" si="15"/>
        <v>61.003889224642187</v>
      </c>
      <c r="AD24" s="16">
        <v>757.70467199999996</v>
      </c>
      <c r="AE24" s="16">
        <v>589.15707999999995</v>
      </c>
      <c r="AF24" s="16">
        <v>531.13804999999991</v>
      </c>
      <c r="AG24" s="16">
        <v>527.45830400000011</v>
      </c>
      <c r="AH24" s="16">
        <v>538.47961999999995</v>
      </c>
      <c r="AI24" s="14">
        <f t="shared" si="16"/>
        <v>588.78754520000007</v>
      </c>
      <c r="AJ24" s="15">
        <f t="shared" si="17"/>
        <v>97.658537444566193</v>
      </c>
      <c r="AK24" s="16">
        <v>310.719402</v>
      </c>
      <c r="AL24" s="16">
        <v>198.34283699999997</v>
      </c>
      <c r="AM24" s="16">
        <v>233.83425450000001</v>
      </c>
      <c r="AN24" s="16">
        <v>89.924175000000005</v>
      </c>
      <c r="AO24" s="16">
        <v>0</v>
      </c>
      <c r="AP24" s="14">
        <f t="shared" si="18"/>
        <v>166.56413370000001</v>
      </c>
      <c r="AQ24" s="15">
        <f t="shared" si="19"/>
        <v>122.40628090430057</v>
      </c>
      <c r="AR24" s="16">
        <v>0</v>
      </c>
      <c r="AS24" s="16">
        <v>0</v>
      </c>
      <c r="AT24" s="16">
        <v>83.870599999999996</v>
      </c>
      <c r="AU24" s="16">
        <v>0</v>
      </c>
      <c r="AV24" s="16">
        <v>0</v>
      </c>
      <c r="AW24" s="14">
        <f t="shared" si="20"/>
        <v>16.77412</v>
      </c>
      <c r="AX24" s="15">
        <f t="shared" si="21"/>
        <v>37.50807258273877</v>
      </c>
    </row>
    <row r="25" spans="1:50">
      <c r="A25" s="3">
        <v>14</v>
      </c>
      <c r="B25" s="16">
        <v>650.58142599999996</v>
      </c>
      <c r="C25" s="16">
        <v>679.32961499999999</v>
      </c>
      <c r="D25" s="16">
        <v>842.74531200000013</v>
      </c>
      <c r="E25" s="16">
        <v>818.03971799999988</v>
      </c>
      <c r="F25" s="16">
        <v>857.7181139999999</v>
      </c>
      <c r="G25" s="14">
        <f t="shared" si="22"/>
        <v>769.68283699999995</v>
      </c>
      <c r="H25" s="15">
        <f t="shared" si="23"/>
        <v>97.179696976288724</v>
      </c>
      <c r="I25" s="16">
        <v>766.66035600000009</v>
      </c>
      <c r="J25" s="16">
        <v>852.73205499999995</v>
      </c>
      <c r="K25" s="16">
        <v>718.3939519999999</v>
      </c>
      <c r="L25" s="16">
        <v>552.72731850000002</v>
      </c>
      <c r="M25" s="16">
        <v>596.12316700000008</v>
      </c>
      <c r="N25" s="14">
        <f t="shared" si="10"/>
        <v>697.32736970000008</v>
      </c>
      <c r="O25" s="15">
        <f t="shared" si="11"/>
        <v>123.03754055516494</v>
      </c>
      <c r="P25" s="16">
        <v>683.38987199999985</v>
      </c>
      <c r="Q25" s="16">
        <v>673.76715000000002</v>
      </c>
      <c r="R25" s="16">
        <v>689.04168750000008</v>
      </c>
      <c r="S25" s="16">
        <v>764.48277200000007</v>
      </c>
      <c r="T25" s="16">
        <v>635.47693199999992</v>
      </c>
      <c r="U25" s="14">
        <f t="shared" si="12"/>
        <v>689.23168269999996</v>
      </c>
      <c r="V25" s="15">
        <f t="shared" si="13"/>
        <v>46.972370298175747</v>
      </c>
      <c r="W25" s="16">
        <v>711.25880600000016</v>
      </c>
      <c r="X25" s="16">
        <v>890.66794400000003</v>
      </c>
      <c r="Y25" s="16">
        <v>660.96900000000005</v>
      </c>
      <c r="Z25" s="16">
        <v>698.29777249999984</v>
      </c>
      <c r="AA25" s="16">
        <v>781.96975999999984</v>
      </c>
      <c r="AB25" s="14">
        <f t="shared" si="14"/>
        <v>748.63265649999994</v>
      </c>
      <c r="AC25" s="15">
        <f t="shared" si="15"/>
        <v>90.692760577150622</v>
      </c>
      <c r="AD25" s="16">
        <v>797.83947000000012</v>
      </c>
      <c r="AE25" s="16">
        <v>737.45515999999998</v>
      </c>
      <c r="AF25" s="16">
        <v>642.47040000000015</v>
      </c>
      <c r="AG25" s="16">
        <v>646.86832800000002</v>
      </c>
      <c r="AH25" s="16">
        <v>726.51378799999986</v>
      </c>
      <c r="AI25" s="14">
        <f t="shared" si="16"/>
        <v>710.22942920000003</v>
      </c>
      <c r="AJ25" s="15">
        <f t="shared" si="17"/>
        <v>65.741644319833441</v>
      </c>
      <c r="AK25" s="16">
        <v>329.20473599999997</v>
      </c>
      <c r="AL25" s="16">
        <v>253.36543750000001</v>
      </c>
      <c r="AM25" s="16">
        <v>222.15982500000004</v>
      </c>
      <c r="AN25" s="16">
        <v>191.13603800000001</v>
      </c>
      <c r="AO25" s="16">
        <v>0</v>
      </c>
      <c r="AP25" s="14">
        <f t="shared" si="18"/>
        <v>199.1732073</v>
      </c>
      <c r="AQ25" s="15">
        <f t="shared" si="19"/>
        <v>122.58460696588322</v>
      </c>
      <c r="AR25" s="16">
        <v>0</v>
      </c>
      <c r="AS25" s="16">
        <v>0</v>
      </c>
      <c r="AT25" s="16">
        <v>86.0959</v>
      </c>
      <c r="AU25" s="16">
        <v>0</v>
      </c>
      <c r="AV25" s="16">
        <v>0</v>
      </c>
      <c r="AW25" s="14">
        <f t="shared" si="20"/>
        <v>17.219180000000001</v>
      </c>
      <c r="AX25" s="15">
        <f t="shared" si="21"/>
        <v>38.503256996804829</v>
      </c>
    </row>
    <row r="26" spans="1:50">
      <c r="A26" s="3">
        <v>16</v>
      </c>
      <c r="B26" s="16">
        <v>722.940515</v>
      </c>
      <c r="C26" s="16">
        <v>771.14592949999997</v>
      </c>
      <c r="D26" s="16">
        <v>1049.003802</v>
      </c>
      <c r="E26" s="16">
        <v>959.84002799999985</v>
      </c>
      <c r="F26" s="16">
        <v>1188.9128874999999</v>
      </c>
      <c r="G26" s="14">
        <f t="shared" si="22"/>
        <v>938.3686323999998</v>
      </c>
      <c r="H26" s="15">
        <f t="shared" si="23"/>
        <v>193.54992345434917</v>
      </c>
      <c r="I26" s="16">
        <v>1020.8350425000001</v>
      </c>
      <c r="J26" s="16">
        <v>859.09568000000002</v>
      </c>
      <c r="K26" s="16">
        <v>859.75048150000009</v>
      </c>
      <c r="L26" s="16">
        <v>640.51484800000003</v>
      </c>
      <c r="M26" s="16">
        <v>851.01208650000001</v>
      </c>
      <c r="N26" s="14">
        <f t="shared" si="10"/>
        <v>846.24162769999998</v>
      </c>
      <c r="O26" s="15">
        <f t="shared" si="11"/>
        <v>135.2560917721828</v>
      </c>
      <c r="P26" s="16">
        <v>733.186916</v>
      </c>
      <c r="Q26" s="16">
        <v>829.31064300000025</v>
      </c>
      <c r="R26" s="16">
        <v>952.30618649999985</v>
      </c>
      <c r="S26" s="16">
        <v>898.18368750000002</v>
      </c>
      <c r="T26" s="16">
        <v>823.28992199999993</v>
      </c>
      <c r="U26" s="14">
        <f t="shared" si="12"/>
        <v>847.25547100000006</v>
      </c>
      <c r="V26" s="15">
        <f t="shared" si="13"/>
        <v>82.971886343420238</v>
      </c>
      <c r="W26" s="16">
        <v>853.93926399999998</v>
      </c>
      <c r="X26" s="16">
        <v>1206.1344375000001</v>
      </c>
      <c r="Y26" s="16">
        <v>754.50176150000004</v>
      </c>
      <c r="Z26" s="16">
        <v>998.40397499999995</v>
      </c>
      <c r="AA26" s="16">
        <v>874.05721600000004</v>
      </c>
      <c r="AB26" s="14">
        <f t="shared" si="14"/>
        <v>937.40733080000007</v>
      </c>
      <c r="AC26" s="15">
        <f t="shared" si="15"/>
        <v>173.47150412998189</v>
      </c>
      <c r="AD26" s="16">
        <v>894.18782199999998</v>
      </c>
      <c r="AE26" s="16">
        <v>820.8225000000001</v>
      </c>
      <c r="AF26" s="16">
        <v>734.5900170000001</v>
      </c>
      <c r="AG26" s="16">
        <v>816.5488499999999</v>
      </c>
      <c r="AH26" s="16">
        <v>858.57969600000013</v>
      </c>
      <c r="AI26" s="14">
        <f t="shared" si="16"/>
        <v>824.94577699999991</v>
      </c>
      <c r="AJ26" s="15">
        <f t="shared" si="17"/>
        <v>59.534390197011824</v>
      </c>
      <c r="AK26" s="16">
        <v>541.72087199999999</v>
      </c>
      <c r="AL26" s="16">
        <v>326.46515399999993</v>
      </c>
      <c r="AM26" s="16">
        <v>312.06230099999999</v>
      </c>
      <c r="AN26" s="16">
        <v>266.84035200000005</v>
      </c>
      <c r="AO26" s="16">
        <v>90.071204000000009</v>
      </c>
      <c r="AP26" s="14">
        <f t="shared" si="18"/>
        <v>307.43197659999998</v>
      </c>
      <c r="AQ26" s="15">
        <f t="shared" si="19"/>
        <v>161.3756283540651</v>
      </c>
      <c r="AR26" s="16">
        <v>0</v>
      </c>
      <c r="AS26" s="16">
        <v>0</v>
      </c>
      <c r="AT26" s="16">
        <v>119.348</v>
      </c>
      <c r="AU26" s="16">
        <v>0</v>
      </c>
      <c r="AV26" s="16">
        <v>0</v>
      </c>
      <c r="AW26" s="14">
        <f t="shared" si="20"/>
        <v>23.869599999999998</v>
      </c>
      <c r="AX26" s="15">
        <f t="shared" si="21"/>
        <v>53.374048195728982</v>
      </c>
    </row>
    <row r="27" spans="1:50">
      <c r="A27" s="3">
        <v>18</v>
      </c>
      <c r="B27" s="16">
        <v>840.82275200000004</v>
      </c>
      <c r="C27" s="16">
        <v>864.66444650000005</v>
      </c>
      <c r="D27" s="16">
        <v>1280.6799359999998</v>
      </c>
      <c r="E27" s="16">
        <v>1115.3568250000001</v>
      </c>
      <c r="F27" s="16">
        <v>1166.5119949999998</v>
      </c>
      <c r="G27" s="14">
        <f t="shared" si="22"/>
        <v>1053.6071908999998</v>
      </c>
      <c r="H27" s="15">
        <f t="shared" si="23"/>
        <v>193.06677715688576</v>
      </c>
      <c r="I27" s="16">
        <v>1123.9791360000002</v>
      </c>
      <c r="J27" s="16">
        <v>1028.398725</v>
      </c>
      <c r="K27" s="16">
        <v>991.7330750000001</v>
      </c>
      <c r="L27" s="16">
        <v>859.91917000000001</v>
      </c>
      <c r="M27" s="16">
        <v>965.67444649999993</v>
      </c>
      <c r="N27" s="14">
        <f t="shared" si="10"/>
        <v>993.94091050000009</v>
      </c>
      <c r="O27" s="15">
        <f t="shared" si="11"/>
        <v>95.998666035800994</v>
      </c>
      <c r="P27" s="16">
        <v>905.17140000000006</v>
      </c>
      <c r="Q27" s="16">
        <v>1187.9138600000001</v>
      </c>
      <c r="R27" s="16">
        <v>1131.495801</v>
      </c>
      <c r="S27" s="16">
        <v>1057.9143110000002</v>
      </c>
      <c r="T27" s="16">
        <v>910.92889799999989</v>
      </c>
      <c r="U27" s="14">
        <f t="shared" si="12"/>
        <v>1038.6848540000001</v>
      </c>
      <c r="V27" s="15">
        <f t="shared" si="13"/>
        <v>127.86747712356734</v>
      </c>
      <c r="W27" s="16">
        <v>927.36</v>
      </c>
      <c r="X27" s="16">
        <v>1358.6585000000002</v>
      </c>
      <c r="Y27" s="16">
        <v>957.23050200000012</v>
      </c>
      <c r="Z27" s="16">
        <v>1051.4512800000002</v>
      </c>
      <c r="AA27" s="16">
        <v>996.7670700000001</v>
      </c>
      <c r="AB27" s="14">
        <f t="shared" si="14"/>
        <v>1058.2934704000002</v>
      </c>
      <c r="AC27" s="15">
        <f t="shared" si="15"/>
        <v>174.21880048883139</v>
      </c>
      <c r="AD27" s="16">
        <v>1024.05888</v>
      </c>
      <c r="AE27" s="16">
        <v>1097.0981330000002</v>
      </c>
      <c r="AF27" s="16">
        <v>927.6609689999998</v>
      </c>
      <c r="AG27" s="16">
        <v>888.23154999999986</v>
      </c>
      <c r="AH27" s="16">
        <v>1015.9123500000001</v>
      </c>
      <c r="AI27" s="14">
        <f t="shared" si="16"/>
        <v>990.59237639999992</v>
      </c>
      <c r="AJ27" s="15">
        <f t="shared" si="17"/>
        <v>82.979944766623831</v>
      </c>
      <c r="AK27" s="16">
        <v>681.37621600000011</v>
      </c>
      <c r="AL27" s="16">
        <v>443.95724800000011</v>
      </c>
      <c r="AM27" s="16">
        <v>397.53499999999997</v>
      </c>
      <c r="AN27" s="16">
        <v>335.81648000000001</v>
      </c>
      <c r="AO27" s="16">
        <v>176.03195000000002</v>
      </c>
      <c r="AP27" s="14">
        <f t="shared" si="18"/>
        <v>406.9433788</v>
      </c>
      <c r="AQ27" s="15">
        <f t="shared" si="19"/>
        <v>183.81447842988575</v>
      </c>
      <c r="AR27" s="16">
        <v>0</v>
      </c>
      <c r="AS27" s="16">
        <v>0</v>
      </c>
      <c r="AT27" s="16">
        <v>115.575</v>
      </c>
      <c r="AU27" s="16">
        <v>0</v>
      </c>
      <c r="AV27" s="16">
        <v>0</v>
      </c>
      <c r="AW27" s="14">
        <f t="shared" si="20"/>
        <v>23.115000000000002</v>
      </c>
      <c r="AX27" s="15">
        <f t="shared" si="21"/>
        <v>51.686711299907643</v>
      </c>
    </row>
    <row r="28" spans="1:50">
      <c r="A28" s="3">
        <v>20</v>
      </c>
      <c r="B28" s="16">
        <v>911.86855649999984</v>
      </c>
      <c r="C28" s="16">
        <v>1038.686739</v>
      </c>
      <c r="D28" s="16">
        <v>1356.8512500000002</v>
      </c>
      <c r="E28" s="16">
        <v>1303.7458920000001</v>
      </c>
      <c r="F28" s="16">
        <v>1337.0940659999999</v>
      </c>
      <c r="G28" s="14">
        <f t="shared" si="22"/>
        <v>1189.6493006999999</v>
      </c>
      <c r="H28" s="15">
        <f t="shared" si="23"/>
        <v>201.6595644233779</v>
      </c>
      <c r="I28" s="16">
        <v>1216.1272125</v>
      </c>
      <c r="J28" s="16">
        <v>1268.9255519999999</v>
      </c>
      <c r="K28" s="16">
        <v>1058.6047679999999</v>
      </c>
      <c r="L28" s="16">
        <v>1023.96928</v>
      </c>
      <c r="M28" s="16">
        <v>977.54306650000012</v>
      </c>
      <c r="N28" s="14">
        <f t="shared" si="10"/>
        <v>1109.0339758000002</v>
      </c>
      <c r="O28" s="15">
        <f t="shared" si="11"/>
        <v>126.59309241228598</v>
      </c>
      <c r="P28" s="16">
        <v>1058.5443</v>
      </c>
      <c r="Q28" s="16">
        <v>1401.5043120000003</v>
      </c>
      <c r="R28" s="16">
        <v>1225.1882304999999</v>
      </c>
      <c r="S28" s="16">
        <v>1109.7683880000002</v>
      </c>
      <c r="T28" s="16">
        <v>1032.1505999999999</v>
      </c>
      <c r="U28" s="14">
        <f t="shared" si="12"/>
        <v>1165.4311661000002</v>
      </c>
      <c r="V28" s="15">
        <f t="shared" si="13"/>
        <v>151.31778916509856</v>
      </c>
      <c r="W28" s="16">
        <v>1095.0454799999998</v>
      </c>
      <c r="X28" s="16">
        <v>1464.553224</v>
      </c>
      <c r="Y28" s="16">
        <v>1155.0259845</v>
      </c>
      <c r="Z28" s="16">
        <v>1267.816464</v>
      </c>
      <c r="AA28" s="16">
        <v>1126.9303875000003</v>
      </c>
      <c r="AB28" s="14">
        <f t="shared" si="14"/>
        <v>1221.8743079999999</v>
      </c>
      <c r="AC28" s="15">
        <f t="shared" si="15"/>
        <v>150.47619078726967</v>
      </c>
      <c r="AD28" s="16">
        <v>1197.2110095</v>
      </c>
      <c r="AE28" s="16">
        <v>1271.7384</v>
      </c>
      <c r="AF28" s="16">
        <v>945.35458250000011</v>
      </c>
      <c r="AG28" s="16">
        <v>1026.926592</v>
      </c>
      <c r="AH28" s="16">
        <v>1104.480708</v>
      </c>
      <c r="AI28" s="14">
        <f t="shared" si="16"/>
        <v>1109.1422583999999</v>
      </c>
      <c r="AJ28" s="15">
        <f t="shared" si="17"/>
        <v>130.19327825772436</v>
      </c>
      <c r="AK28" s="16">
        <v>989.84654999999998</v>
      </c>
      <c r="AL28" s="16">
        <v>608.15205000000003</v>
      </c>
      <c r="AM28" s="16">
        <v>587.07754599999998</v>
      </c>
      <c r="AN28" s="16">
        <v>361.62299650000011</v>
      </c>
      <c r="AO28" s="16">
        <v>182.79373200000003</v>
      </c>
      <c r="AP28" s="14">
        <f t="shared" si="18"/>
        <v>545.89857490000009</v>
      </c>
      <c r="AQ28" s="15">
        <f t="shared" si="19"/>
        <v>303.50602265455927</v>
      </c>
      <c r="AR28" s="16">
        <v>0</v>
      </c>
      <c r="AS28" s="16">
        <v>0</v>
      </c>
      <c r="AT28" s="16">
        <v>160.66200000000001</v>
      </c>
      <c r="AU28" s="16">
        <v>0</v>
      </c>
      <c r="AV28" s="16">
        <v>0</v>
      </c>
      <c r="AW28" s="14">
        <f t="shared" si="20"/>
        <v>32.132400000000004</v>
      </c>
      <c r="AX28" s="15">
        <f t="shared" si="21"/>
        <v>71.850230680214239</v>
      </c>
    </row>
    <row r="29" spans="1:50">
      <c r="A29" s="4" t="s">
        <v>193</v>
      </c>
      <c r="B29" s="28" t="s">
        <v>194</v>
      </c>
      <c r="C29" s="28"/>
      <c r="D29" s="28"/>
      <c r="E29" s="28"/>
      <c r="F29" s="28"/>
      <c r="G29" s="14"/>
      <c r="H29" s="15"/>
      <c r="I29" s="28">
        <v>0.47071000000000002</v>
      </c>
      <c r="J29" s="28"/>
      <c r="K29" s="28"/>
      <c r="L29" s="28"/>
      <c r="M29" s="28"/>
      <c r="N29" s="14"/>
      <c r="O29" s="15"/>
      <c r="P29" s="28">
        <v>0.83530000000000004</v>
      </c>
      <c r="Q29" s="28"/>
      <c r="R29" s="28"/>
      <c r="S29" s="28"/>
      <c r="T29" s="28"/>
      <c r="U29" s="14"/>
      <c r="V29" s="15"/>
      <c r="W29" s="28">
        <v>0.78186</v>
      </c>
      <c r="X29" s="28"/>
      <c r="Y29" s="28"/>
      <c r="Z29" s="28"/>
      <c r="AA29" s="28"/>
      <c r="AB29" s="14"/>
      <c r="AC29" s="15"/>
      <c r="AD29" s="28">
        <v>0.47475000000000001</v>
      </c>
      <c r="AE29" s="28"/>
      <c r="AF29" s="28"/>
      <c r="AG29" s="28"/>
      <c r="AH29" s="28"/>
      <c r="AI29" s="14"/>
      <c r="AJ29" s="15"/>
      <c r="AK29" s="28">
        <v>4.2300000000000003E-3</v>
      </c>
      <c r="AL29" s="28"/>
      <c r="AM29" s="28"/>
      <c r="AN29" s="28"/>
      <c r="AO29" s="28"/>
      <c r="AP29" s="14"/>
      <c r="AQ29" s="15"/>
      <c r="AR29" s="28" t="s">
        <v>191</v>
      </c>
      <c r="AS29" s="28"/>
      <c r="AT29" s="28"/>
      <c r="AU29" s="28"/>
      <c r="AV29" s="28"/>
      <c r="AW29" s="14"/>
      <c r="AX29" s="15"/>
    </row>
    <row r="31" spans="1:50">
      <c r="A31" s="10" t="s">
        <v>90</v>
      </c>
    </row>
    <row r="32" spans="1:50">
      <c r="A32" s="4" t="s">
        <v>79</v>
      </c>
      <c r="B32" s="26" t="s">
        <v>76</v>
      </c>
      <c r="C32" s="26"/>
      <c r="D32" s="26"/>
      <c r="E32" s="26"/>
      <c r="F32" s="26"/>
      <c r="G32" s="4" t="s">
        <v>72</v>
      </c>
      <c r="H32" s="4" t="s">
        <v>74</v>
      </c>
      <c r="I32" s="26" t="s">
        <v>7</v>
      </c>
      <c r="J32" s="26"/>
      <c r="K32" s="26"/>
      <c r="L32" s="26"/>
      <c r="M32" s="26"/>
      <c r="N32" s="4" t="s">
        <v>72</v>
      </c>
      <c r="O32" s="4" t="s">
        <v>74</v>
      </c>
      <c r="P32" s="26" t="s">
        <v>10</v>
      </c>
      <c r="Q32" s="26"/>
      <c r="R32" s="26"/>
      <c r="S32" s="26"/>
      <c r="T32" s="26"/>
      <c r="U32" s="4" t="s">
        <v>71</v>
      </c>
      <c r="V32" s="4" t="s">
        <v>73</v>
      </c>
      <c r="W32" s="26" t="s">
        <v>81</v>
      </c>
      <c r="X32" s="26"/>
      <c r="Y32" s="26"/>
      <c r="Z32" s="26"/>
      <c r="AA32" s="26"/>
      <c r="AB32" s="4" t="s">
        <v>71</v>
      </c>
      <c r="AC32" s="4" t="s">
        <v>73</v>
      </c>
      <c r="AD32" s="26" t="s">
        <v>83</v>
      </c>
      <c r="AE32" s="26"/>
      <c r="AF32" s="26"/>
      <c r="AG32" s="26"/>
      <c r="AH32" s="26"/>
      <c r="AI32" s="4" t="s">
        <v>71</v>
      </c>
      <c r="AJ32" s="4" t="s">
        <v>73</v>
      </c>
      <c r="AK32" s="26" t="s">
        <v>85</v>
      </c>
      <c r="AL32" s="26"/>
      <c r="AM32" s="26"/>
      <c r="AN32" s="26"/>
      <c r="AO32" s="26"/>
      <c r="AP32" s="4" t="s">
        <v>71</v>
      </c>
      <c r="AQ32" s="4" t="s">
        <v>73</v>
      </c>
      <c r="AR32" s="26" t="s">
        <v>87</v>
      </c>
      <c r="AS32" s="26"/>
      <c r="AT32" s="26"/>
      <c r="AU32" s="26"/>
      <c r="AV32" s="26"/>
      <c r="AW32" s="4" t="s">
        <v>71</v>
      </c>
      <c r="AX32" s="4" t="s">
        <v>73</v>
      </c>
    </row>
    <row r="33" spans="1:50">
      <c r="A33" s="3">
        <v>0</v>
      </c>
      <c r="B33" s="3">
        <v>19.239999999999998</v>
      </c>
      <c r="C33" s="3">
        <v>20.170000000000002</v>
      </c>
      <c r="D33" s="3">
        <v>20.62</v>
      </c>
      <c r="E33" s="3">
        <v>19.73</v>
      </c>
      <c r="F33" s="3">
        <v>20.02</v>
      </c>
      <c r="G33" s="14">
        <f>AVERAGE(B33:F33)</f>
        <v>19.956</v>
      </c>
      <c r="H33" s="15">
        <f>STDEV(B33:F33)</f>
        <v>0.51344912114054786</v>
      </c>
      <c r="I33" s="3">
        <v>19.36</v>
      </c>
      <c r="J33" s="3">
        <v>18.170000000000002</v>
      </c>
      <c r="K33" s="3">
        <v>20.67</v>
      </c>
      <c r="L33" s="3">
        <v>18.2</v>
      </c>
      <c r="M33" s="3">
        <v>19.78</v>
      </c>
      <c r="N33" s="14">
        <f>AVERAGE(I33:M33)</f>
        <v>19.236000000000001</v>
      </c>
      <c r="O33" s="15">
        <f>STDEV(I33:M33)</f>
        <v>1.069733611699661</v>
      </c>
      <c r="P33" s="3">
        <v>20.88</v>
      </c>
      <c r="Q33" s="3">
        <v>19.41</v>
      </c>
      <c r="R33" s="3">
        <v>19.22</v>
      </c>
      <c r="S33" s="3">
        <v>19.8</v>
      </c>
      <c r="T33" s="3">
        <v>21.57</v>
      </c>
      <c r="U33" s="14">
        <f>AVERAGE(P33:T33)</f>
        <v>20.175999999999998</v>
      </c>
      <c r="V33" s="15">
        <f>STDEV(P33:T33)</f>
        <v>1.0100643543854027</v>
      </c>
      <c r="W33" s="3">
        <v>20.36</v>
      </c>
      <c r="X33" s="3">
        <v>22.23</v>
      </c>
      <c r="Y33" s="3">
        <v>20.190000000000001</v>
      </c>
      <c r="Z33" s="3">
        <v>20.14</v>
      </c>
      <c r="AA33" s="3">
        <v>21.26</v>
      </c>
      <c r="AB33" s="14">
        <f>AVERAGE(W33:AA33)</f>
        <v>20.836000000000002</v>
      </c>
      <c r="AC33" s="15">
        <f>STDEV(W33:AA33)</f>
        <v>0.90157085134780179</v>
      </c>
      <c r="AD33" s="3">
        <v>19.690000000000001</v>
      </c>
      <c r="AE33" s="3">
        <v>20.51</v>
      </c>
      <c r="AF33" s="3">
        <v>19.23</v>
      </c>
      <c r="AG33" s="3">
        <v>18.43</v>
      </c>
      <c r="AH33" s="3">
        <v>20.399999999999999</v>
      </c>
      <c r="AI33" s="14">
        <f>AVERAGE(AD33:AH33)</f>
        <v>19.652000000000005</v>
      </c>
      <c r="AJ33" s="15">
        <f>STDEV(AD33:AH33)</f>
        <v>0.86146387039736039</v>
      </c>
      <c r="AK33" s="3">
        <v>18.899999999999999</v>
      </c>
      <c r="AL33" s="3">
        <v>18.98</v>
      </c>
      <c r="AM33" s="3">
        <v>18.98</v>
      </c>
      <c r="AN33" s="3">
        <v>18.07</v>
      </c>
      <c r="AO33" s="3">
        <v>19.88</v>
      </c>
      <c r="AP33" s="14">
        <f>AVERAGE(AK33:AO33)</f>
        <v>18.962</v>
      </c>
      <c r="AQ33" s="15">
        <f>STDEV(AK33:AO33)</f>
        <v>0.64087440267184914</v>
      </c>
      <c r="AR33" s="3">
        <v>19.2</v>
      </c>
      <c r="AS33" s="3">
        <v>18.989999999999998</v>
      </c>
      <c r="AT33" s="3">
        <v>20.14</v>
      </c>
      <c r="AU33" s="3">
        <v>19.21</v>
      </c>
      <c r="AV33" s="3">
        <v>20.37</v>
      </c>
      <c r="AW33" s="14">
        <f>AVERAGE(AR33:AV33)</f>
        <v>19.582000000000001</v>
      </c>
      <c r="AX33" s="15">
        <f>STDEV(AR33:AV33)</f>
        <v>0.62591532973717856</v>
      </c>
    </row>
    <row r="34" spans="1:50">
      <c r="A34" s="3">
        <v>2</v>
      </c>
      <c r="B34" s="3">
        <v>19.190000000000001</v>
      </c>
      <c r="C34" s="3">
        <v>20.2</v>
      </c>
      <c r="D34" s="3">
        <v>20.41</v>
      </c>
      <c r="E34" s="3">
        <v>19.8</v>
      </c>
      <c r="F34" s="3">
        <v>20.079999999999998</v>
      </c>
      <c r="G34" s="14">
        <f t="shared" ref="G34:G43" si="24">AVERAGE(B34:F34)</f>
        <v>19.936</v>
      </c>
      <c r="H34" s="15">
        <f t="shared" ref="H34:H43" si="25">STDEV(B34:F34)</f>
        <v>0.47173085546739396</v>
      </c>
      <c r="I34" s="3">
        <v>19.260000000000002</v>
      </c>
      <c r="J34" s="3">
        <v>18.54</v>
      </c>
      <c r="K34" s="3">
        <v>20.59</v>
      </c>
      <c r="L34" s="3">
        <v>18.39</v>
      </c>
      <c r="M34" s="3">
        <v>19.75</v>
      </c>
      <c r="N34" s="14">
        <f t="shared" ref="N34:N43" si="26">AVERAGE(I34:M34)</f>
        <v>19.306000000000001</v>
      </c>
      <c r="O34" s="15">
        <f t="shared" ref="O34:O43" si="27">STDEV(I34:M34)</f>
        <v>0.90467121099325354</v>
      </c>
      <c r="P34" s="3">
        <v>21.77</v>
      </c>
      <c r="Q34" s="3">
        <v>19.32</v>
      </c>
      <c r="R34" s="3">
        <v>19.809999999999999</v>
      </c>
      <c r="S34" s="3">
        <v>20.21</v>
      </c>
      <c r="T34" s="3">
        <v>21.58</v>
      </c>
      <c r="U34" s="14">
        <f t="shared" ref="U34:U43" si="28">AVERAGE(P34:T34)</f>
        <v>20.538000000000004</v>
      </c>
      <c r="V34" s="15">
        <f t="shared" ref="V34:V43" si="29">STDEV(P34:T34)</f>
        <v>1.08681645184456</v>
      </c>
      <c r="W34" s="3">
        <v>19.829999999999998</v>
      </c>
      <c r="X34" s="3">
        <v>21.1</v>
      </c>
      <c r="Y34" s="3">
        <v>19.41</v>
      </c>
      <c r="Z34" s="3">
        <v>19.5</v>
      </c>
      <c r="AA34" s="3">
        <v>20.57</v>
      </c>
      <c r="AB34" s="14">
        <f t="shared" ref="AB34:AB43" si="30">AVERAGE(W34:AA34)</f>
        <v>20.082000000000001</v>
      </c>
      <c r="AC34" s="15">
        <f t="shared" ref="AC34:AC43" si="31">STDEV(W34:AA34)</f>
        <v>0.72943128531754176</v>
      </c>
      <c r="AD34" s="3">
        <v>19.100000000000001</v>
      </c>
      <c r="AE34" s="3">
        <v>20.66</v>
      </c>
      <c r="AF34" s="3">
        <v>19.98</v>
      </c>
      <c r="AG34" s="3">
        <v>17.45</v>
      </c>
      <c r="AH34" s="3">
        <v>19.170000000000002</v>
      </c>
      <c r="AI34" s="14">
        <f t="shared" ref="AI34:AI43" si="32">AVERAGE(AD34:AH34)</f>
        <v>19.272000000000002</v>
      </c>
      <c r="AJ34" s="15">
        <f t="shared" ref="AJ34:AJ43" si="33">STDEV(AD34:AH34)</f>
        <v>1.2028590939923101</v>
      </c>
      <c r="AK34" s="3">
        <v>19.420000000000002</v>
      </c>
      <c r="AL34" s="3">
        <v>20.27</v>
      </c>
      <c r="AM34" s="3">
        <v>19.75</v>
      </c>
      <c r="AN34" s="3">
        <v>18.28</v>
      </c>
      <c r="AO34" s="3">
        <v>20.25</v>
      </c>
      <c r="AP34" s="14">
        <f t="shared" ref="AP34:AP43" si="34">AVERAGE(AK34:AO34)</f>
        <v>19.594000000000001</v>
      </c>
      <c r="AQ34" s="15">
        <f t="shared" ref="AQ34:AQ43" si="35">STDEV(AK34:AO34)</f>
        <v>0.81678026420818894</v>
      </c>
      <c r="AR34" s="3">
        <v>20.37</v>
      </c>
      <c r="AS34" s="3">
        <v>19.760000000000002</v>
      </c>
      <c r="AT34" s="3">
        <v>20</v>
      </c>
      <c r="AU34" s="3">
        <v>20.14</v>
      </c>
      <c r="AV34" s="3">
        <v>20.309999999999999</v>
      </c>
      <c r="AW34" s="14">
        <f t="shared" ref="AW34:AW43" si="36">AVERAGE(AR34:AV34)</f>
        <v>20.116000000000003</v>
      </c>
      <c r="AX34" s="15">
        <f t="shared" ref="AX34:AX43" si="37">STDEV(AR34:AV34)</f>
        <v>0.24643457549621509</v>
      </c>
    </row>
    <row r="35" spans="1:50">
      <c r="A35" s="3">
        <v>4</v>
      </c>
      <c r="B35" s="3">
        <v>19.3</v>
      </c>
      <c r="C35" s="3">
        <v>20.79</v>
      </c>
      <c r="D35" s="3">
        <v>21.33</v>
      </c>
      <c r="E35" s="3">
        <v>20.63</v>
      </c>
      <c r="F35" s="3">
        <v>20.52</v>
      </c>
      <c r="G35" s="14">
        <f t="shared" si="24"/>
        <v>20.513999999999999</v>
      </c>
      <c r="H35" s="15">
        <f t="shared" si="25"/>
        <v>0.74654537705353097</v>
      </c>
      <c r="I35" s="3">
        <v>19.39</v>
      </c>
      <c r="J35" s="3">
        <v>18.04</v>
      </c>
      <c r="K35" s="3">
        <v>20.6</v>
      </c>
      <c r="L35" s="3">
        <v>18.489999999999998</v>
      </c>
      <c r="M35" s="3">
        <v>19.63</v>
      </c>
      <c r="N35" s="14">
        <f t="shared" si="26"/>
        <v>19.229999999999997</v>
      </c>
      <c r="O35" s="15">
        <f t="shared" si="27"/>
        <v>1.0032696546791404</v>
      </c>
      <c r="P35" s="3">
        <v>21.52</v>
      </c>
      <c r="Q35" s="3">
        <v>19.64</v>
      </c>
      <c r="R35" s="3">
        <v>20.94</v>
      </c>
      <c r="S35" s="3">
        <v>19.84</v>
      </c>
      <c r="T35" s="3">
        <v>22.94</v>
      </c>
      <c r="U35" s="14">
        <f t="shared" si="28"/>
        <v>20.975999999999999</v>
      </c>
      <c r="V35" s="15">
        <f t="shared" si="29"/>
        <v>1.3444255278742667</v>
      </c>
      <c r="W35" s="3">
        <v>20.329999999999998</v>
      </c>
      <c r="X35" s="3">
        <v>21.59</v>
      </c>
      <c r="Y35" s="3">
        <v>20.38</v>
      </c>
      <c r="Z35" s="3">
        <v>20.36</v>
      </c>
      <c r="AA35" s="3">
        <v>20.76</v>
      </c>
      <c r="AB35" s="14">
        <f t="shared" si="30"/>
        <v>20.684000000000001</v>
      </c>
      <c r="AC35" s="15">
        <f t="shared" si="31"/>
        <v>0.53603171547959783</v>
      </c>
      <c r="AD35" s="3">
        <v>20.059999999999999</v>
      </c>
      <c r="AE35" s="3">
        <v>20.76</v>
      </c>
      <c r="AF35" s="3">
        <v>19.57</v>
      </c>
      <c r="AG35" s="3">
        <v>18.899999999999999</v>
      </c>
      <c r="AH35" s="3">
        <v>20.09</v>
      </c>
      <c r="AI35" s="14">
        <f t="shared" si="32"/>
        <v>19.875999999999998</v>
      </c>
      <c r="AJ35" s="15">
        <f t="shared" si="33"/>
        <v>0.69052878289033048</v>
      </c>
      <c r="AK35" s="3">
        <v>19.07</v>
      </c>
      <c r="AL35" s="3">
        <v>20.77</v>
      </c>
      <c r="AM35" s="3">
        <v>19.559999999999999</v>
      </c>
      <c r="AN35" s="3">
        <v>16.03</v>
      </c>
      <c r="AO35" s="3">
        <v>17.12</v>
      </c>
      <c r="AP35" s="14">
        <f t="shared" si="34"/>
        <v>18.510000000000002</v>
      </c>
      <c r="AQ35" s="15">
        <f t="shared" si="35"/>
        <v>1.9109029279374703</v>
      </c>
      <c r="AR35" s="3">
        <v>19.64</v>
      </c>
      <c r="AS35" s="3">
        <v>18.64</v>
      </c>
      <c r="AT35" s="3">
        <v>19.43</v>
      </c>
      <c r="AU35" s="3">
        <v>19.23</v>
      </c>
      <c r="AV35" s="3">
        <v>17.489999999999998</v>
      </c>
      <c r="AW35" s="14">
        <f t="shared" si="36"/>
        <v>18.885999999999999</v>
      </c>
      <c r="AX35" s="15">
        <f t="shared" si="37"/>
        <v>0.86488727589206749</v>
      </c>
    </row>
    <row r="36" spans="1:50">
      <c r="A36" s="3">
        <v>6</v>
      </c>
      <c r="B36" s="3">
        <v>20.03</v>
      </c>
      <c r="C36" s="3">
        <v>21.08</v>
      </c>
      <c r="D36" s="3">
        <v>21.81</v>
      </c>
      <c r="E36" s="3">
        <v>20.89</v>
      </c>
      <c r="F36" s="3">
        <v>20.93</v>
      </c>
      <c r="G36" s="14">
        <f t="shared" si="24"/>
        <v>20.948</v>
      </c>
      <c r="H36" s="15">
        <f t="shared" si="25"/>
        <v>0.6338138527990681</v>
      </c>
      <c r="I36" s="3">
        <v>19.86</v>
      </c>
      <c r="J36" s="3">
        <v>17.7</v>
      </c>
      <c r="K36" s="3">
        <v>20.53</v>
      </c>
      <c r="L36" s="3">
        <v>18.16</v>
      </c>
      <c r="M36" s="3">
        <v>19.670000000000002</v>
      </c>
      <c r="N36" s="14">
        <f t="shared" si="26"/>
        <v>19.184000000000001</v>
      </c>
      <c r="O36" s="15">
        <f t="shared" si="27"/>
        <v>1.1995540838161494</v>
      </c>
      <c r="P36" s="3">
        <v>21.61</v>
      </c>
      <c r="Q36" s="3">
        <v>19.77</v>
      </c>
      <c r="R36" s="3">
        <v>20.58</v>
      </c>
      <c r="S36" s="3">
        <v>19.84</v>
      </c>
      <c r="T36" s="3">
        <v>22.83</v>
      </c>
      <c r="U36" s="14">
        <f t="shared" si="28"/>
        <v>20.925999999999998</v>
      </c>
      <c r="V36" s="15">
        <f t="shared" si="29"/>
        <v>1.2969695447465213</v>
      </c>
      <c r="W36" s="3">
        <v>19.95</v>
      </c>
      <c r="X36" s="3">
        <v>21.42</v>
      </c>
      <c r="Y36" s="3">
        <v>19.84</v>
      </c>
      <c r="Z36" s="3">
        <v>20.09</v>
      </c>
      <c r="AA36" s="3">
        <v>20.66</v>
      </c>
      <c r="AB36" s="14">
        <f t="shared" si="30"/>
        <v>20.392000000000003</v>
      </c>
      <c r="AC36" s="15">
        <f t="shared" si="31"/>
        <v>0.65572097724565825</v>
      </c>
      <c r="AD36" s="3">
        <v>20.83</v>
      </c>
      <c r="AE36" s="3">
        <v>21.22</v>
      </c>
      <c r="AF36" s="3">
        <v>20.73</v>
      </c>
      <c r="AG36" s="3">
        <v>19.36</v>
      </c>
      <c r="AH36" s="3">
        <v>20.83</v>
      </c>
      <c r="AI36" s="14">
        <f t="shared" si="32"/>
        <v>20.594000000000001</v>
      </c>
      <c r="AJ36" s="15">
        <f t="shared" si="33"/>
        <v>0.71493356334697256</v>
      </c>
      <c r="AK36" s="3">
        <v>18.989999999999998</v>
      </c>
      <c r="AL36" s="3">
        <v>19.940000000000001</v>
      </c>
      <c r="AM36" s="3">
        <v>19.420000000000002</v>
      </c>
      <c r="AN36" s="3">
        <v>15.4</v>
      </c>
      <c r="AO36" s="3">
        <v>17.190000000000001</v>
      </c>
      <c r="AP36" s="14">
        <f t="shared" si="34"/>
        <v>18.187999999999999</v>
      </c>
      <c r="AQ36" s="15">
        <f t="shared" si="35"/>
        <v>1.8707939491028938</v>
      </c>
      <c r="AR36" s="3">
        <v>19.079999999999998</v>
      </c>
      <c r="AS36" s="3">
        <v>16.89</v>
      </c>
      <c r="AT36" s="3">
        <v>19.55</v>
      </c>
      <c r="AU36" s="3">
        <v>17.88</v>
      </c>
      <c r="AV36" s="3">
        <v>18.100000000000001</v>
      </c>
      <c r="AW36" s="14">
        <f t="shared" si="36"/>
        <v>18.3</v>
      </c>
      <c r="AX36" s="15">
        <f t="shared" si="37"/>
        <v>1.0458728412192371</v>
      </c>
    </row>
    <row r="37" spans="1:50">
      <c r="A37" s="3">
        <v>8</v>
      </c>
      <c r="B37" s="3">
        <v>20.78</v>
      </c>
      <c r="C37" s="3">
        <v>20.58</v>
      </c>
      <c r="D37" s="3">
        <v>21.44</v>
      </c>
      <c r="E37" s="3">
        <v>20.65</v>
      </c>
      <c r="F37" s="3">
        <v>20.04</v>
      </c>
      <c r="G37" s="14">
        <f t="shared" si="24"/>
        <v>20.697999999999997</v>
      </c>
      <c r="H37" s="15">
        <f t="shared" si="25"/>
        <v>0.50161738406877499</v>
      </c>
      <c r="I37" s="3">
        <v>20.11</v>
      </c>
      <c r="J37" s="3">
        <v>18.63</v>
      </c>
      <c r="K37" s="3">
        <v>20.57</v>
      </c>
      <c r="L37" s="3">
        <v>18.78</v>
      </c>
      <c r="M37" s="3">
        <v>19.899999999999999</v>
      </c>
      <c r="N37" s="14">
        <f t="shared" si="26"/>
        <v>19.598000000000003</v>
      </c>
      <c r="O37" s="15">
        <f t="shared" si="27"/>
        <v>0.85209741227162517</v>
      </c>
      <c r="P37" s="3">
        <v>21.65</v>
      </c>
      <c r="Q37" s="3">
        <v>19.66</v>
      </c>
      <c r="R37" s="3">
        <v>20.43</v>
      </c>
      <c r="S37" s="3">
        <v>20.440000000000001</v>
      </c>
      <c r="T37" s="3">
        <v>23.48</v>
      </c>
      <c r="U37" s="14">
        <f t="shared" si="28"/>
        <v>21.132000000000001</v>
      </c>
      <c r="V37" s="15">
        <f t="shared" si="29"/>
        <v>1.493308407530072</v>
      </c>
      <c r="W37" s="3">
        <v>20.29</v>
      </c>
      <c r="X37" s="3">
        <v>22.73</v>
      </c>
      <c r="Y37" s="3">
        <v>20.77</v>
      </c>
      <c r="Z37" s="3">
        <v>20.59</v>
      </c>
      <c r="AA37" s="3">
        <v>21.95</v>
      </c>
      <c r="AB37" s="14">
        <f t="shared" si="30"/>
        <v>21.265999999999998</v>
      </c>
      <c r="AC37" s="15">
        <f t="shared" si="31"/>
        <v>1.0328020139407168</v>
      </c>
      <c r="AD37" s="3">
        <v>21.09</v>
      </c>
      <c r="AE37" s="3">
        <v>21.68</v>
      </c>
      <c r="AF37" s="3">
        <v>20.49</v>
      </c>
      <c r="AG37" s="3">
        <v>19.600000000000001</v>
      </c>
      <c r="AH37" s="3">
        <v>21.18</v>
      </c>
      <c r="AI37" s="14">
        <f t="shared" si="32"/>
        <v>20.808</v>
      </c>
      <c r="AJ37" s="15">
        <f t="shared" si="33"/>
        <v>0.79666178520122277</v>
      </c>
      <c r="AK37" s="3">
        <v>20.38</v>
      </c>
      <c r="AL37" s="3">
        <v>20.96</v>
      </c>
      <c r="AM37" s="3">
        <v>20.54</v>
      </c>
      <c r="AN37" s="3">
        <v>16.71</v>
      </c>
      <c r="AO37" s="3">
        <v>17.66</v>
      </c>
      <c r="AP37" s="14">
        <f t="shared" si="34"/>
        <v>19.25</v>
      </c>
      <c r="AQ37" s="15">
        <f t="shared" si="35"/>
        <v>1.926447507719844</v>
      </c>
      <c r="AR37" s="3">
        <v>20.329999999999998</v>
      </c>
      <c r="AS37" s="3">
        <v>18.59</v>
      </c>
      <c r="AT37" s="3">
        <v>20.98</v>
      </c>
      <c r="AU37" s="3">
        <v>19</v>
      </c>
      <c r="AV37" s="3">
        <v>19.63</v>
      </c>
      <c r="AW37" s="14">
        <f t="shared" si="36"/>
        <v>19.706</v>
      </c>
      <c r="AX37" s="15">
        <f t="shared" si="37"/>
        <v>0.96980925959695796</v>
      </c>
    </row>
    <row r="38" spans="1:50">
      <c r="A38" s="3">
        <v>10</v>
      </c>
      <c r="B38" s="3">
        <v>20.73</v>
      </c>
      <c r="C38" s="3">
        <v>20.53</v>
      </c>
      <c r="D38" s="3">
        <v>21.86</v>
      </c>
      <c r="E38" s="3">
        <v>20.29</v>
      </c>
      <c r="F38" s="3">
        <v>20.18</v>
      </c>
      <c r="G38" s="14">
        <f t="shared" si="24"/>
        <v>20.718</v>
      </c>
      <c r="H38" s="15">
        <f t="shared" si="25"/>
        <v>0.67310474667766218</v>
      </c>
      <c r="I38" s="3">
        <v>19.62</v>
      </c>
      <c r="J38" s="3">
        <v>19.36</v>
      </c>
      <c r="K38" s="3">
        <v>21.01</v>
      </c>
      <c r="L38" s="3">
        <v>18.75</v>
      </c>
      <c r="M38" s="3">
        <v>20.059999999999999</v>
      </c>
      <c r="N38" s="14">
        <f t="shared" si="26"/>
        <v>19.760000000000002</v>
      </c>
      <c r="O38" s="15">
        <f t="shared" si="27"/>
        <v>0.84442287984161157</v>
      </c>
      <c r="P38" s="3">
        <v>21.36</v>
      </c>
      <c r="Q38" s="3">
        <v>20.079999999999998</v>
      </c>
      <c r="R38" s="3">
        <v>20.88</v>
      </c>
      <c r="S38" s="3">
        <v>20.53</v>
      </c>
      <c r="T38" s="3">
        <v>23.72</v>
      </c>
      <c r="U38" s="14">
        <f t="shared" si="28"/>
        <v>21.314</v>
      </c>
      <c r="V38" s="15">
        <f t="shared" si="29"/>
        <v>1.4244928922251594</v>
      </c>
      <c r="W38" s="3">
        <v>20.399999999999999</v>
      </c>
      <c r="X38" s="3">
        <v>22.41</v>
      </c>
      <c r="Y38" s="3">
        <v>21.04</v>
      </c>
      <c r="Z38" s="3">
        <v>20.68</v>
      </c>
      <c r="AA38" s="3">
        <v>21.32</v>
      </c>
      <c r="AB38" s="14">
        <f t="shared" si="30"/>
        <v>21.169999999999998</v>
      </c>
      <c r="AC38" s="15">
        <f t="shared" si="31"/>
        <v>0.77620873481300168</v>
      </c>
      <c r="AD38" s="3">
        <v>20.57</v>
      </c>
      <c r="AE38" s="3">
        <v>21.71</v>
      </c>
      <c r="AF38" s="3">
        <v>20.72</v>
      </c>
      <c r="AG38" s="3">
        <v>19.54</v>
      </c>
      <c r="AH38" s="3">
        <v>21.51</v>
      </c>
      <c r="AI38" s="14">
        <f t="shared" si="32"/>
        <v>20.81</v>
      </c>
      <c r="AJ38" s="15">
        <f t="shared" si="33"/>
        <v>0.86293105170691442</v>
      </c>
      <c r="AK38" s="3">
        <v>20.68</v>
      </c>
      <c r="AL38" s="3">
        <v>20.89</v>
      </c>
      <c r="AM38" s="3">
        <v>20.91</v>
      </c>
      <c r="AN38" s="3">
        <v>17.05</v>
      </c>
      <c r="AO38" s="3">
        <v>18.61</v>
      </c>
      <c r="AP38" s="14">
        <f t="shared" si="34"/>
        <v>19.628</v>
      </c>
      <c r="AQ38" s="15">
        <f t="shared" si="35"/>
        <v>1.7338742745654887</v>
      </c>
      <c r="AR38" s="3">
        <v>20.329999999999998</v>
      </c>
      <c r="AS38" s="3">
        <v>18.91</v>
      </c>
      <c r="AT38" s="3">
        <v>21.37</v>
      </c>
      <c r="AU38" s="3">
        <v>19.21</v>
      </c>
      <c r="AV38" s="3">
        <v>20.27</v>
      </c>
      <c r="AW38" s="14">
        <f t="shared" si="36"/>
        <v>20.017999999999997</v>
      </c>
      <c r="AX38" s="15">
        <f t="shared" si="37"/>
        <v>0.98352427524693053</v>
      </c>
    </row>
    <row r="39" spans="1:50">
      <c r="A39" s="3">
        <v>12</v>
      </c>
      <c r="B39" s="3">
        <v>20.65</v>
      </c>
      <c r="C39" s="3">
        <v>20.89</v>
      </c>
      <c r="D39" s="3">
        <v>22.81</v>
      </c>
      <c r="E39" s="3">
        <v>21.68</v>
      </c>
      <c r="F39" s="3">
        <v>21.04</v>
      </c>
      <c r="G39" s="14">
        <f t="shared" si="24"/>
        <v>21.413999999999998</v>
      </c>
      <c r="H39" s="15">
        <f t="shared" si="25"/>
        <v>0.8685792997763645</v>
      </c>
      <c r="I39" s="3">
        <v>20.190000000000001</v>
      </c>
      <c r="J39" s="3">
        <v>19.37</v>
      </c>
      <c r="K39" s="3">
        <v>21.65</v>
      </c>
      <c r="L39" s="3">
        <v>19.09</v>
      </c>
      <c r="M39" s="3">
        <v>21.17</v>
      </c>
      <c r="N39" s="14">
        <f t="shared" si="26"/>
        <v>20.294</v>
      </c>
      <c r="O39" s="15">
        <f t="shared" si="27"/>
        <v>1.1090897168398954</v>
      </c>
      <c r="P39" s="3">
        <v>22.59</v>
      </c>
      <c r="Q39" s="3">
        <v>21.02</v>
      </c>
      <c r="R39" s="3">
        <v>21.75</v>
      </c>
      <c r="S39" s="3">
        <v>20.57</v>
      </c>
      <c r="T39" s="3">
        <v>24.28</v>
      </c>
      <c r="U39" s="14">
        <f t="shared" si="28"/>
        <v>22.042000000000002</v>
      </c>
      <c r="V39" s="15">
        <f t="shared" si="29"/>
        <v>1.4667549215871072</v>
      </c>
      <c r="W39" s="3">
        <v>20.69</v>
      </c>
      <c r="X39" s="3">
        <v>22.83</v>
      </c>
      <c r="Y39" s="3">
        <v>21.76</v>
      </c>
      <c r="Z39" s="3">
        <v>20.62</v>
      </c>
      <c r="AA39" s="3">
        <v>21.9</v>
      </c>
      <c r="AB39" s="14">
        <f t="shared" si="30"/>
        <v>21.560000000000002</v>
      </c>
      <c r="AC39" s="15">
        <f t="shared" si="31"/>
        <v>0.92317387311383425</v>
      </c>
      <c r="AD39" s="3">
        <v>20.96</v>
      </c>
      <c r="AE39" s="3">
        <v>21.66</v>
      </c>
      <c r="AF39" s="3">
        <v>20.89</v>
      </c>
      <c r="AG39" s="3">
        <v>19.39</v>
      </c>
      <c r="AH39" s="3">
        <v>21.66</v>
      </c>
      <c r="AI39" s="14">
        <f t="shared" si="32"/>
        <v>20.911999999999999</v>
      </c>
      <c r="AJ39" s="15">
        <f t="shared" si="33"/>
        <v>0.92712998009987779</v>
      </c>
      <c r="AK39" s="3">
        <v>20.69</v>
      </c>
      <c r="AL39" s="3">
        <v>20.96</v>
      </c>
      <c r="AM39" s="3">
        <v>20.61</v>
      </c>
      <c r="AN39" s="3">
        <v>16.5</v>
      </c>
      <c r="AO39" s="3">
        <v>18.989999999999998</v>
      </c>
      <c r="AP39" s="14">
        <f t="shared" si="34"/>
        <v>19.55</v>
      </c>
      <c r="AQ39" s="15">
        <f t="shared" si="35"/>
        <v>1.872658538014873</v>
      </c>
      <c r="AR39" s="3">
        <v>20.23</v>
      </c>
      <c r="AS39" s="3">
        <v>19.96</v>
      </c>
      <c r="AT39" s="3">
        <v>21.36</v>
      </c>
      <c r="AU39" s="3">
        <v>19.48</v>
      </c>
      <c r="AV39" s="3">
        <v>20.27</v>
      </c>
      <c r="AW39" s="14">
        <f t="shared" si="36"/>
        <v>20.259999999999998</v>
      </c>
      <c r="AX39" s="15">
        <f t="shared" si="37"/>
        <v>0.69090520333834471</v>
      </c>
    </row>
    <row r="40" spans="1:50">
      <c r="A40" s="3">
        <v>14</v>
      </c>
      <c r="B40" s="3">
        <v>21.44</v>
      </c>
      <c r="C40" s="3">
        <v>21.63</v>
      </c>
      <c r="D40" s="3">
        <v>22.99</v>
      </c>
      <c r="E40" s="3">
        <v>21.59</v>
      </c>
      <c r="F40" s="3">
        <v>20.58</v>
      </c>
      <c r="G40" s="14">
        <f t="shared" si="24"/>
        <v>21.646000000000001</v>
      </c>
      <c r="H40" s="15">
        <f t="shared" si="25"/>
        <v>0.86436682027944578</v>
      </c>
      <c r="I40" s="3">
        <v>20.43</v>
      </c>
      <c r="J40" s="3">
        <v>19.48</v>
      </c>
      <c r="K40" s="3">
        <v>22.09</v>
      </c>
      <c r="L40" s="3">
        <v>18.690000000000001</v>
      </c>
      <c r="M40" s="3">
        <v>21.3</v>
      </c>
      <c r="N40" s="14">
        <f t="shared" si="26"/>
        <v>20.398</v>
      </c>
      <c r="O40" s="15">
        <f t="shared" si="27"/>
        <v>1.3635871809312372</v>
      </c>
      <c r="P40" s="3">
        <v>23.26</v>
      </c>
      <c r="Q40" s="3">
        <v>21.52</v>
      </c>
      <c r="R40" s="3">
        <v>22.19</v>
      </c>
      <c r="S40" s="3">
        <v>20.48</v>
      </c>
      <c r="T40" s="3">
        <v>23.85</v>
      </c>
      <c r="U40" s="14">
        <f t="shared" si="28"/>
        <v>22.26</v>
      </c>
      <c r="V40" s="15">
        <f t="shared" si="29"/>
        <v>1.3461983509126736</v>
      </c>
      <c r="W40" s="3">
        <v>21.67</v>
      </c>
      <c r="X40" s="3">
        <v>24.19</v>
      </c>
      <c r="Y40" s="3">
        <v>22.36</v>
      </c>
      <c r="Z40" s="3">
        <v>21.56</v>
      </c>
      <c r="AA40" s="3">
        <v>22.62</v>
      </c>
      <c r="AB40" s="14">
        <f t="shared" si="30"/>
        <v>22.48</v>
      </c>
      <c r="AC40" s="15">
        <f t="shared" si="31"/>
        <v>1.0560066287670742</v>
      </c>
      <c r="AD40" s="3">
        <v>21.12</v>
      </c>
      <c r="AE40" s="3">
        <v>21.96</v>
      </c>
      <c r="AF40" s="3">
        <v>22.01</v>
      </c>
      <c r="AG40" s="3">
        <v>20</v>
      </c>
      <c r="AH40" s="3">
        <v>21.88</v>
      </c>
      <c r="AI40" s="14">
        <f t="shared" si="32"/>
        <v>21.393999999999998</v>
      </c>
      <c r="AJ40" s="15">
        <f t="shared" si="33"/>
        <v>0.85940677213994554</v>
      </c>
      <c r="AK40" s="3">
        <v>21.49</v>
      </c>
      <c r="AL40" s="3">
        <v>21.53</v>
      </c>
      <c r="AM40" s="3">
        <v>21.18</v>
      </c>
      <c r="AN40" s="3">
        <v>15.66</v>
      </c>
      <c r="AO40" s="3">
        <v>18.920000000000002</v>
      </c>
      <c r="AP40" s="14">
        <f t="shared" si="34"/>
        <v>19.755999999999997</v>
      </c>
      <c r="AQ40" s="15">
        <f t="shared" si="35"/>
        <v>2.5326725015288005</v>
      </c>
      <c r="AR40" s="3">
        <v>20.45</v>
      </c>
      <c r="AS40" s="3">
        <v>19.809999999999999</v>
      </c>
      <c r="AT40" s="3">
        <v>21.09</v>
      </c>
      <c r="AU40" s="3">
        <v>20</v>
      </c>
      <c r="AV40" s="3">
        <v>21.07</v>
      </c>
      <c r="AW40" s="14">
        <f t="shared" si="36"/>
        <v>20.483999999999998</v>
      </c>
      <c r="AX40" s="15">
        <f t="shared" si="37"/>
        <v>0.59167558678721954</v>
      </c>
    </row>
    <row r="41" spans="1:50">
      <c r="A41" s="3">
        <v>16</v>
      </c>
      <c r="B41" s="3">
        <v>21.65</v>
      </c>
      <c r="C41" s="3">
        <v>21.31</v>
      </c>
      <c r="D41" s="3">
        <v>22.63</v>
      </c>
      <c r="E41" s="3">
        <v>21.39</v>
      </c>
      <c r="F41" s="3">
        <v>20.81</v>
      </c>
      <c r="G41" s="14">
        <f t="shared" si="24"/>
        <v>21.558</v>
      </c>
      <c r="H41" s="15">
        <f t="shared" si="25"/>
        <v>0.67210118285865261</v>
      </c>
      <c r="I41" s="3">
        <v>19.37</v>
      </c>
      <c r="J41" s="3">
        <v>20.04</v>
      </c>
      <c r="K41" s="3">
        <v>21.82</v>
      </c>
      <c r="L41" s="3">
        <v>19.07</v>
      </c>
      <c r="M41" s="3">
        <v>20.32</v>
      </c>
      <c r="N41" s="14">
        <f t="shared" si="26"/>
        <v>20.124000000000002</v>
      </c>
      <c r="O41" s="15">
        <f t="shared" si="27"/>
        <v>1.0725343817332849</v>
      </c>
      <c r="P41" s="3">
        <v>22.6</v>
      </c>
      <c r="Q41" s="3">
        <v>21.04</v>
      </c>
      <c r="R41" s="3">
        <v>22.1</v>
      </c>
      <c r="S41" s="3">
        <v>20.12</v>
      </c>
      <c r="T41" s="3">
        <v>24.38</v>
      </c>
      <c r="U41" s="14">
        <f t="shared" si="28"/>
        <v>22.048000000000002</v>
      </c>
      <c r="V41" s="15">
        <f t="shared" si="29"/>
        <v>1.6185549110240278</v>
      </c>
      <c r="W41" s="3">
        <v>21.83</v>
      </c>
      <c r="X41" s="3">
        <v>24.02</v>
      </c>
      <c r="Y41" s="3">
        <v>22.78</v>
      </c>
      <c r="Z41" s="3">
        <v>22.16</v>
      </c>
      <c r="AA41" s="3">
        <v>21.84</v>
      </c>
      <c r="AB41" s="14">
        <f t="shared" si="30"/>
        <v>22.526</v>
      </c>
      <c r="AC41" s="15">
        <f t="shared" si="31"/>
        <v>0.91998913037057151</v>
      </c>
      <c r="AD41" s="3">
        <v>21.77</v>
      </c>
      <c r="AE41" s="3">
        <v>21.86</v>
      </c>
      <c r="AF41" s="3">
        <v>21.39</v>
      </c>
      <c r="AG41" s="3">
        <v>19.989999999999998</v>
      </c>
      <c r="AH41" s="3">
        <v>20.059999999999999</v>
      </c>
      <c r="AI41" s="14">
        <f t="shared" si="32"/>
        <v>21.013999999999999</v>
      </c>
      <c r="AJ41" s="15">
        <f t="shared" si="33"/>
        <v>0.92023366597837586</v>
      </c>
      <c r="AK41" s="3">
        <v>20.98</v>
      </c>
      <c r="AL41" s="3">
        <v>21.74</v>
      </c>
      <c r="AM41" s="3">
        <v>20.82</v>
      </c>
      <c r="AN41" s="3">
        <v>15.57</v>
      </c>
      <c r="AO41" s="3">
        <v>19.22</v>
      </c>
      <c r="AP41" s="14">
        <f t="shared" si="34"/>
        <v>19.666</v>
      </c>
      <c r="AQ41" s="15">
        <f t="shared" si="35"/>
        <v>2.4665725207258866</v>
      </c>
      <c r="AR41" s="3">
        <v>20.72</v>
      </c>
      <c r="AS41" s="3">
        <v>19.559999999999999</v>
      </c>
      <c r="AT41" s="3">
        <v>21.57</v>
      </c>
      <c r="AU41" s="3">
        <v>20.85</v>
      </c>
      <c r="AV41" s="3">
        <v>21.59</v>
      </c>
      <c r="AW41" s="14">
        <f t="shared" si="36"/>
        <v>20.858000000000001</v>
      </c>
      <c r="AX41" s="15">
        <f t="shared" si="37"/>
        <v>0.82865553760293009</v>
      </c>
    </row>
    <row r="42" spans="1:50">
      <c r="A42" s="3">
        <v>18</v>
      </c>
      <c r="B42" s="3">
        <v>21.34</v>
      </c>
      <c r="C42" s="3">
        <v>21.45</v>
      </c>
      <c r="D42" s="3">
        <v>22.54</v>
      </c>
      <c r="E42" s="3">
        <v>21.73</v>
      </c>
      <c r="F42" s="3">
        <v>20.65</v>
      </c>
      <c r="G42" s="14">
        <f t="shared" si="24"/>
        <v>21.542000000000002</v>
      </c>
      <c r="H42" s="15">
        <f t="shared" si="25"/>
        <v>0.68488685196899524</v>
      </c>
      <c r="I42" s="3">
        <v>19.309999999999999</v>
      </c>
      <c r="J42" s="3">
        <v>19.670000000000002</v>
      </c>
      <c r="K42" s="3">
        <v>21.37</v>
      </c>
      <c r="L42" s="3">
        <v>18.39</v>
      </c>
      <c r="M42" s="3">
        <v>18.96</v>
      </c>
      <c r="N42" s="14">
        <f t="shared" si="26"/>
        <v>19.540000000000003</v>
      </c>
      <c r="O42" s="15">
        <f t="shared" si="27"/>
        <v>1.1266765285564444</v>
      </c>
      <c r="P42" s="3">
        <v>22.37</v>
      </c>
      <c r="Q42" s="3">
        <v>21.74</v>
      </c>
      <c r="R42" s="3">
        <v>22.47</v>
      </c>
      <c r="S42" s="3">
        <v>20.66</v>
      </c>
      <c r="T42" s="3">
        <v>24.24</v>
      </c>
      <c r="U42" s="14">
        <f t="shared" si="28"/>
        <v>22.295999999999999</v>
      </c>
      <c r="V42" s="15">
        <f t="shared" si="29"/>
        <v>1.3038903328117739</v>
      </c>
      <c r="W42" s="3">
        <v>21.32</v>
      </c>
      <c r="X42" s="3">
        <v>24.85</v>
      </c>
      <c r="Y42" s="3">
        <v>22.6</v>
      </c>
      <c r="Z42" s="3">
        <v>22.55</v>
      </c>
      <c r="AA42" s="3">
        <v>20.74</v>
      </c>
      <c r="AB42" s="14">
        <f t="shared" si="30"/>
        <v>22.411999999999999</v>
      </c>
      <c r="AC42" s="15">
        <f t="shared" si="31"/>
        <v>1.5800537965525108</v>
      </c>
      <c r="AD42" s="3">
        <v>21.99</v>
      </c>
      <c r="AE42" s="3">
        <v>21</v>
      </c>
      <c r="AF42" s="3">
        <v>17.79</v>
      </c>
      <c r="AG42" s="3">
        <v>18.57</v>
      </c>
      <c r="AH42" s="3">
        <v>21.44</v>
      </c>
      <c r="AI42" s="14">
        <f t="shared" si="32"/>
        <v>20.157999999999998</v>
      </c>
      <c r="AJ42" s="15">
        <f t="shared" si="33"/>
        <v>1.8599650534351446</v>
      </c>
      <c r="AK42" s="3">
        <v>21.74</v>
      </c>
      <c r="AL42" s="3">
        <v>22</v>
      </c>
      <c r="AM42" s="3">
        <v>22.07</v>
      </c>
      <c r="AN42" s="3">
        <v>15.07</v>
      </c>
      <c r="AO42" s="3">
        <v>17.43</v>
      </c>
      <c r="AP42" s="14">
        <f t="shared" si="34"/>
        <v>19.661999999999999</v>
      </c>
      <c r="AQ42" s="15">
        <f t="shared" si="35"/>
        <v>3.226882396369593</v>
      </c>
      <c r="AR42" s="3">
        <v>20.87</v>
      </c>
      <c r="AS42" s="3">
        <v>20.04</v>
      </c>
      <c r="AT42" s="3">
        <v>21.84</v>
      </c>
      <c r="AU42" s="3">
        <v>21.08</v>
      </c>
      <c r="AV42" s="3">
        <v>22.01</v>
      </c>
      <c r="AW42" s="14">
        <f t="shared" si="36"/>
        <v>21.167999999999999</v>
      </c>
      <c r="AX42" s="15">
        <f t="shared" si="37"/>
        <v>0.79521695152958161</v>
      </c>
    </row>
    <row r="43" spans="1:50">
      <c r="A43" s="3">
        <v>20</v>
      </c>
      <c r="B43" s="3">
        <v>20.14</v>
      </c>
      <c r="C43" s="3">
        <v>21.34</v>
      </c>
      <c r="D43" s="3">
        <v>20.87</v>
      </c>
      <c r="E43" s="3">
        <v>21.22</v>
      </c>
      <c r="F43" s="3">
        <v>19.12</v>
      </c>
      <c r="G43" s="14">
        <f t="shared" si="24"/>
        <v>20.538000000000004</v>
      </c>
      <c r="H43" s="15">
        <f t="shared" si="25"/>
        <v>0.92028256530263519</v>
      </c>
      <c r="I43" s="3">
        <v>18.95</v>
      </c>
      <c r="J43" s="3">
        <v>20.23</v>
      </c>
      <c r="K43" s="3">
        <v>20.41</v>
      </c>
      <c r="L43" s="3">
        <v>18.38</v>
      </c>
      <c r="M43" s="3">
        <v>18.54</v>
      </c>
      <c r="N43" s="14">
        <f t="shared" si="26"/>
        <v>19.302</v>
      </c>
      <c r="O43" s="15">
        <f t="shared" si="27"/>
        <v>0.95439509638304465</v>
      </c>
      <c r="P43" s="3">
        <v>21.5</v>
      </c>
      <c r="Q43" s="3">
        <v>20.399999999999999</v>
      </c>
      <c r="R43" s="3">
        <v>22.34</v>
      </c>
      <c r="S43" s="3">
        <v>18.579999999999998</v>
      </c>
      <c r="T43" s="3">
        <v>23.96</v>
      </c>
      <c r="U43" s="14">
        <f t="shared" si="28"/>
        <v>21.356000000000002</v>
      </c>
      <c r="V43" s="15">
        <f t="shared" si="29"/>
        <v>2.0242233078393315</v>
      </c>
      <c r="W43" s="3">
        <v>20.91</v>
      </c>
      <c r="X43" s="3">
        <v>25.27</v>
      </c>
      <c r="Y43" s="3">
        <v>22.22</v>
      </c>
      <c r="Z43" s="3">
        <v>21.97</v>
      </c>
      <c r="AA43" s="3">
        <v>20</v>
      </c>
      <c r="AB43" s="14">
        <f t="shared" si="30"/>
        <v>22.074000000000002</v>
      </c>
      <c r="AC43" s="15">
        <f t="shared" si="31"/>
        <v>1.9939232683330619</v>
      </c>
      <c r="AD43" s="3">
        <v>21.87</v>
      </c>
      <c r="AE43" s="3">
        <v>20.02</v>
      </c>
      <c r="AF43" s="3">
        <v>18.12</v>
      </c>
      <c r="AG43" s="3">
        <v>18.12</v>
      </c>
      <c r="AH43" s="3">
        <v>21.14</v>
      </c>
      <c r="AI43" s="14">
        <f t="shared" si="32"/>
        <v>19.854000000000003</v>
      </c>
      <c r="AJ43" s="15">
        <f t="shared" si="33"/>
        <v>1.7145786654452457</v>
      </c>
      <c r="AK43" s="3">
        <v>20.65</v>
      </c>
      <c r="AL43" s="3">
        <v>21.59</v>
      </c>
      <c r="AM43" s="3">
        <v>21.7</v>
      </c>
      <c r="AN43" s="3">
        <v>15.48</v>
      </c>
      <c r="AO43" s="3">
        <v>17.3</v>
      </c>
      <c r="AP43" s="14">
        <f t="shared" si="34"/>
        <v>19.344000000000001</v>
      </c>
      <c r="AQ43" s="15">
        <f t="shared" si="35"/>
        <v>2.802200920704998</v>
      </c>
      <c r="AR43" s="3">
        <v>20.309999999999999</v>
      </c>
      <c r="AS43" s="3">
        <v>19.829999999999998</v>
      </c>
      <c r="AT43" s="3">
        <v>21.74</v>
      </c>
      <c r="AU43" s="3">
        <v>20.91</v>
      </c>
      <c r="AV43" s="3">
        <v>23.37</v>
      </c>
      <c r="AW43" s="14">
        <f t="shared" si="36"/>
        <v>21.231999999999999</v>
      </c>
      <c r="AX43" s="15">
        <f t="shared" si="37"/>
        <v>1.3918045839844049</v>
      </c>
    </row>
    <row r="45" spans="1:50">
      <c r="A45" s="10" t="s">
        <v>94</v>
      </c>
    </row>
    <row r="46" spans="1:50" ht="34">
      <c r="A46" s="17" t="s">
        <v>75</v>
      </c>
      <c r="B46" s="17" t="s">
        <v>80</v>
      </c>
      <c r="C46" s="17" t="s">
        <v>6</v>
      </c>
      <c r="D46" s="17" t="s">
        <v>10</v>
      </c>
      <c r="E46" s="17" t="s">
        <v>82</v>
      </c>
      <c r="F46" s="17" t="s">
        <v>85</v>
      </c>
      <c r="G46" s="17" t="s">
        <v>87</v>
      </c>
    </row>
    <row r="47" spans="1:50">
      <c r="A47" s="2">
        <v>36</v>
      </c>
      <c r="B47" s="2">
        <v>40</v>
      </c>
      <c r="C47" s="2">
        <v>39</v>
      </c>
      <c r="D47" s="2">
        <v>48</v>
      </c>
      <c r="E47" s="2">
        <v>23</v>
      </c>
      <c r="F47" s="2">
        <v>16</v>
      </c>
      <c r="G47" s="2">
        <v>2</v>
      </c>
    </row>
    <row r="48" spans="1:50">
      <c r="A48" s="2">
        <v>32</v>
      </c>
      <c r="B48" s="2">
        <v>34</v>
      </c>
      <c r="C48" s="2">
        <v>34</v>
      </c>
      <c r="D48" s="2">
        <v>26</v>
      </c>
      <c r="E48" s="2">
        <v>42</v>
      </c>
      <c r="F48" s="2">
        <v>14</v>
      </c>
      <c r="G48" s="2">
        <v>14</v>
      </c>
    </row>
    <row r="49" spans="1:7">
      <c r="A49" s="2">
        <v>38</v>
      </c>
      <c r="B49" s="2">
        <v>35</v>
      </c>
      <c r="C49" s="2">
        <v>34</v>
      </c>
      <c r="D49" s="2">
        <v>31</v>
      </c>
      <c r="E49" s="2">
        <v>35</v>
      </c>
      <c r="F49" s="2">
        <v>14</v>
      </c>
      <c r="G49" s="2">
        <v>10</v>
      </c>
    </row>
    <row r="50" spans="1:7">
      <c r="A50" s="2">
        <v>33</v>
      </c>
      <c r="B50" s="2">
        <v>29</v>
      </c>
      <c r="C50" s="2">
        <v>35</v>
      </c>
      <c r="D50" s="2">
        <v>30</v>
      </c>
      <c r="E50" s="2">
        <v>39</v>
      </c>
      <c r="F50" s="2">
        <v>23</v>
      </c>
      <c r="G50" s="2">
        <v>5</v>
      </c>
    </row>
    <row r="51" spans="1:7">
      <c r="A51" s="2">
        <v>33</v>
      </c>
      <c r="B51" s="2">
        <v>39</v>
      </c>
      <c r="C51" s="2">
        <v>37</v>
      </c>
      <c r="D51" s="2">
        <v>33</v>
      </c>
      <c r="E51" s="2">
        <v>39</v>
      </c>
      <c r="F51" s="2">
        <v>13</v>
      </c>
      <c r="G51" s="2">
        <v>2</v>
      </c>
    </row>
    <row r="52" spans="1:7">
      <c r="A52" s="4" t="s">
        <v>193</v>
      </c>
      <c r="B52" s="4">
        <v>0.67022999999999999</v>
      </c>
      <c r="C52" s="4">
        <v>0.37286000000000002</v>
      </c>
      <c r="D52" s="4">
        <v>0.84414999999999996</v>
      </c>
      <c r="E52" s="4">
        <v>0.74224999999999997</v>
      </c>
      <c r="F52" s="4" t="s">
        <v>191</v>
      </c>
      <c r="G52" s="4" t="s">
        <v>191</v>
      </c>
    </row>
  </sheetData>
  <mergeCells count="28">
    <mergeCell ref="P29:T29"/>
    <mergeCell ref="W29:AA29"/>
    <mergeCell ref="AD29:AH29"/>
    <mergeCell ref="AK29:AO29"/>
    <mergeCell ref="AR29:AV29"/>
    <mergeCell ref="B2:F2"/>
    <mergeCell ref="I2:M2"/>
    <mergeCell ref="P2:T2"/>
    <mergeCell ref="W2:AA2"/>
    <mergeCell ref="B14:F14"/>
    <mergeCell ref="I14:M14"/>
    <mergeCell ref="P14:T14"/>
    <mergeCell ref="AR32:AV32"/>
    <mergeCell ref="B17:F17"/>
    <mergeCell ref="I17:M17"/>
    <mergeCell ref="P17:T17"/>
    <mergeCell ref="W17:AA17"/>
    <mergeCell ref="AD17:AH17"/>
    <mergeCell ref="AK17:AO17"/>
    <mergeCell ref="AR17:AV17"/>
    <mergeCell ref="B32:F32"/>
    <mergeCell ref="I32:M32"/>
    <mergeCell ref="P32:T32"/>
    <mergeCell ref="W32:AA32"/>
    <mergeCell ref="AD32:AH32"/>
    <mergeCell ref="AK32:AO32"/>
    <mergeCell ref="B29:F29"/>
    <mergeCell ref="I29:M29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3C947-21A3-A341-A284-C14D2D256EEE}">
  <dimension ref="A1:EK704"/>
  <sheetViews>
    <sheetView workbookViewId="0">
      <selection sqref="A1:B1"/>
    </sheetView>
  </sheetViews>
  <sheetFormatPr baseColWidth="10" defaultRowHeight="16"/>
  <cols>
    <col min="1" max="1" width="23.1640625" style="4" bestFit="1" customWidth="1"/>
    <col min="2" max="2" width="23.6640625" style="4" bestFit="1" customWidth="1"/>
    <col min="3" max="3" width="10.83203125" style="4"/>
    <col min="4" max="4" width="6.5" style="4" bestFit="1" customWidth="1"/>
    <col min="5" max="5" width="9.33203125" style="4" bestFit="1" customWidth="1"/>
    <col min="6" max="8" width="10.33203125" style="4" bestFit="1" customWidth="1"/>
    <col min="9" max="9" width="10.83203125" style="4"/>
    <col min="10" max="10" width="12.83203125" style="4" bestFit="1" customWidth="1"/>
    <col min="11" max="11" width="11.5" style="4" bestFit="1" customWidth="1"/>
    <col min="12" max="13" width="10.33203125" style="4" bestFit="1" customWidth="1"/>
    <col min="14" max="15" width="12" style="4" bestFit="1" customWidth="1"/>
    <col min="16" max="16" width="12.83203125" style="4" bestFit="1" customWidth="1"/>
    <col min="17" max="17" width="11.5" style="4" bestFit="1" customWidth="1"/>
    <col min="18" max="19" width="10.33203125" style="4" bestFit="1" customWidth="1"/>
    <col min="20" max="21" width="12" style="4" bestFit="1" customWidth="1"/>
    <col min="22" max="22" width="10.83203125" style="4"/>
    <col min="23" max="23" width="10.6640625" style="4" bestFit="1" customWidth="1"/>
    <col min="24" max="24" width="7.5" style="4" bestFit="1" customWidth="1"/>
    <col min="25" max="25" width="10.83203125" style="4"/>
    <col min="26" max="26" width="5.6640625" style="4" bestFit="1" customWidth="1"/>
    <col min="27" max="29" width="7.83203125" style="4" bestFit="1" customWidth="1"/>
    <col min="30" max="31" width="7.1640625" style="4" bestFit="1" customWidth="1"/>
    <col min="32" max="32" width="9" style="4" bestFit="1" customWidth="1"/>
    <col min="33" max="33" width="7.83203125" style="4" bestFit="1" customWidth="1"/>
    <col min="34" max="34" width="9" style="4" bestFit="1" customWidth="1"/>
    <col min="35" max="36" width="7.1640625" style="4" bestFit="1" customWidth="1"/>
    <col min="37" max="37" width="10.83203125" style="4"/>
    <col min="38" max="38" width="23.1640625" style="4" bestFit="1" customWidth="1"/>
    <col min="39" max="39" width="9.5" style="4" bestFit="1" customWidth="1"/>
    <col min="40" max="40" width="10.83203125" style="4" bestFit="1" customWidth="1"/>
    <col min="41" max="41" width="12.1640625" style="4" bestFit="1" customWidth="1"/>
    <col min="42" max="42" width="10.83203125" style="4"/>
    <col min="43" max="43" width="6.5" style="4" bestFit="1" customWidth="1"/>
    <col min="44" max="44" width="7.1640625" style="4" bestFit="1" customWidth="1"/>
    <col min="45" max="45" width="6.6640625" style="4" bestFit="1" customWidth="1"/>
    <col min="46" max="46" width="7.1640625" style="4" bestFit="1" customWidth="1"/>
    <col min="47" max="47" width="6.6640625" style="4" bestFit="1" customWidth="1"/>
    <col min="48" max="48" width="10.83203125" style="4"/>
    <col min="49" max="49" width="9.5" style="4" bestFit="1" customWidth="1"/>
    <col min="50" max="50" width="7.83203125" style="4" bestFit="1" customWidth="1"/>
    <col min="51" max="51" width="11.83203125" style="4" bestFit="1" customWidth="1"/>
    <col min="52" max="52" width="9" style="4" bestFit="1" customWidth="1"/>
    <col min="53" max="53" width="11.83203125" style="4" bestFit="1" customWidth="1"/>
    <col min="54" max="54" width="10.83203125" style="4"/>
    <col min="55" max="55" width="9.5" style="4" bestFit="1" customWidth="1"/>
    <col min="56" max="56" width="10.5" style="4" bestFit="1" customWidth="1"/>
    <col min="57" max="57" width="17" style="4" bestFit="1" customWidth="1"/>
    <col min="58" max="58" width="10.83203125" style="4"/>
    <col min="59" max="59" width="6.5" style="4" bestFit="1" customWidth="1"/>
    <col min="60" max="60" width="8.33203125" style="4" bestFit="1" customWidth="1"/>
    <col min="61" max="61" width="7.83203125" style="4" bestFit="1" customWidth="1"/>
    <col min="62" max="63" width="8.33203125" style="4" bestFit="1" customWidth="1"/>
    <col min="64" max="64" width="8.5" style="4" bestFit="1" customWidth="1"/>
    <col min="65" max="65" width="10.5" style="4" bestFit="1" customWidth="1"/>
    <col min="66" max="66" width="17" style="4" bestFit="1" customWidth="1"/>
    <col min="67" max="67" width="10.83203125" style="4"/>
    <col min="68" max="68" width="9.5" style="4" bestFit="1" customWidth="1"/>
    <col min="69" max="71" width="16" style="20" customWidth="1"/>
    <col min="72" max="72" width="10.83203125" style="4"/>
    <col min="73" max="73" width="14.6640625" style="4" bestFit="1" customWidth="1"/>
    <col min="74" max="78" width="9" style="4" bestFit="1" customWidth="1"/>
    <col min="79" max="79" width="10.83203125" style="4"/>
    <col min="80" max="80" width="14.6640625" style="4" bestFit="1" customWidth="1"/>
    <col min="81" max="85" width="6" style="4" bestFit="1" customWidth="1"/>
    <col min="86" max="86" width="10.83203125" style="4"/>
    <col min="87" max="87" width="14.6640625" style="4" bestFit="1" customWidth="1"/>
    <col min="88" max="91" width="7.1640625" style="15" bestFit="1" customWidth="1"/>
    <col min="92" max="92" width="10.83203125" style="4"/>
    <col min="93" max="93" width="9.33203125" style="4" bestFit="1" customWidth="1"/>
    <col min="94" max="94" width="7.83203125" style="4" bestFit="1" customWidth="1"/>
    <col min="95" max="95" width="9.33203125" style="4" bestFit="1" customWidth="1"/>
    <col min="96" max="96" width="6.6640625" style="4" bestFit="1" customWidth="1"/>
    <col min="97" max="97" width="12.1640625" style="4" bestFit="1" customWidth="1"/>
    <col min="98" max="98" width="9.33203125" style="4" bestFit="1" customWidth="1"/>
    <col min="99" max="99" width="14.33203125" style="4" bestFit="1" customWidth="1"/>
    <col min="100" max="100" width="15.83203125" style="4" bestFit="1" customWidth="1"/>
    <col min="101" max="101" width="10.83203125" style="4"/>
    <col min="102" max="102" width="8.6640625" style="4" bestFit="1" customWidth="1"/>
    <col min="103" max="105" width="10.1640625" style="4" bestFit="1" customWidth="1"/>
    <col min="106" max="106" width="12.1640625" style="4" bestFit="1" customWidth="1"/>
    <col min="107" max="107" width="10.1640625" style="4" bestFit="1" customWidth="1"/>
    <col min="108" max="108" width="14.33203125" style="4" bestFit="1" customWidth="1"/>
    <col min="109" max="109" width="15.83203125" style="4" bestFit="1" customWidth="1"/>
    <col min="110" max="110" width="10.83203125" style="4"/>
    <col min="111" max="111" width="9.5" style="4" bestFit="1" customWidth="1"/>
    <col min="112" max="112" width="10.5" style="4" bestFit="1" customWidth="1"/>
    <col min="113" max="113" width="17" style="4" bestFit="1" customWidth="1"/>
    <col min="114" max="114" width="10.83203125" style="4"/>
    <col min="115" max="115" width="6.5" style="4" bestFit="1" customWidth="1"/>
    <col min="116" max="116" width="8.33203125" style="4" bestFit="1" customWidth="1"/>
    <col min="117" max="117" width="15" style="4" bestFit="1" customWidth="1"/>
    <col min="118" max="118" width="18.1640625" style="4" bestFit="1" customWidth="1"/>
    <col min="119" max="119" width="25" style="4" bestFit="1" customWidth="1"/>
    <col min="120" max="120" width="10.5" style="4" bestFit="1" customWidth="1"/>
    <col min="121" max="121" width="17" style="4" bestFit="1" customWidth="1"/>
    <col min="122" max="122" width="10.83203125" style="4"/>
    <col min="123" max="123" width="14.6640625" style="4" bestFit="1" customWidth="1"/>
    <col min="124" max="128" width="9" style="4" bestFit="1" customWidth="1"/>
    <col min="129" max="129" width="10.83203125" style="4"/>
    <col min="130" max="130" width="14.6640625" style="4" bestFit="1" customWidth="1"/>
    <col min="131" max="135" width="6" style="20" bestFit="1" customWidth="1"/>
    <col min="136" max="136" width="10.83203125" style="4"/>
    <col min="137" max="137" width="14.6640625" style="4" bestFit="1" customWidth="1"/>
    <col min="138" max="141" width="7.1640625" style="15" bestFit="1" customWidth="1"/>
    <col min="142" max="16384" width="10.83203125" style="4"/>
  </cols>
  <sheetData>
    <row r="1" spans="1:141" s="18" customFormat="1">
      <c r="A1" s="32" t="s">
        <v>122</v>
      </c>
      <c r="B1" s="32"/>
      <c r="D1" s="32" t="s">
        <v>121</v>
      </c>
      <c r="E1" s="32"/>
      <c r="F1" s="32"/>
      <c r="G1" s="32"/>
      <c r="H1" s="32"/>
      <c r="J1" s="32" t="s">
        <v>102</v>
      </c>
      <c r="K1" s="32"/>
      <c r="L1" s="32"/>
      <c r="M1" s="32"/>
      <c r="N1" s="32"/>
      <c r="O1" s="32"/>
      <c r="P1" s="32" t="s">
        <v>103</v>
      </c>
      <c r="Q1" s="32"/>
      <c r="R1" s="32"/>
      <c r="S1" s="32"/>
      <c r="T1" s="32"/>
      <c r="U1" s="32"/>
      <c r="W1" s="18" t="s">
        <v>120</v>
      </c>
      <c r="Z1" s="32" t="s">
        <v>126</v>
      </c>
      <c r="AA1" s="32"/>
      <c r="AB1" s="32"/>
      <c r="AC1" s="32"/>
      <c r="AD1" s="32"/>
      <c r="AE1" s="32"/>
      <c r="AF1" s="32"/>
      <c r="AG1" s="32"/>
      <c r="AH1" s="32"/>
      <c r="AI1" s="32"/>
      <c r="AJ1" s="32"/>
      <c r="AL1" s="32" t="s">
        <v>127</v>
      </c>
      <c r="AM1" s="32"/>
      <c r="AN1" s="32"/>
      <c r="AO1" s="32"/>
      <c r="AQ1" s="32" t="s">
        <v>132</v>
      </c>
      <c r="AR1" s="32"/>
      <c r="AS1" s="32"/>
      <c r="AT1" s="32"/>
      <c r="AU1" s="32"/>
      <c r="AW1" s="32" t="s">
        <v>133</v>
      </c>
      <c r="AX1" s="32"/>
      <c r="AY1" s="32"/>
      <c r="AZ1" s="32"/>
      <c r="BA1" s="32"/>
      <c r="BC1" s="32" t="s">
        <v>138</v>
      </c>
      <c r="BD1" s="32"/>
      <c r="BE1" s="32"/>
      <c r="BF1" s="32" t="s">
        <v>140</v>
      </c>
      <c r="BG1" s="32"/>
      <c r="BH1" s="32"/>
      <c r="BI1" s="32"/>
      <c r="BJ1" s="32"/>
      <c r="BK1" s="32"/>
      <c r="BL1" s="32" t="s">
        <v>146</v>
      </c>
      <c r="BM1" s="32"/>
      <c r="BN1" s="32"/>
      <c r="BP1" s="32" t="s">
        <v>151</v>
      </c>
      <c r="BQ1" s="32"/>
      <c r="BR1" s="32"/>
      <c r="BS1" s="32"/>
      <c r="BU1" s="32" t="s">
        <v>152</v>
      </c>
      <c r="BV1" s="32"/>
      <c r="BW1" s="32"/>
      <c r="BX1" s="32"/>
      <c r="BY1" s="32"/>
      <c r="BZ1" s="32"/>
      <c r="CB1" s="32" t="s">
        <v>158</v>
      </c>
      <c r="CC1" s="32"/>
      <c r="CD1" s="32"/>
      <c r="CE1" s="32"/>
      <c r="CF1" s="32"/>
      <c r="CG1" s="32"/>
      <c r="CI1" s="32" t="s">
        <v>160</v>
      </c>
      <c r="CJ1" s="32"/>
      <c r="CK1" s="32"/>
      <c r="CL1" s="32"/>
      <c r="CM1" s="32"/>
      <c r="CO1" s="32" t="s">
        <v>163</v>
      </c>
      <c r="CP1" s="32"/>
      <c r="CQ1" s="32"/>
      <c r="CR1" s="32"/>
      <c r="CS1" s="32"/>
      <c r="CT1" s="32"/>
      <c r="CU1" s="32"/>
      <c r="CV1" s="32"/>
      <c r="CX1" s="32" t="s">
        <v>174</v>
      </c>
      <c r="CY1" s="32"/>
      <c r="CZ1" s="32"/>
      <c r="DA1" s="32"/>
      <c r="DB1" s="32"/>
      <c r="DC1" s="32"/>
      <c r="DD1" s="32"/>
      <c r="DE1" s="32"/>
      <c r="DG1" s="32" t="s">
        <v>179</v>
      </c>
      <c r="DH1" s="32"/>
      <c r="DI1" s="32"/>
      <c r="DJ1" s="32" t="s">
        <v>180</v>
      </c>
      <c r="DK1" s="32"/>
      <c r="DL1" s="32"/>
      <c r="DM1" s="32"/>
      <c r="DN1" s="32"/>
      <c r="DO1" s="18" t="s">
        <v>181</v>
      </c>
      <c r="DS1" s="32" t="s">
        <v>186</v>
      </c>
      <c r="DT1" s="32"/>
      <c r="DU1" s="32"/>
      <c r="DV1" s="32"/>
      <c r="DW1" s="32"/>
      <c r="DX1" s="32"/>
      <c r="DZ1" s="32" t="s">
        <v>187</v>
      </c>
      <c r="EA1" s="32"/>
      <c r="EB1" s="32"/>
      <c r="EC1" s="32"/>
      <c r="ED1" s="32"/>
      <c r="EE1" s="32"/>
      <c r="EG1" s="32" t="s">
        <v>188</v>
      </c>
      <c r="EH1" s="32"/>
      <c r="EI1" s="32"/>
      <c r="EJ1" s="32"/>
      <c r="EK1" s="32"/>
    </row>
    <row r="2" spans="1:141">
      <c r="A2" s="4" t="s">
        <v>95</v>
      </c>
      <c r="B2" s="4" t="s">
        <v>96</v>
      </c>
      <c r="D2" s="4" t="s">
        <v>22</v>
      </c>
      <c r="E2" s="26" t="s">
        <v>23</v>
      </c>
      <c r="F2" s="26"/>
      <c r="G2" s="26"/>
      <c r="H2" s="26"/>
      <c r="J2" s="4" t="s">
        <v>15</v>
      </c>
      <c r="K2" s="26" t="s">
        <v>97</v>
      </c>
      <c r="L2" s="26"/>
      <c r="M2" s="26"/>
      <c r="N2" s="26"/>
      <c r="O2" s="26"/>
      <c r="P2" s="4" t="s">
        <v>15</v>
      </c>
      <c r="Q2" s="26" t="s">
        <v>97</v>
      </c>
      <c r="R2" s="26"/>
      <c r="S2" s="26"/>
      <c r="T2" s="26"/>
      <c r="U2" s="26"/>
      <c r="W2" s="4" t="s">
        <v>119</v>
      </c>
      <c r="X2" s="4" t="s">
        <v>118</v>
      </c>
      <c r="Z2" s="4" t="s">
        <v>125</v>
      </c>
      <c r="AA2" s="26" t="s">
        <v>123</v>
      </c>
      <c r="AB2" s="26"/>
      <c r="AC2" s="26"/>
      <c r="AD2" s="4" t="s">
        <v>72</v>
      </c>
      <c r="AE2" s="4" t="s">
        <v>74</v>
      </c>
      <c r="AF2" s="26" t="s">
        <v>124</v>
      </c>
      <c r="AG2" s="26"/>
      <c r="AH2" s="26"/>
      <c r="AI2" s="4" t="s">
        <v>72</v>
      </c>
      <c r="AJ2" s="4" t="s">
        <v>74</v>
      </c>
      <c r="AL2" s="4" t="s">
        <v>95</v>
      </c>
      <c r="AM2" s="4" t="s">
        <v>6</v>
      </c>
      <c r="AN2" s="4" t="s">
        <v>19</v>
      </c>
      <c r="AO2" s="4" t="s">
        <v>20</v>
      </c>
      <c r="AQ2" s="4" t="s">
        <v>22</v>
      </c>
      <c r="AR2" s="4" t="s">
        <v>23</v>
      </c>
      <c r="AS2" s="4" t="s">
        <v>8</v>
      </c>
      <c r="AW2" s="4" t="s">
        <v>52</v>
      </c>
      <c r="AX2" s="26" t="s">
        <v>135</v>
      </c>
      <c r="AY2" s="26"/>
      <c r="AZ2" s="26" t="s">
        <v>136</v>
      </c>
      <c r="BA2" s="26"/>
      <c r="BC2" s="4" t="s">
        <v>134</v>
      </c>
      <c r="BD2" s="4" t="s">
        <v>135</v>
      </c>
      <c r="BE2" s="4" t="s">
        <v>136</v>
      </c>
      <c r="BG2" s="4" t="s">
        <v>145</v>
      </c>
      <c r="BH2" s="4" t="s">
        <v>141</v>
      </c>
      <c r="BI2" s="4" t="s">
        <v>142</v>
      </c>
      <c r="BJ2" s="4" t="s">
        <v>143</v>
      </c>
      <c r="BK2" s="4" t="s">
        <v>144</v>
      </c>
      <c r="BM2" s="4" t="s">
        <v>39</v>
      </c>
      <c r="BN2" s="4" t="s">
        <v>40</v>
      </c>
      <c r="BP2" s="4" t="s">
        <v>134</v>
      </c>
      <c r="BQ2" s="36" t="s">
        <v>184</v>
      </c>
      <c r="BR2" s="36"/>
      <c r="BS2" s="36"/>
      <c r="BU2" s="4" t="s">
        <v>41</v>
      </c>
      <c r="BV2" s="26" t="s">
        <v>153</v>
      </c>
      <c r="BW2" s="26"/>
      <c r="BX2" s="26"/>
      <c r="BY2" s="26"/>
      <c r="BZ2" s="26"/>
      <c r="CB2" s="4" t="s">
        <v>41</v>
      </c>
      <c r="CC2" s="26" t="s">
        <v>159</v>
      </c>
      <c r="CD2" s="26"/>
      <c r="CE2" s="26"/>
      <c r="CF2" s="26"/>
      <c r="CG2" s="26"/>
      <c r="CI2" s="4" t="s">
        <v>41</v>
      </c>
      <c r="CJ2" s="35" t="s">
        <v>161</v>
      </c>
      <c r="CK2" s="35"/>
      <c r="CL2" s="35"/>
      <c r="CM2" s="35"/>
      <c r="CP2" s="1" t="s">
        <v>75</v>
      </c>
      <c r="CQ2" s="1" t="s">
        <v>80</v>
      </c>
      <c r="CR2" s="1" t="s">
        <v>6</v>
      </c>
      <c r="CS2" s="1" t="s">
        <v>9</v>
      </c>
      <c r="CT2" s="1" t="s">
        <v>82</v>
      </c>
      <c r="CU2" s="1" t="s">
        <v>84</v>
      </c>
      <c r="CV2" s="1" t="s">
        <v>86</v>
      </c>
      <c r="CY2" s="1" t="s">
        <v>75</v>
      </c>
      <c r="CZ2" s="1" t="s">
        <v>80</v>
      </c>
      <c r="DA2" s="1" t="s">
        <v>6</v>
      </c>
      <c r="DB2" s="1" t="s">
        <v>9</v>
      </c>
      <c r="DC2" s="1" t="s">
        <v>82</v>
      </c>
      <c r="DD2" s="1" t="s">
        <v>84</v>
      </c>
      <c r="DE2" s="1" t="s">
        <v>86</v>
      </c>
      <c r="DG2" s="4" t="s">
        <v>134</v>
      </c>
      <c r="DH2" s="4" t="s">
        <v>135</v>
      </c>
      <c r="DI2" s="4" t="s">
        <v>136</v>
      </c>
      <c r="DK2" s="4" t="s">
        <v>145</v>
      </c>
      <c r="DL2" s="1" t="s">
        <v>141</v>
      </c>
      <c r="DM2" s="1" t="s">
        <v>182</v>
      </c>
      <c r="DN2" s="1" t="s">
        <v>183</v>
      </c>
      <c r="DP2" s="4" t="s">
        <v>39</v>
      </c>
      <c r="DQ2" s="4" t="s">
        <v>40</v>
      </c>
      <c r="DS2" s="4" t="s">
        <v>41</v>
      </c>
      <c r="DT2" s="26" t="s">
        <v>153</v>
      </c>
      <c r="DU2" s="26"/>
      <c r="DV2" s="26"/>
      <c r="DW2" s="26"/>
      <c r="DX2" s="26"/>
      <c r="DZ2" s="4" t="s">
        <v>41</v>
      </c>
      <c r="EA2" s="36" t="s">
        <v>159</v>
      </c>
      <c r="EB2" s="36"/>
      <c r="EC2" s="36"/>
      <c r="ED2" s="36"/>
      <c r="EE2" s="36"/>
      <c r="EG2" s="4" t="s">
        <v>41</v>
      </c>
      <c r="EH2" s="35" t="s">
        <v>161</v>
      </c>
      <c r="EI2" s="35"/>
      <c r="EJ2" s="35"/>
      <c r="EK2" s="35"/>
    </row>
    <row r="3" spans="1:141">
      <c r="A3" s="4">
        <v>0</v>
      </c>
      <c r="B3" s="4">
        <v>0</v>
      </c>
      <c r="D3" s="4" t="s">
        <v>24</v>
      </c>
      <c r="E3" s="26" t="s">
        <v>185</v>
      </c>
      <c r="F3" s="26"/>
      <c r="G3" s="26"/>
      <c r="H3" s="26"/>
      <c r="J3" s="4" t="s">
        <v>17</v>
      </c>
      <c r="K3" s="4" t="s">
        <v>98</v>
      </c>
      <c r="L3" s="4" t="s">
        <v>29</v>
      </c>
      <c r="M3" s="4" t="s">
        <v>99</v>
      </c>
      <c r="N3" s="4" t="s">
        <v>100</v>
      </c>
      <c r="O3" s="4" t="s">
        <v>101</v>
      </c>
      <c r="P3" s="4" t="s">
        <v>17</v>
      </c>
      <c r="Q3" s="4" t="s">
        <v>98</v>
      </c>
      <c r="R3" s="4" t="s">
        <v>29</v>
      </c>
      <c r="S3" s="4" t="s">
        <v>99</v>
      </c>
      <c r="T3" s="4" t="s">
        <v>100</v>
      </c>
      <c r="U3" s="4" t="s">
        <v>101</v>
      </c>
      <c r="W3" s="19" t="s">
        <v>113</v>
      </c>
      <c r="X3" s="4">
        <v>1</v>
      </c>
      <c r="Z3" s="4">
        <v>1</v>
      </c>
      <c r="AA3" s="4">
        <v>43.77</v>
      </c>
      <c r="AB3" s="4">
        <v>44.12</v>
      </c>
      <c r="AC3" s="4">
        <v>39.380000000000003</v>
      </c>
      <c r="AD3" s="20">
        <f>AVERAGE(AA3:AC3)</f>
        <v>42.423333333333339</v>
      </c>
      <c r="AE3" s="20">
        <f>STDEV(AA3:AC3)</f>
        <v>2.6414074531077794</v>
      </c>
      <c r="AF3" s="4">
        <v>77.569999999999993</v>
      </c>
      <c r="AG3" s="4">
        <v>79.94</v>
      </c>
      <c r="AH3" s="4">
        <v>98.5</v>
      </c>
      <c r="AI3" s="20">
        <f>AVERAGE(AF3:AH3)</f>
        <v>85.336666666666659</v>
      </c>
      <c r="AJ3" s="20">
        <f>STDEV(AF3:AH3)</f>
        <v>11.461205579402748</v>
      </c>
      <c r="AL3" s="4">
        <v>500</v>
      </c>
      <c r="AM3" s="20">
        <v>1515.4601500000001</v>
      </c>
      <c r="AN3" s="20">
        <v>1106.9485199999999</v>
      </c>
      <c r="AO3" s="20">
        <v>1551.3716199999999</v>
      </c>
      <c r="AQ3" s="4" t="s">
        <v>24</v>
      </c>
      <c r="AR3" s="4" t="s">
        <v>128</v>
      </c>
      <c r="AS3" s="4" t="s">
        <v>129</v>
      </c>
      <c r="AT3" s="4" t="s">
        <v>130</v>
      </c>
      <c r="AU3" s="4" t="s">
        <v>131</v>
      </c>
      <c r="AW3" s="4" t="s">
        <v>134</v>
      </c>
      <c r="AX3" s="4" t="s">
        <v>72</v>
      </c>
      <c r="AY3" s="4" t="s">
        <v>137</v>
      </c>
      <c r="AZ3" s="4" t="s">
        <v>72</v>
      </c>
      <c r="BA3" s="4" t="s">
        <v>137</v>
      </c>
      <c r="BC3" s="4">
        <v>3</v>
      </c>
      <c r="BD3" s="4">
        <v>3.9590000000000001</v>
      </c>
      <c r="BE3" s="4">
        <v>3.6230000000000002</v>
      </c>
      <c r="BF3" s="26" t="s">
        <v>135</v>
      </c>
      <c r="BG3" s="4">
        <v>3</v>
      </c>
      <c r="BH3" s="4">
        <v>9.0039999999999996</v>
      </c>
      <c r="BI3" s="4">
        <v>16.27</v>
      </c>
      <c r="BJ3" s="4">
        <v>1.8420000000000001</v>
      </c>
      <c r="BK3" s="4">
        <v>4.6360000000000001</v>
      </c>
      <c r="BL3" s="4" t="s">
        <v>142</v>
      </c>
      <c r="BM3" s="4">
        <v>15.81</v>
      </c>
      <c r="BN3" s="4">
        <v>8.39</v>
      </c>
      <c r="BP3" s="4">
        <v>0.5</v>
      </c>
      <c r="BQ3" s="20">
        <v>6.3506306700000001</v>
      </c>
      <c r="BR3" s="20">
        <v>5.9165247799999996</v>
      </c>
      <c r="BS3" s="20">
        <v>4.7136496599999997</v>
      </c>
      <c r="BU3" s="4" t="s">
        <v>76</v>
      </c>
      <c r="BV3" s="4">
        <v>1.1705000000000001</v>
      </c>
      <c r="BW3" s="4">
        <v>1.3224</v>
      </c>
      <c r="BX3" s="4">
        <v>0.85609999999999997</v>
      </c>
      <c r="BY3" s="4">
        <v>0.85060000000000002</v>
      </c>
      <c r="BZ3" s="4">
        <v>1.1061000000000001</v>
      </c>
      <c r="CB3" s="4" t="s">
        <v>76</v>
      </c>
      <c r="CC3" s="20">
        <v>5.4695735499999998</v>
      </c>
      <c r="CD3" s="20">
        <v>3.8942403200000002</v>
      </c>
      <c r="CE3" s="20">
        <v>4.0243673900000001</v>
      </c>
      <c r="CF3" s="20">
        <v>5</v>
      </c>
      <c r="CG3" s="20">
        <v>5.8033472799999997</v>
      </c>
      <c r="CI3" s="4" t="s">
        <v>76</v>
      </c>
      <c r="CJ3" s="23">
        <v>0.15644915000000001</v>
      </c>
      <c r="CK3" s="23">
        <v>0.14783257</v>
      </c>
      <c r="CL3" s="23">
        <v>0.11225166</v>
      </c>
      <c r="CM3" s="23">
        <v>9.0776640000000006E-2</v>
      </c>
      <c r="CO3" s="33" t="s">
        <v>164</v>
      </c>
      <c r="CP3" s="2">
        <v>3.3</v>
      </c>
      <c r="CQ3" s="2">
        <v>3.6</v>
      </c>
      <c r="CR3" s="2">
        <v>5.7</v>
      </c>
      <c r="CS3" s="2">
        <v>7.6</v>
      </c>
      <c r="CT3" s="2">
        <v>4.5999999999999996</v>
      </c>
      <c r="CU3" s="2">
        <v>1.5</v>
      </c>
      <c r="CV3" s="2">
        <v>3.5</v>
      </c>
      <c r="CX3" s="33" t="s">
        <v>175</v>
      </c>
      <c r="CY3" s="2">
        <v>56.744</v>
      </c>
      <c r="CZ3" s="2">
        <v>38.61</v>
      </c>
      <c r="DA3" s="2">
        <v>41.223999999999997</v>
      </c>
      <c r="DB3" s="2">
        <v>35.121000000000002</v>
      </c>
      <c r="DC3" s="2">
        <v>38.225000000000001</v>
      </c>
      <c r="DD3" s="2">
        <v>43.454000000000001</v>
      </c>
      <c r="DE3" s="2">
        <v>45.594000000000001</v>
      </c>
      <c r="DG3" s="4">
        <v>3</v>
      </c>
      <c r="DH3" s="4">
        <v>3.0019999999999998</v>
      </c>
      <c r="DI3" s="4">
        <v>1.609</v>
      </c>
      <c r="DJ3" s="26" t="s">
        <v>135</v>
      </c>
      <c r="DK3" s="4">
        <v>3</v>
      </c>
      <c r="DL3" s="2">
        <v>8.7720000000000002</v>
      </c>
      <c r="DM3" s="2">
        <v>11.27</v>
      </c>
      <c r="DN3" s="2">
        <v>15.37</v>
      </c>
      <c r="DO3" s="4" t="s">
        <v>142</v>
      </c>
      <c r="DP3" s="2">
        <v>15.39</v>
      </c>
      <c r="DQ3" s="2">
        <v>10.59</v>
      </c>
      <c r="DS3" s="4" t="s">
        <v>76</v>
      </c>
      <c r="DT3" s="2">
        <v>1.1415</v>
      </c>
      <c r="DU3" s="2">
        <v>0.7843</v>
      </c>
      <c r="DV3" s="2">
        <v>0.85880000000000001</v>
      </c>
      <c r="DW3" s="2">
        <v>1.0609999999999999</v>
      </c>
      <c r="DX3" s="2">
        <v>1.1095999999999999</v>
      </c>
      <c r="DZ3" s="4" t="s">
        <v>76</v>
      </c>
      <c r="EA3" s="9">
        <v>5.4695735499999998</v>
      </c>
      <c r="EB3" s="9">
        <v>3.8942403200000002</v>
      </c>
      <c r="EC3" s="9">
        <v>4.0243673900000001</v>
      </c>
      <c r="ED3" s="9">
        <v>5</v>
      </c>
      <c r="EE3" s="9">
        <v>5.8033472799999997</v>
      </c>
      <c r="EG3" s="4" t="s">
        <v>76</v>
      </c>
      <c r="EH3" s="23">
        <v>0.12788453</v>
      </c>
      <c r="EI3" s="23">
        <v>0.16279337999999999</v>
      </c>
      <c r="EJ3" s="23">
        <v>0.13923335000000001</v>
      </c>
      <c r="EK3" s="23">
        <v>9.1845239999999995E-2</v>
      </c>
    </row>
    <row r="4" spans="1:141">
      <c r="A4" s="4">
        <v>7.8125</v>
      </c>
      <c r="B4" s="4">
        <v>7.5980000000000006E-2</v>
      </c>
      <c r="E4" s="4" t="s">
        <v>26</v>
      </c>
      <c r="F4" s="4" t="s">
        <v>27</v>
      </c>
      <c r="G4" s="4" t="s">
        <v>28</v>
      </c>
      <c r="H4" s="4" t="s">
        <v>29</v>
      </c>
      <c r="J4" s="4">
        <v>1000</v>
      </c>
      <c r="K4" s="4">
        <v>0.59999000000000002</v>
      </c>
      <c r="L4" s="4">
        <v>0.27542</v>
      </c>
      <c r="M4" s="4">
        <v>0.16075</v>
      </c>
      <c r="N4" s="4">
        <v>8.9130000000000001E-2</v>
      </c>
      <c r="O4" s="4">
        <v>2.32E-3</v>
      </c>
      <c r="P4" s="4">
        <v>1000</v>
      </c>
      <c r="Q4" s="4">
        <v>0.59999000000000002</v>
      </c>
      <c r="R4" s="4">
        <v>0.27542</v>
      </c>
      <c r="S4" s="4">
        <v>0.16075</v>
      </c>
      <c r="T4" s="4">
        <v>8.9130000000000001E-2</v>
      </c>
      <c r="U4" s="4">
        <v>2.32E-3</v>
      </c>
      <c r="W4" s="19" t="s">
        <v>114</v>
      </c>
      <c r="X4" s="4">
        <v>1</v>
      </c>
      <c r="Z4" s="4">
        <v>2</v>
      </c>
      <c r="AA4" s="4">
        <v>27.15</v>
      </c>
      <c r="AB4" s="4">
        <v>44.07</v>
      </c>
      <c r="AC4" s="4">
        <v>57.51</v>
      </c>
      <c r="AD4" s="20">
        <f t="shared" ref="AD4:AD9" si="0">AVERAGE(AA4:AC4)</f>
        <v>42.91</v>
      </c>
      <c r="AE4" s="20">
        <f t="shared" ref="AE4:AE9" si="1">STDEV(AA4:AC4)</f>
        <v>15.213204790575869</v>
      </c>
      <c r="AF4" s="4">
        <v>72.45</v>
      </c>
      <c r="AG4" s="4">
        <v>50.58</v>
      </c>
      <c r="AH4" s="4">
        <v>113.14</v>
      </c>
      <c r="AI4" s="20">
        <f t="shared" ref="AI4:AI9" si="2">AVERAGE(AF4:AH4)</f>
        <v>78.723333333333343</v>
      </c>
      <c r="AJ4" s="20">
        <f t="shared" ref="AJ4:AJ9" si="3">STDEV(AF4:AH4)</f>
        <v>31.748298117116963</v>
      </c>
      <c r="AL4" s="4">
        <v>250</v>
      </c>
      <c r="AM4" s="20">
        <v>775.08897999999999</v>
      </c>
      <c r="AN4" s="20">
        <v>859.23127999999997</v>
      </c>
      <c r="AO4" s="20">
        <v>1056.13689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W4" s="4">
        <v>0</v>
      </c>
      <c r="AX4" s="4">
        <v>1049</v>
      </c>
      <c r="AY4" s="4">
        <v>316</v>
      </c>
      <c r="AZ4" s="4">
        <v>1033</v>
      </c>
      <c r="BA4" s="4">
        <v>305</v>
      </c>
      <c r="BC4" s="4">
        <v>6</v>
      </c>
      <c r="BD4" s="4">
        <v>4.0819999999999999</v>
      </c>
      <c r="BE4" s="4">
        <v>4.5460000000000003</v>
      </c>
      <c r="BF4" s="26"/>
      <c r="BG4" s="4">
        <v>6</v>
      </c>
      <c r="BH4" s="4">
        <v>14.11</v>
      </c>
      <c r="BI4" s="4">
        <v>12.66</v>
      </c>
      <c r="BJ4" s="4">
        <v>2.44</v>
      </c>
      <c r="BK4" s="4">
        <v>4.9939999999999998</v>
      </c>
      <c r="BL4" s="3" t="s">
        <v>147</v>
      </c>
      <c r="BM4" s="4">
        <v>4.8289999999999997</v>
      </c>
      <c r="BN4" s="4">
        <v>3.0419999999999998</v>
      </c>
      <c r="BP4" s="4">
        <v>3</v>
      </c>
      <c r="BQ4" s="20">
        <v>6.2455094200000003</v>
      </c>
      <c r="BR4" s="20">
        <v>4.4272960100000001</v>
      </c>
      <c r="BS4" s="20">
        <v>4.6178569100000004</v>
      </c>
      <c r="BU4" s="4" t="s">
        <v>154</v>
      </c>
      <c r="BV4" s="4">
        <v>1.4025000000000001</v>
      </c>
      <c r="BW4" s="4">
        <v>0.72629999999999995</v>
      </c>
      <c r="BX4" s="4">
        <v>1.4368000000000001</v>
      </c>
      <c r="BY4" s="4">
        <v>1.2397</v>
      </c>
      <c r="BZ4" s="4">
        <v>0.8468</v>
      </c>
      <c r="CB4" s="4" t="s">
        <v>154</v>
      </c>
      <c r="CC4" s="9">
        <v>5.3343885999999996</v>
      </c>
      <c r="CD4" s="9">
        <v>5.7492034600000004</v>
      </c>
      <c r="CE4" s="9">
        <v>4.9693969400000002</v>
      </c>
      <c r="CF4" s="9">
        <v>4.7134999999999998</v>
      </c>
      <c r="CG4" s="9">
        <v>4.3868962199999997</v>
      </c>
      <c r="CI4" s="4" t="s">
        <v>154</v>
      </c>
      <c r="CJ4" s="23">
        <v>7.7209470000000002E-2</v>
      </c>
      <c r="CK4" s="23">
        <v>0.11518826</v>
      </c>
      <c r="CL4" s="23">
        <v>7.7617809999999995E-2</v>
      </c>
      <c r="CM4" s="23">
        <v>8.4000000000000005E-2</v>
      </c>
      <c r="CN4" s="2"/>
      <c r="CO4" s="26"/>
      <c r="CP4" s="2">
        <v>5.8</v>
      </c>
      <c r="CQ4" s="2">
        <v>2.5</v>
      </c>
      <c r="CR4" s="2">
        <v>4.3</v>
      </c>
      <c r="CS4" s="2">
        <v>4.0999999999999996</v>
      </c>
      <c r="CT4" s="2">
        <v>3.3</v>
      </c>
      <c r="CU4" s="2">
        <v>2.2000000000000002</v>
      </c>
      <c r="CV4" s="2">
        <v>4</v>
      </c>
      <c r="CX4" s="26"/>
      <c r="CY4" s="2">
        <v>48.308</v>
      </c>
      <c r="CZ4" s="2">
        <v>63.66</v>
      </c>
      <c r="DA4" s="2">
        <v>42.862000000000002</v>
      </c>
      <c r="DB4" s="2">
        <v>34.71</v>
      </c>
      <c r="DC4" s="2">
        <v>56.37</v>
      </c>
      <c r="DD4" s="2">
        <v>39.981999999999999</v>
      </c>
      <c r="DE4" s="2">
        <v>46.277999999999999</v>
      </c>
      <c r="DG4" s="4">
        <v>6</v>
      </c>
      <c r="DH4" s="4">
        <v>4.1849999999999996</v>
      </c>
      <c r="DI4" s="4">
        <v>3.3780000000000001</v>
      </c>
      <c r="DJ4" s="26"/>
      <c r="DK4" s="4">
        <v>6</v>
      </c>
      <c r="DL4" s="2">
        <v>12.11</v>
      </c>
      <c r="DM4" s="2">
        <v>21.32</v>
      </c>
      <c r="DN4" s="2">
        <v>19.96</v>
      </c>
      <c r="DO4" s="3" t="s">
        <v>147</v>
      </c>
      <c r="DP4" s="2">
        <v>4.2750000000000004</v>
      </c>
      <c r="DQ4" s="2">
        <v>4.0140000000000002</v>
      </c>
      <c r="DS4" s="4" t="s">
        <v>154</v>
      </c>
      <c r="DT4" s="2">
        <v>1.3480000000000001</v>
      </c>
      <c r="DU4" s="2">
        <v>1.2630999999999999</v>
      </c>
      <c r="DV4" s="2">
        <v>1.1042000000000001</v>
      </c>
      <c r="DW4" s="2">
        <v>0.94269999999999998</v>
      </c>
      <c r="DX4" s="2">
        <v>0.9173</v>
      </c>
      <c r="DZ4" s="4" t="s">
        <v>154</v>
      </c>
      <c r="EA4" s="9">
        <v>5.3343885999999996</v>
      </c>
      <c r="EB4" s="9">
        <v>5.7492034600000004</v>
      </c>
      <c r="EC4" s="9">
        <v>4.9693969400000002</v>
      </c>
      <c r="ED4" s="9">
        <v>4.7134999999999998</v>
      </c>
      <c r="EE4" s="9">
        <v>4.3868962199999997</v>
      </c>
      <c r="EG4" s="4" t="s">
        <v>154</v>
      </c>
      <c r="EH4" s="23">
        <v>0.15325779</v>
      </c>
      <c r="EI4" s="23">
        <v>8.2157099999999997E-2</v>
      </c>
      <c r="EJ4" s="23">
        <v>0.10241221</v>
      </c>
      <c r="EK4" s="23">
        <v>0.10810537000000001</v>
      </c>
    </row>
    <row r="5" spans="1:141">
      <c r="A5" s="4">
        <v>15.625</v>
      </c>
      <c r="B5" s="4">
        <v>0.15917000000000001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J5" s="4">
        <v>999</v>
      </c>
      <c r="K5" s="4">
        <v>0.60933999999999999</v>
      </c>
      <c r="L5" s="4">
        <v>0.28005000000000002</v>
      </c>
      <c r="M5" s="4">
        <v>0.16322</v>
      </c>
      <c r="N5" s="4">
        <v>9.0440000000000006E-2</v>
      </c>
      <c r="O5" s="4">
        <v>2.9399999999999999E-3</v>
      </c>
      <c r="P5" s="4">
        <v>999</v>
      </c>
      <c r="Q5" s="4">
        <v>0.60933999999999999</v>
      </c>
      <c r="R5" s="4">
        <v>0.28005000000000002</v>
      </c>
      <c r="S5" s="4">
        <v>0.16322</v>
      </c>
      <c r="T5" s="4">
        <v>9.0440000000000006E-2</v>
      </c>
      <c r="U5" s="4">
        <v>2.9399999999999999E-3</v>
      </c>
      <c r="W5" s="19" t="s">
        <v>115</v>
      </c>
      <c r="X5" s="4">
        <v>1</v>
      </c>
      <c r="Z5" s="4">
        <v>3</v>
      </c>
      <c r="AA5" s="4">
        <v>34.42</v>
      </c>
      <c r="AB5" s="4">
        <v>56.03</v>
      </c>
      <c r="AC5" s="4">
        <v>51.71</v>
      </c>
      <c r="AD5" s="20">
        <f t="shared" si="0"/>
        <v>47.386666666666663</v>
      </c>
      <c r="AE5" s="20">
        <f t="shared" si="1"/>
        <v>11.435315182946804</v>
      </c>
      <c r="AF5" s="4">
        <v>93.59</v>
      </c>
      <c r="AG5" s="4">
        <v>68.13</v>
      </c>
      <c r="AH5" s="4">
        <v>88.43</v>
      </c>
      <c r="AI5" s="20">
        <f t="shared" si="2"/>
        <v>83.38333333333334</v>
      </c>
      <c r="AJ5" s="20">
        <f t="shared" si="3"/>
        <v>13.459366007852392</v>
      </c>
      <c r="AL5" s="4">
        <v>125</v>
      </c>
      <c r="AM5" s="20">
        <v>239.91227000000001</v>
      </c>
      <c r="AN5" s="20">
        <v>434.59748000000002</v>
      </c>
      <c r="AO5" s="20">
        <v>418.68405999999999</v>
      </c>
      <c r="AQ5" s="4">
        <v>1</v>
      </c>
      <c r="AR5" s="4">
        <v>2.1</v>
      </c>
      <c r="AS5" s="4">
        <v>10.5</v>
      </c>
      <c r="AT5" s="4">
        <v>17.2</v>
      </c>
      <c r="AU5" s="4">
        <v>19.399999999999999</v>
      </c>
      <c r="AW5" s="4">
        <v>0.5</v>
      </c>
      <c r="AX5" s="4">
        <v>13146</v>
      </c>
      <c r="AY5" s="4">
        <v>6861</v>
      </c>
      <c r="AZ5" s="4">
        <v>9026</v>
      </c>
      <c r="BA5" s="4">
        <v>3038</v>
      </c>
      <c r="BC5" s="4">
        <v>12</v>
      </c>
      <c r="BD5" s="4">
        <v>4.1459999999999999</v>
      </c>
      <c r="BE5" s="4">
        <v>6.2679999999999998</v>
      </c>
      <c r="BF5" s="26"/>
      <c r="BG5" s="4">
        <v>12</v>
      </c>
      <c r="BH5" s="4">
        <v>16.89</v>
      </c>
      <c r="BI5" s="4">
        <v>14.27</v>
      </c>
      <c r="BJ5" s="4">
        <v>2.5049999999999999</v>
      </c>
      <c r="BK5" s="4">
        <v>6.3630000000000004</v>
      </c>
      <c r="BL5" s="3" t="s">
        <v>143</v>
      </c>
      <c r="BM5" s="4">
        <v>3.8220000000000001</v>
      </c>
      <c r="BN5" s="4">
        <v>21.94</v>
      </c>
      <c r="BP5" s="4">
        <v>6</v>
      </c>
      <c r="BQ5" s="20">
        <v>6.2030540099999998</v>
      </c>
      <c r="BR5" s="20">
        <v>4.2900646800000004</v>
      </c>
      <c r="BS5" s="20">
        <v>4.3271921799999999</v>
      </c>
      <c r="BU5" s="4" t="s">
        <v>7</v>
      </c>
      <c r="BV5" s="4">
        <v>0.626</v>
      </c>
      <c r="BW5" s="4">
        <v>0.97119999999999995</v>
      </c>
      <c r="BX5" s="4">
        <v>1.181</v>
      </c>
      <c r="BY5" s="4">
        <v>1.0581</v>
      </c>
      <c r="BZ5" s="4">
        <v>1.069</v>
      </c>
      <c r="CB5" s="4" t="s">
        <v>7</v>
      </c>
      <c r="CC5" s="9">
        <v>4.19794219</v>
      </c>
      <c r="CD5" s="9">
        <v>4.6496191500000004</v>
      </c>
      <c r="CE5" s="9">
        <v>5.09787444</v>
      </c>
      <c r="CF5" s="9">
        <v>4.8121371999999996</v>
      </c>
      <c r="CG5" s="9">
        <v>4.4924487600000003</v>
      </c>
      <c r="CI5" s="4" t="s">
        <v>7</v>
      </c>
      <c r="CJ5" s="23">
        <v>0.13190958999999999</v>
      </c>
      <c r="CK5" s="23">
        <v>8.0805310000000005E-2</v>
      </c>
      <c r="CL5" s="23">
        <v>7.9150869999999998E-2</v>
      </c>
      <c r="CM5" s="23">
        <v>7.8227729999999995E-2</v>
      </c>
      <c r="CN5" s="2"/>
      <c r="CO5" s="26"/>
      <c r="CP5" s="2">
        <v>8.9</v>
      </c>
      <c r="CQ5" s="2">
        <v>2.2999999999999998</v>
      </c>
      <c r="CR5" s="2">
        <v>3.6</v>
      </c>
      <c r="CS5" s="2">
        <v>3.4</v>
      </c>
      <c r="CT5" s="2">
        <v>2.9</v>
      </c>
      <c r="CU5" s="2">
        <v>12.5</v>
      </c>
      <c r="CV5" s="2">
        <v>2.8</v>
      </c>
      <c r="CX5" s="26"/>
      <c r="CY5" s="2">
        <v>47.732999999999997</v>
      </c>
      <c r="CZ5" s="2">
        <v>52.347000000000001</v>
      </c>
      <c r="DA5" s="2">
        <v>42.438000000000002</v>
      </c>
      <c r="DB5" s="2">
        <v>46.427999999999997</v>
      </c>
      <c r="DC5" s="2">
        <v>41.680999999999997</v>
      </c>
      <c r="DD5" s="2">
        <v>39.462000000000003</v>
      </c>
      <c r="DE5" s="2">
        <v>45.338999999999999</v>
      </c>
      <c r="DG5" s="4">
        <v>12</v>
      </c>
      <c r="DH5" s="4">
        <v>5.4429999999999996</v>
      </c>
      <c r="DI5" s="4">
        <v>4.577</v>
      </c>
      <c r="DJ5" s="26"/>
      <c r="DK5" s="4">
        <v>12</v>
      </c>
      <c r="DL5" s="2">
        <v>10.28</v>
      </c>
      <c r="DM5" s="2">
        <v>8.3770000000000007</v>
      </c>
      <c r="DN5" s="2">
        <v>26.01</v>
      </c>
      <c r="DO5" s="3" t="s">
        <v>143</v>
      </c>
      <c r="DP5" s="2">
        <v>3.11</v>
      </c>
      <c r="DQ5" s="2">
        <v>23.52</v>
      </c>
      <c r="DS5" s="4" t="s">
        <v>7</v>
      </c>
      <c r="DT5" s="2">
        <v>0.85680000000000001</v>
      </c>
      <c r="DU5" s="2">
        <v>0.85460000000000003</v>
      </c>
      <c r="DV5" s="2">
        <v>1.0313000000000001</v>
      </c>
      <c r="DW5" s="2">
        <v>0.91190000000000004</v>
      </c>
      <c r="DX5" s="2">
        <v>0.83289999999999997</v>
      </c>
      <c r="DZ5" s="4" t="s">
        <v>7</v>
      </c>
      <c r="EA5" s="9">
        <v>4.19794219</v>
      </c>
      <c r="EB5" s="9">
        <v>4.6496191500000004</v>
      </c>
      <c r="EC5" s="9">
        <v>5.09787444</v>
      </c>
      <c r="ED5" s="9">
        <v>4.8121371999999996</v>
      </c>
      <c r="EE5" s="9">
        <v>4.4924487600000003</v>
      </c>
      <c r="EG5" s="4" t="s">
        <v>7</v>
      </c>
      <c r="EH5" s="23">
        <v>0.12231748000000001</v>
      </c>
      <c r="EI5" s="23">
        <v>0.12200479</v>
      </c>
      <c r="EJ5" s="23">
        <v>0.11037605</v>
      </c>
      <c r="EK5" s="23">
        <v>0.13801197000000001</v>
      </c>
    </row>
    <row r="6" spans="1:141">
      <c r="A6" s="4">
        <v>31.25</v>
      </c>
      <c r="B6" s="4">
        <v>0.32646999999999998</v>
      </c>
      <c r="D6" s="4">
        <v>1</v>
      </c>
      <c r="E6" s="4">
        <v>8.1</v>
      </c>
      <c r="F6" s="4">
        <v>15</v>
      </c>
      <c r="G6" s="4">
        <v>23.1</v>
      </c>
      <c r="H6" s="4">
        <v>30.1</v>
      </c>
      <c r="J6" s="4">
        <v>998</v>
      </c>
      <c r="K6" s="4">
        <v>0.61868000000000001</v>
      </c>
      <c r="L6" s="4">
        <v>0.28472999999999998</v>
      </c>
      <c r="M6" s="4">
        <v>0.16572000000000001</v>
      </c>
      <c r="N6" s="4">
        <v>9.1730000000000006E-2</v>
      </c>
      <c r="O6" s="4">
        <v>3.5400000000000002E-3</v>
      </c>
      <c r="P6" s="4">
        <v>998</v>
      </c>
      <c r="Q6" s="4">
        <v>0.61868000000000001</v>
      </c>
      <c r="R6" s="4">
        <v>0.28472999999999998</v>
      </c>
      <c r="S6" s="4">
        <v>0.16572000000000001</v>
      </c>
      <c r="T6" s="4">
        <v>9.1730000000000006E-2</v>
      </c>
      <c r="U6" s="4">
        <v>3.5400000000000002E-3</v>
      </c>
      <c r="W6" s="19" t="s">
        <v>116</v>
      </c>
      <c r="X6" s="4">
        <v>3</v>
      </c>
      <c r="Z6" s="4">
        <v>4</v>
      </c>
      <c r="AA6" s="4">
        <v>47.06</v>
      </c>
      <c r="AB6" s="4">
        <v>55.6</v>
      </c>
      <c r="AC6" s="4">
        <v>39.9</v>
      </c>
      <c r="AD6" s="20">
        <f t="shared" si="0"/>
        <v>47.52</v>
      </c>
      <c r="AE6" s="20">
        <f t="shared" si="1"/>
        <v>7.8601017805114903</v>
      </c>
      <c r="AF6" s="4">
        <v>94.41</v>
      </c>
      <c r="AG6" s="4">
        <v>55.46</v>
      </c>
      <c r="AH6" s="4">
        <v>100.96</v>
      </c>
      <c r="AI6" s="20">
        <f t="shared" si="2"/>
        <v>83.61</v>
      </c>
      <c r="AJ6" s="20">
        <f t="shared" si="3"/>
        <v>24.597611672680735</v>
      </c>
      <c r="AL6" s="4">
        <v>62.5</v>
      </c>
      <c r="AM6" s="20">
        <v>118.37961</v>
      </c>
      <c r="AN6" s="20">
        <v>302.30653000000001</v>
      </c>
      <c r="AO6" s="20">
        <v>392.33550000000002</v>
      </c>
      <c r="AQ6" s="4">
        <v>2</v>
      </c>
      <c r="AR6" s="4">
        <v>9.1999999999999993</v>
      </c>
      <c r="AS6" s="4">
        <v>17.600000000000001</v>
      </c>
      <c r="AT6" s="4">
        <v>27</v>
      </c>
      <c r="AU6" s="4">
        <v>31.6</v>
      </c>
      <c r="AW6" s="4">
        <v>1</v>
      </c>
      <c r="AX6" s="4">
        <v>18469</v>
      </c>
      <c r="AY6" s="4">
        <v>9750</v>
      </c>
      <c r="AZ6" s="4">
        <v>16705</v>
      </c>
      <c r="BA6" s="4">
        <v>6250</v>
      </c>
      <c r="BC6" s="4">
        <v>24</v>
      </c>
      <c r="BD6" s="4">
        <v>4.6760000000000002</v>
      </c>
      <c r="BE6" s="4">
        <v>11.65</v>
      </c>
      <c r="BF6" s="26"/>
      <c r="BG6" s="4">
        <v>24</v>
      </c>
      <c r="BH6" s="4">
        <v>15.8</v>
      </c>
      <c r="BI6" s="4">
        <v>11.25</v>
      </c>
      <c r="BJ6" s="4">
        <v>2.58</v>
      </c>
      <c r="BK6" s="4">
        <v>8.3670000000000009</v>
      </c>
      <c r="BL6" s="3" t="s">
        <v>148</v>
      </c>
      <c r="BM6" s="4">
        <v>0.64429999999999998</v>
      </c>
      <c r="BN6" s="4">
        <v>0.42299999999999999</v>
      </c>
      <c r="BP6" s="4">
        <v>12</v>
      </c>
      <c r="BQ6" s="20">
        <v>6.0181033399999997</v>
      </c>
      <c r="BR6" s="20">
        <v>3.9842143600000002</v>
      </c>
      <c r="BS6" s="20">
        <v>4.1572282300000003</v>
      </c>
      <c r="BU6" s="4" t="s">
        <v>10</v>
      </c>
      <c r="BV6" s="4">
        <v>0.98099999999999998</v>
      </c>
      <c r="BW6" s="4">
        <v>1.1355</v>
      </c>
      <c r="BX6" s="4">
        <v>1.2042999999999999</v>
      </c>
      <c r="BY6" s="4">
        <v>1.2534000000000001</v>
      </c>
      <c r="BZ6" s="4">
        <v>0.99619999999999997</v>
      </c>
      <c r="CB6" s="4" t="s">
        <v>10</v>
      </c>
      <c r="CC6" s="9">
        <v>5.3950484400000001</v>
      </c>
      <c r="CD6" s="9">
        <v>4.46976744</v>
      </c>
      <c r="CE6" s="9">
        <v>4.52551477</v>
      </c>
      <c r="CF6" s="9">
        <v>5.9024509800000002</v>
      </c>
      <c r="CG6" s="9">
        <v>3.4240400700000002</v>
      </c>
      <c r="CI6" s="4" t="s">
        <v>10</v>
      </c>
      <c r="CJ6" s="23">
        <v>0.17419374000000001</v>
      </c>
      <c r="CK6" s="23">
        <v>0.16953414999999999</v>
      </c>
      <c r="CL6" s="23">
        <v>0.13007922</v>
      </c>
      <c r="CM6" s="23">
        <v>0.11499723000000001</v>
      </c>
      <c r="CN6" s="2"/>
      <c r="CO6" s="33" t="s">
        <v>165</v>
      </c>
      <c r="CP6" s="2">
        <v>1.1000000000000001</v>
      </c>
      <c r="CQ6" s="2">
        <v>1.6</v>
      </c>
      <c r="CR6" s="2">
        <v>4.7</v>
      </c>
      <c r="CS6" s="2">
        <v>4.0999999999999996</v>
      </c>
      <c r="CT6" s="2">
        <v>1.6</v>
      </c>
      <c r="CU6" s="2">
        <v>0.7</v>
      </c>
      <c r="CV6" s="2">
        <v>1.4</v>
      </c>
      <c r="CX6" s="33" t="s">
        <v>176</v>
      </c>
      <c r="CY6" s="2">
        <v>145.17400000000001</v>
      </c>
      <c r="CZ6" s="2">
        <v>96.653999999999996</v>
      </c>
      <c r="DA6" s="2">
        <v>189.59700000000001</v>
      </c>
      <c r="DB6" s="2">
        <v>177.99700000000001</v>
      </c>
      <c r="DC6" s="2">
        <v>145.72499999999999</v>
      </c>
      <c r="DD6" s="2">
        <v>179.06399999999999</v>
      </c>
      <c r="DE6" s="2">
        <v>145.35300000000001</v>
      </c>
      <c r="DG6" s="4">
        <v>24</v>
      </c>
      <c r="DH6" s="4">
        <v>5.4939999999999998</v>
      </c>
      <c r="DI6" s="4">
        <v>9.0850000000000009</v>
      </c>
      <c r="DJ6" s="26"/>
      <c r="DK6" s="4">
        <v>24</v>
      </c>
      <c r="DL6" s="2">
        <v>8.7949999999999999</v>
      </c>
      <c r="DM6" s="2">
        <v>6.0759999999999996</v>
      </c>
      <c r="DN6" s="2">
        <v>30.59</v>
      </c>
      <c r="DO6" s="3" t="s">
        <v>148</v>
      </c>
      <c r="DP6" s="2">
        <v>0.78210000000000002</v>
      </c>
      <c r="DQ6" s="2">
        <v>0.36209999999999998</v>
      </c>
      <c r="DS6" s="4" t="s">
        <v>10</v>
      </c>
      <c r="DT6" s="2">
        <v>1.0024</v>
      </c>
      <c r="DU6" s="2">
        <v>0.96099999999999997</v>
      </c>
      <c r="DV6" s="2">
        <v>1.0109999999999999</v>
      </c>
      <c r="DW6" s="2">
        <v>1.2040999999999999</v>
      </c>
      <c r="DX6" s="2">
        <v>0.82040000000000002</v>
      </c>
      <c r="DZ6" s="4" t="s">
        <v>10</v>
      </c>
      <c r="EA6" s="9">
        <v>5.3950484400000001</v>
      </c>
      <c r="EB6" s="9">
        <v>4.46976744</v>
      </c>
      <c r="EC6" s="9">
        <v>4.52551477</v>
      </c>
      <c r="ED6" s="9">
        <v>5.9024509800000002</v>
      </c>
      <c r="EE6" s="9">
        <v>3.4240400700000002</v>
      </c>
      <c r="EG6" s="4" t="s">
        <v>10</v>
      </c>
      <c r="EH6" s="23">
        <v>0.13157679</v>
      </c>
      <c r="EI6" s="23">
        <v>0.11875295</v>
      </c>
      <c r="EJ6" s="23">
        <v>0.13893658</v>
      </c>
      <c r="EK6" s="23">
        <v>0.14028293</v>
      </c>
    </row>
    <row r="7" spans="1:141" ht="16" customHeight="1">
      <c r="A7" s="4">
        <v>62.5</v>
      </c>
      <c r="B7" s="4">
        <v>0.61799000000000004</v>
      </c>
      <c r="D7" s="4">
        <v>2</v>
      </c>
      <c r="E7" s="4">
        <v>12.5</v>
      </c>
      <c r="F7" s="4">
        <v>22.4</v>
      </c>
      <c r="G7" s="4">
        <v>34.700000000000003</v>
      </c>
      <c r="H7" s="4">
        <v>46.1</v>
      </c>
      <c r="J7" s="4">
        <v>997</v>
      </c>
      <c r="K7" s="4">
        <v>0.62797000000000003</v>
      </c>
      <c r="L7" s="4">
        <v>0.28947000000000001</v>
      </c>
      <c r="M7" s="4">
        <v>0.16829</v>
      </c>
      <c r="N7" s="4">
        <v>9.3020000000000005E-2</v>
      </c>
      <c r="O7" s="4">
        <v>4.1999999999999997E-3</v>
      </c>
      <c r="P7" s="4">
        <v>997</v>
      </c>
      <c r="Q7" s="4">
        <v>0.62797000000000003</v>
      </c>
      <c r="R7" s="4">
        <v>0.28947000000000001</v>
      </c>
      <c r="S7" s="4">
        <v>0.16829</v>
      </c>
      <c r="T7" s="4">
        <v>9.3020000000000005E-2</v>
      </c>
      <c r="U7" s="4">
        <v>4.1999999999999997E-3</v>
      </c>
      <c r="W7" s="19" t="s">
        <v>117</v>
      </c>
      <c r="X7" s="4">
        <v>8</v>
      </c>
      <c r="Z7" s="4">
        <v>5</v>
      </c>
      <c r="AA7" s="4">
        <v>56.44</v>
      </c>
      <c r="AB7" s="4">
        <v>34.25</v>
      </c>
      <c r="AC7" s="4">
        <v>56.25</v>
      </c>
      <c r="AD7" s="20">
        <f t="shared" si="0"/>
        <v>48.98</v>
      </c>
      <c r="AE7" s="20">
        <f t="shared" si="1"/>
        <v>12.756907932567335</v>
      </c>
      <c r="AF7" s="4">
        <v>102.57</v>
      </c>
      <c r="AG7" s="4">
        <v>71.040000000000006</v>
      </c>
      <c r="AH7" s="4">
        <v>74.12</v>
      </c>
      <c r="AI7" s="20">
        <f t="shared" si="2"/>
        <v>82.576666666666668</v>
      </c>
      <c r="AJ7" s="20">
        <f t="shared" si="3"/>
        <v>17.38308468981641</v>
      </c>
      <c r="AL7" s="4">
        <v>31.25</v>
      </c>
      <c r="AM7" s="20">
        <v>98.601089999999999</v>
      </c>
      <c r="AN7" s="20">
        <v>296.59580999999997</v>
      </c>
      <c r="AO7" s="20">
        <v>284.42716000000001</v>
      </c>
      <c r="AQ7" s="4">
        <v>3</v>
      </c>
      <c r="AR7" s="4">
        <v>11.8</v>
      </c>
      <c r="AS7" s="4">
        <v>22.1</v>
      </c>
      <c r="AT7" s="4">
        <v>33.6</v>
      </c>
      <c r="AU7" s="4">
        <v>39.700000000000003</v>
      </c>
      <c r="AW7" s="4">
        <v>2</v>
      </c>
      <c r="AX7" s="4">
        <v>36805</v>
      </c>
      <c r="AY7" s="4">
        <v>20149</v>
      </c>
      <c r="AZ7" s="4">
        <v>31884</v>
      </c>
      <c r="BA7" s="4">
        <v>11906</v>
      </c>
      <c r="BD7" s="34" t="s">
        <v>139</v>
      </c>
      <c r="BE7" s="34"/>
      <c r="BF7" s="33" t="s">
        <v>136</v>
      </c>
      <c r="BG7" s="4">
        <v>3</v>
      </c>
      <c r="BH7" s="4">
        <v>7.8890000000000002</v>
      </c>
      <c r="BI7" s="4">
        <v>17.68</v>
      </c>
      <c r="BJ7" s="4">
        <v>5.4880000000000004</v>
      </c>
      <c r="BK7" s="4">
        <v>3.5049999999999999</v>
      </c>
      <c r="BL7" s="4" t="s">
        <v>149</v>
      </c>
      <c r="BM7" s="4">
        <v>0.65739999999999998</v>
      </c>
      <c r="BN7" s="4">
        <v>1.319</v>
      </c>
      <c r="BP7" s="4">
        <v>24</v>
      </c>
      <c r="BQ7" s="20">
        <v>4.3157176000000002</v>
      </c>
      <c r="BR7" s="37" t="s">
        <v>189</v>
      </c>
      <c r="BS7" s="20">
        <v>3.5162441000000002</v>
      </c>
      <c r="BU7" s="4" t="s">
        <v>155</v>
      </c>
      <c r="BV7" s="4">
        <v>1.0980000000000001</v>
      </c>
      <c r="BW7" s="4">
        <v>1.3900999999999999</v>
      </c>
      <c r="BX7" s="4">
        <v>1.516</v>
      </c>
      <c r="BY7" s="4">
        <v>1.5056</v>
      </c>
      <c r="BZ7" s="4">
        <v>0.85899999999999999</v>
      </c>
      <c r="CB7" s="4" t="s">
        <v>155</v>
      </c>
      <c r="CC7" s="9">
        <v>4.2672658500000002</v>
      </c>
      <c r="CD7" s="9">
        <v>4.8051876399999998</v>
      </c>
      <c r="CE7" s="9">
        <v>4.6236854100000002</v>
      </c>
      <c r="CF7" s="9">
        <v>4.6020971299999998</v>
      </c>
      <c r="CG7" s="9">
        <v>5.5154845200000002</v>
      </c>
      <c r="CI7" s="4" t="s">
        <v>155</v>
      </c>
      <c r="CJ7" s="23">
        <v>0.19496057</v>
      </c>
      <c r="CK7" s="23">
        <v>9.1289040000000002E-2</v>
      </c>
      <c r="CL7" s="23">
        <v>0.13740458</v>
      </c>
      <c r="CM7" s="23">
        <v>0.10428542</v>
      </c>
      <c r="CN7" s="2"/>
      <c r="CO7" s="26"/>
      <c r="CP7" s="2">
        <v>1.9</v>
      </c>
      <c r="CQ7" s="2">
        <v>0.8</v>
      </c>
      <c r="CR7" s="2">
        <v>1.3</v>
      </c>
      <c r="CS7" s="2">
        <v>1.5</v>
      </c>
      <c r="CT7" s="2">
        <v>1.7</v>
      </c>
      <c r="CU7" s="2">
        <v>1.3</v>
      </c>
      <c r="CV7" s="2">
        <v>1.7</v>
      </c>
      <c r="CX7" s="26"/>
      <c r="CY7" s="2">
        <v>149.631</v>
      </c>
      <c r="CZ7" s="2">
        <v>147.83000000000001</v>
      </c>
      <c r="DA7" s="2">
        <v>156.154</v>
      </c>
      <c r="DB7" s="2">
        <v>180.74700000000001</v>
      </c>
      <c r="DC7" s="2">
        <v>136.63999999999999</v>
      </c>
      <c r="DD7" s="2">
        <v>140.709</v>
      </c>
      <c r="DE7" s="2">
        <v>146.42099999999999</v>
      </c>
      <c r="DH7" s="34" t="s">
        <v>139</v>
      </c>
      <c r="DI7" s="34"/>
      <c r="DJ7" s="33" t="s">
        <v>136</v>
      </c>
      <c r="DK7" s="4">
        <v>3</v>
      </c>
      <c r="DL7" s="2">
        <v>3.012</v>
      </c>
      <c r="DM7" s="2">
        <v>12.99</v>
      </c>
      <c r="DN7" s="2">
        <v>42.16</v>
      </c>
      <c r="DO7" s="4" t="s">
        <v>149</v>
      </c>
      <c r="DP7" s="2">
        <v>0.96730000000000005</v>
      </c>
      <c r="DQ7" s="2">
        <v>1.9750000000000001</v>
      </c>
      <c r="DS7" s="4" t="s">
        <v>155</v>
      </c>
      <c r="DT7" s="2">
        <v>0.90210000000000001</v>
      </c>
      <c r="DU7" s="2">
        <v>0.87070000000000003</v>
      </c>
      <c r="DV7" s="2">
        <v>1.0112000000000001</v>
      </c>
      <c r="DW7" s="2">
        <v>0.83389999999999997</v>
      </c>
      <c r="DX7" s="2">
        <v>1.1042000000000001</v>
      </c>
      <c r="DZ7" s="4" t="s">
        <v>155</v>
      </c>
      <c r="EA7" s="9">
        <v>4.2672658500000002</v>
      </c>
      <c r="EB7" s="9">
        <v>4.8051876399999998</v>
      </c>
      <c r="EC7" s="9">
        <v>4.6236854100000002</v>
      </c>
      <c r="ED7" s="9">
        <v>4.6020971299999998</v>
      </c>
      <c r="EE7" s="9">
        <v>5.5154845200000002</v>
      </c>
      <c r="EG7" s="4" t="s">
        <v>155</v>
      </c>
      <c r="EH7" s="23">
        <v>7.1532330000000005E-2</v>
      </c>
      <c r="EI7" s="23">
        <v>0.1305431</v>
      </c>
      <c r="EJ7" s="23">
        <v>0.1136971</v>
      </c>
      <c r="EK7" s="23">
        <v>0.13436291</v>
      </c>
    </row>
    <row r="8" spans="1:141" ht="17">
      <c r="D8" s="4">
        <v>3</v>
      </c>
      <c r="E8" s="4">
        <v>14.6</v>
      </c>
      <c r="F8" s="4">
        <v>25.9</v>
      </c>
      <c r="G8" s="4">
        <v>37.799999999999997</v>
      </c>
      <c r="H8" s="4">
        <v>53.9</v>
      </c>
      <c r="J8" s="4">
        <v>996</v>
      </c>
      <c r="K8" s="4">
        <v>0.63692000000000004</v>
      </c>
      <c r="L8" s="4">
        <v>0.29408000000000001</v>
      </c>
      <c r="M8" s="4">
        <v>0.17071</v>
      </c>
      <c r="N8" s="4">
        <v>9.4280000000000003E-2</v>
      </c>
      <c r="O8" s="4">
        <v>4.79E-3</v>
      </c>
      <c r="P8" s="4">
        <v>996</v>
      </c>
      <c r="Q8" s="4">
        <v>0.63692000000000004</v>
      </c>
      <c r="R8" s="4">
        <v>0.29408000000000001</v>
      </c>
      <c r="S8" s="4">
        <v>0.17071</v>
      </c>
      <c r="T8" s="4">
        <v>9.4280000000000003E-2</v>
      </c>
      <c r="U8" s="4">
        <v>4.79E-3</v>
      </c>
      <c r="W8" s="19" t="s">
        <v>104</v>
      </c>
      <c r="X8" s="4">
        <v>33</v>
      </c>
      <c r="Z8" s="4">
        <v>6</v>
      </c>
      <c r="AA8" s="4">
        <v>26.88</v>
      </c>
      <c r="AB8" s="4">
        <v>57.69</v>
      </c>
      <c r="AC8" s="4">
        <v>44.07</v>
      </c>
      <c r="AD8" s="20">
        <f t="shared" si="0"/>
        <v>42.879999999999995</v>
      </c>
      <c r="AE8" s="20">
        <f t="shared" si="1"/>
        <v>15.439433279754827</v>
      </c>
      <c r="AF8" s="4">
        <v>83.11</v>
      </c>
      <c r="AG8" s="4">
        <v>69.27</v>
      </c>
      <c r="AH8" s="4">
        <v>91.34</v>
      </c>
      <c r="AI8" s="20">
        <f t="shared" si="2"/>
        <v>81.239999999999995</v>
      </c>
      <c r="AJ8" s="20">
        <f t="shared" si="3"/>
        <v>11.153201334146134</v>
      </c>
      <c r="AQ8" s="4">
        <v>4</v>
      </c>
      <c r="AR8" s="4">
        <v>13.5</v>
      </c>
      <c r="AS8" s="4">
        <v>24.9</v>
      </c>
      <c r="AT8" s="4">
        <v>37.299999999999997</v>
      </c>
      <c r="AU8" s="4">
        <v>44.6</v>
      </c>
      <c r="AW8" s="4">
        <v>4</v>
      </c>
      <c r="AX8" s="4">
        <v>51992</v>
      </c>
      <c r="AY8" s="4">
        <v>27277</v>
      </c>
      <c r="AZ8" s="4">
        <v>70574</v>
      </c>
      <c r="BA8" s="4">
        <v>29404</v>
      </c>
      <c r="BF8" s="33"/>
      <c r="BG8" s="4">
        <v>6</v>
      </c>
      <c r="BH8" s="4">
        <v>8.84</v>
      </c>
      <c r="BI8" s="4">
        <v>20.89</v>
      </c>
      <c r="BJ8" s="4">
        <v>11.27</v>
      </c>
      <c r="BK8" s="4">
        <v>5.3540000000000001</v>
      </c>
      <c r="BL8" s="21" t="s">
        <v>150</v>
      </c>
      <c r="BM8" s="4">
        <v>1.679</v>
      </c>
      <c r="BN8" s="4">
        <v>11.46</v>
      </c>
      <c r="BR8" s="37"/>
      <c r="BU8" s="4" t="s">
        <v>156</v>
      </c>
      <c r="BV8" s="4">
        <v>1.1623000000000001</v>
      </c>
      <c r="BW8" s="4">
        <v>0.83950000000000002</v>
      </c>
      <c r="BX8" s="4">
        <v>1.1991000000000001</v>
      </c>
      <c r="BY8" s="4">
        <v>1.1104000000000001</v>
      </c>
      <c r="BZ8" s="4">
        <v>0.85209999999999997</v>
      </c>
      <c r="CB8" s="4" t="s">
        <v>156</v>
      </c>
      <c r="CC8" s="9">
        <v>2.4230414699999998</v>
      </c>
      <c r="CD8" s="9">
        <v>1.7248062</v>
      </c>
      <c r="CE8" s="9">
        <v>2.1953757199999999</v>
      </c>
      <c r="CF8" s="9">
        <v>4.4615012099999998</v>
      </c>
      <c r="CG8" s="9">
        <v>2.7295044000000002</v>
      </c>
      <c r="CI8" s="4" t="s">
        <v>156</v>
      </c>
      <c r="CJ8" s="23">
        <v>0.12751777</v>
      </c>
      <c r="CK8" s="23">
        <v>9.0298299999999998E-2</v>
      </c>
      <c r="CL8" s="23">
        <v>0.16911223</v>
      </c>
      <c r="CM8" s="23">
        <v>8.5988480000000006E-2</v>
      </c>
      <c r="CN8" s="2"/>
      <c r="CO8" s="26"/>
      <c r="CP8" s="2">
        <v>5</v>
      </c>
      <c r="CQ8" s="2">
        <v>1.8</v>
      </c>
      <c r="CR8" s="2">
        <v>1.6</v>
      </c>
      <c r="CS8" s="2">
        <v>1.1000000000000001</v>
      </c>
      <c r="CT8" s="2">
        <v>1.5</v>
      </c>
      <c r="CU8" s="2">
        <v>5.7</v>
      </c>
      <c r="CV8" s="2">
        <v>0.7</v>
      </c>
      <c r="CX8" s="26"/>
      <c r="CY8" s="2">
        <v>123.005</v>
      </c>
      <c r="CZ8" s="2">
        <v>159.09100000000001</v>
      </c>
      <c r="DA8" s="2">
        <v>159.30500000000001</v>
      </c>
      <c r="DB8" s="2">
        <v>128.24199999999999</v>
      </c>
      <c r="DC8" s="2">
        <v>152.21199999999999</v>
      </c>
      <c r="DD8" s="2">
        <v>141.578</v>
      </c>
      <c r="DE8" s="2">
        <v>148.90600000000001</v>
      </c>
      <c r="DJ8" s="33"/>
      <c r="DK8" s="4">
        <v>6</v>
      </c>
      <c r="DL8" s="2">
        <v>3.8839999999999999</v>
      </c>
      <c r="DM8" s="2">
        <v>21.5</v>
      </c>
      <c r="DN8" s="2">
        <v>26.5</v>
      </c>
      <c r="DO8" s="21" t="s">
        <v>150</v>
      </c>
      <c r="DP8" s="2">
        <v>8.3190000000000008</v>
      </c>
      <c r="DQ8" s="2">
        <v>15.82</v>
      </c>
      <c r="DS8" s="4" t="s">
        <v>156</v>
      </c>
      <c r="DT8" s="2">
        <v>0.52580000000000005</v>
      </c>
      <c r="DU8" s="2">
        <v>0.26700000000000002</v>
      </c>
      <c r="DV8" s="2">
        <v>0.37980000000000003</v>
      </c>
      <c r="DW8" s="2">
        <v>0.92130000000000001</v>
      </c>
      <c r="DX8" s="2">
        <v>0.58930000000000005</v>
      </c>
      <c r="DZ8" s="4" t="s">
        <v>156</v>
      </c>
      <c r="EA8" s="9">
        <v>2.4230414699999998</v>
      </c>
      <c r="EB8" s="9">
        <v>1.7248062</v>
      </c>
      <c r="EC8" s="9">
        <v>2.1953757199999999</v>
      </c>
      <c r="ED8" s="9">
        <v>4.4615012099999998</v>
      </c>
      <c r="EE8" s="9">
        <v>2.7295044000000002</v>
      </c>
      <c r="EG8" s="4" t="s">
        <v>156</v>
      </c>
      <c r="EH8" s="23">
        <v>0.41245699000000002</v>
      </c>
      <c r="EI8" s="23">
        <v>0.26167273000000002</v>
      </c>
      <c r="EJ8" s="23">
        <v>0.32695802000000002</v>
      </c>
      <c r="EK8" s="23">
        <v>0.36849646000000003</v>
      </c>
    </row>
    <row r="9" spans="1:141" ht="17">
      <c r="D9" s="4">
        <v>4</v>
      </c>
      <c r="E9" s="4">
        <v>16</v>
      </c>
      <c r="F9" s="4">
        <v>28.2</v>
      </c>
      <c r="G9" s="4">
        <v>38.4</v>
      </c>
      <c r="H9" s="4">
        <v>57.8</v>
      </c>
      <c r="J9" s="4">
        <v>995</v>
      </c>
      <c r="K9" s="4">
        <v>0.64595999999999998</v>
      </c>
      <c r="L9" s="4">
        <v>0.29883999999999999</v>
      </c>
      <c r="M9" s="4">
        <v>0.17321</v>
      </c>
      <c r="N9" s="4">
        <v>9.5570000000000002E-2</v>
      </c>
      <c r="O9" s="4">
        <v>5.4099999999999999E-3</v>
      </c>
      <c r="P9" s="4">
        <v>995</v>
      </c>
      <c r="Q9" s="4">
        <v>0.64595999999999998</v>
      </c>
      <c r="R9" s="4">
        <v>0.29883999999999999</v>
      </c>
      <c r="S9" s="4">
        <v>0.17321</v>
      </c>
      <c r="T9" s="4">
        <v>9.5570000000000002E-2</v>
      </c>
      <c r="U9" s="4">
        <v>5.4099999999999999E-3</v>
      </c>
      <c r="W9" s="19" t="s">
        <v>105</v>
      </c>
      <c r="X9" s="4">
        <v>68</v>
      </c>
      <c r="Z9" s="4">
        <v>7</v>
      </c>
      <c r="AA9" s="4">
        <v>47.74</v>
      </c>
      <c r="AB9" s="4">
        <v>40.31</v>
      </c>
      <c r="AC9" s="4">
        <v>39.229999999999997</v>
      </c>
      <c r="AD9" s="20">
        <f t="shared" si="0"/>
        <v>42.426666666666669</v>
      </c>
      <c r="AE9" s="20">
        <f t="shared" si="1"/>
        <v>4.6330587448610396</v>
      </c>
      <c r="AF9" s="4">
        <v>110.34</v>
      </c>
      <c r="AG9" s="4">
        <v>66.2</v>
      </c>
      <c r="AH9" s="4">
        <v>83.13</v>
      </c>
      <c r="AI9" s="20">
        <f t="shared" si="2"/>
        <v>86.556666666666672</v>
      </c>
      <c r="AJ9" s="20">
        <f t="shared" si="3"/>
        <v>22.268619924309011</v>
      </c>
      <c r="AQ9" s="4">
        <v>5</v>
      </c>
      <c r="AR9" s="4">
        <v>14.2</v>
      </c>
      <c r="AS9" s="4">
        <v>26.8</v>
      </c>
      <c r="AT9" s="4">
        <v>39.799999999999997</v>
      </c>
      <c r="AU9" s="4">
        <v>47.3</v>
      </c>
      <c r="AW9" s="4">
        <v>8</v>
      </c>
      <c r="AX9" s="4">
        <v>62433</v>
      </c>
      <c r="AY9" s="4">
        <v>28786</v>
      </c>
      <c r="AZ9" s="4">
        <v>129959</v>
      </c>
      <c r="BA9" s="4">
        <v>49730</v>
      </c>
      <c r="BF9" s="33"/>
      <c r="BG9" s="4">
        <v>12</v>
      </c>
      <c r="BH9" s="4">
        <v>9.157</v>
      </c>
      <c r="BI9" s="4">
        <v>12.82</v>
      </c>
      <c r="BJ9" s="4">
        <v>6.7169999999999996</v>
      </c>
      <c r="BK9" s="4">
        <v>4.5430000000000001</v>
      </c>
      <c r="BL9" s="21" t="s">
        <v>144</v>
      </c>
      <c r="BM9" s="4">
        <v>25.68</v>
      </c>
      <c r="BN9" s="4">
        <v>24.35</v>
      </c>
      <c r="BR9" s="37"/>
      <c r="BU9" s="4" t="s">
        <v>157</v>
      </c>
      <c r="BV9" s="4">
        <v>0.14530000000000001</v>
      </c>
      <c r="BW9" s="4">
        <v>0</v>
      </c>
      <c r="BX9" s="4">
        <v>0</v>
      </c>
      <c r="BY9" s="4">
        <v>0</v>
      </c>
      <c r="BZ9" s="4">
        <v>0</v>
      </c>
      <c r="CB9" s="4" t="s">
        <v>157</v>
      </c>
      <c r="CC9" s="9">
        <v>0</v>
      </c>
      <c r="CD9" s="9">
        <v>0.25666972999999998</v>
      </c>
      <c r="CE9" s="9">
        <v>1.90694239</v>
      </c>
      <c r="CF9" s="9">
        <v>0</v>
      </c>
      <c r="CG9" s="9">
        <v>0</v>
      </c>
      <c r="CI9" s="4" t="s">
        <v>157</v>
      </c>
      <c r="CJ9" s="23">
        <v>1.4341473600000001</v>
      </c>
      <c r="CK9" s="23">
        <v>0.71024171000000003</v>
      </c>
      <c r="CL9" s="23">
        <v>2.19203356</v>
      </c>
      <c r="CM9" s="23">
        <v>0.95938201000000001</v>
      </c>
      <c r="CN9" s="2"/>
      <c r="CO9" s="33" t="s">
        <v>166</v>
      </c>
      <c r="CP9" s="2">
        <v>0.2</v>
      </c>
      <c r="CQ9" s="2">
        <v>0.4</v>
      </c>
      <c r="CR9" s="2">
        <v>0.3</v>
      </c>
      <c r="CS9" s="2">
        <v>0.4</v>
      </c>
      <c r="CT9" s="2">
        <v>0.2</v>
      </c>
      <c r="CU9" s="2">
        <v>0</v>
      </c>
      <c r="CV9" s="2">
        <v>0.1</v>
      </c>
      <c r="CX9" s="33" t="s">
        <v>177</v>
      </c>
      <c r="CY9" s="2">
        <v>6.94</v>
      </c>
      <c r="CZ9" s="2">
        <v>8.3699999999999992</v>
      </c>
      <c r="DA9" s="2">
        <v>7.28</v>
      </c>
      <c r="DB9" s="2">
        <v>9.74</v>
      </c>
      <c r="DC9" s="2">
        <v>11.15</v>
      </c>
      <c r="DD9" s="2">
        <v>9</v>
      </c>
      <c r="DE9" s="2">
        <v>4.82</v>
      </c>
      <c r="DJ9" s="33"/>
      <c r="DK9" s="4">
        <v>12</v>
      </c>
      <c r="DL9" s="2">
        <v>6.391</v>
      </c>
      <c r="DM9" s="2">
        <v>11.55</v>
      </c>
      <c r="DN9" s="2">
        <v>42.24</v>
      </c>
      <c r="DO9" s="21" t="s">
        <v>144</v>
      </c>
      <c r="DP9" s="2">
        <v>25.9</v>
      </c>
      <c r="DQ9" s="2">
        <v>18.829999999999998</v>
      </c>
      <c r="DS9" s="4" t="s">
        <v>157</v>
      </c>
      <c r="DT9" s="2">
        <v>0</v>
      </c>
      <c r="DU9" s="2">
        <v>5.5800000000000002E-2</v>
      </c>
      <c r="DV9" s="2">
        <v>0.38729999999999998</v>
      </c>
      <c r="DW9" s="2">
        <v>0</v>
      </c>
      <c r="DX9" s="2">
        <v>0</v>
      </c>
      <c r="DZ9" s="4" t="s">
        <v>157</v>
      </c>
      <c r="EA9" s="9">
        <v>0</v>
      </c>
      <c r="EB9" s="9">
        <v>0.25666972999999998</v>
      </c>
      <c r="EC9" s="9">
        <v>1.90694239</v>
      </c>
      <c r="ED9" s="9">
        <v>0</v>
      </c>
      <c r="EE9" s="9">
        <v>0</v>
      </c>
      <c r="EG9" s="4" t="s">
        <v>157</v>
      </c>
      <c r="EH9" s="23">
        <v>3.1746749400000001</v>
      </c>
      <c r="EI9" s="23">
        <v>2.5128012800000001</v>
      </c>
      <c r="EJ9" s="23">
        <v>1.27524481</v>
      </c>
      <c r="EK9" s="23">
        <v>0.96489544999999999</v>
      </c>
    </row>
    <row r="10" spans="1:141">
      <c r="D10" s="4">
        <v>5</v>
      </c>
      <c r="E10" s="4">
        <v>16.399999999999999</v>
      </c>
      <c r="F10" s="4">
        <v>29.3</v>
      </c>
      <c r="G10" s="4">
        <v>39</v>
      </c>
      <c r="H10" s="4">
        <v>60.4</v>
      </c>
      <c r="J10" s="4">
        <v>994</v>
      </c>
      <c r="K10" s="4">
        <v>0.65503</v>
      </c>
      <c r="L10" s="4">
        <v>0.30365999999999999</v>
      </c>
      <c r="M10" s="4">
        <v>0.17577999999999999</v>
      </c>
      <c r="N10" s="4">
        <v>9.6890000000000004E-2</v>
      </c>
      <c r="O10" s="4">
        <v>6.0400000000000002E-3</v>
      </c>
      <c r="P10" s="4">
        <v>994</v>
      </c>
      <c r="Q10" s="4">
        <v>0.65503</v>
      </c>
      <c r="R10" s="4">
        <v>0.30365999999999999</v>
      </c>
      <c r="S10" s="4">
        <v>0.17577999999999999</v>
      </c>
      <c r="T10" s="4">
        <v>9.6890000000000004E-2</v>
      </c>
      <c r="U10" s="4">
        <v>6.0400000000000002E-3</v>
      </c>
      <c r="W10" s="19" t="s">
        <v>106</v>
      </c>
      <c r="X10" s="4">
        <v>85</v>
      </c>
      <c r="AQ10" s="4">
        <v>6</v>
      </c>
      <c r="AR10" s="4">
        <v>15</v>
      </c>
      <c r="AS10" s="4">
        <v>27.9</v>
      </c>
      <c r="AT10" s="4">
        <v>41.1</v>
      </c>
      <c r="AU10" s="4">
        <v>48.6</v>
      </c>
      <c r="AW10" s="4" t="s">
        <v>67</v>
      </c>
      <c r="AX10" s="26" t="s">
        <v>135</v>
      </c>
      <c r="AY10" s="26"/>
      <c r="AZ10" s="26" t="s">
        <v>136</v>
      </c>
      <c r="BA10" s="26"/>
      <c r="BF10" s="33"/>
      <c r="BG10" s="4">
        <v>24</v>
      </c>
      <c r="BH10" s="4">
        <v>7.6909999999999998</v>
      </c>
      <c r="BI10" s="4">
        <v>10.82</v>
      </c>
      <c r="BJ10" s="4">
        <v>6.27</v>
      </c>
      <c r="BK10" s="4">
        <v>10.11</v>
      </c>
      <c r="BL10" s="21"/>
      <c r="BM10" s="26" t="s">
        <v>139</v>
      </c>
      <c r="BN10" s="26"/>
      <c r="CI10" s="4" t="s">
        <v>41</v>
      </c>
      <c r="CJ10" s="35" t="s">
        <v>162</v>
      </c>
      <c r="CK10" s="35"/>
      <c r="CL10" s="35"/>
      <c r="CM10" s="35"/>
      <c r="CO10" s="26"/>
      <c r="CP10" s="2">
        <v>0.2</v>
      </c>
      <c r="CQ10" s="2">
        <v>0.2</v>
      </c>
      <c r="CR10" s="2">
        <v>0.3</v>
      </c>
      <c r="CS10" s="2">
        <v>0.2</v>
      </c>
      <c r="CT10" s="2">
        <v>0.3</v>
      </c>
      <c r="CU10" s="2">
        <v>0.1</v>
      </c>
      <c r="CV10" s="2">
        <v>0.1</v>
      </c>
      <c r="CX10" s="26"/>
      <c r="CY10" s="2">
        <v>9.08</v>
      </c>
      <c r="CZ10" s="2">
        <v>8.61</v>
      </c>
      <c r="DA10" s="2">
        <v>4.96</v>
      </c>
      <c r="DB10" s="2">
        <v>6.78</v>
      </c>
      <c r="DC10" s="2">
        <v>8.07</v>
      </c>
      <c r="DD10" s="2">
        <v>5.44</v>
      </c>
      <c r="DE10" s="2">
        <v>5.42</v>
      </c>
      <c r="DJ10" s="33"/>
      <c r="DK10" s="4">
        <v>24</v>
      </c>
      <c r="DL10" s="2">
        <v>4.2670000000000003</v>
      </c>
      <c r="DM10" s="2">
        <v>10.66</v>
      </c>
      <c r="DN10" s="2">
        <v>32.47</v>
      </c>
      <c r="DO10" s="21"/>
      <c r="DP10" s="26" t="s">
        <v>139</v>
      </c>
      <c r="DQ10" s="26"/>
      <c r="EG10" s="4" t="s">
        <v>41</v>
      </c>
      <c r="EH10" s="35" t="s">
        <v>162</v>
      </c>
      <c r="EI10" s="35"/>
      <c r="EJ10" s="35"/>
      <c r="EK10" s="35"/>
    </row>
    <row r="11" spans="1:141">
      <c r="D11" s="4">
        <v>6</v>
      </c>
      <c r="E11" s="4">
        <v>17.100000000000001</v>
      </c>
      <c r="F11" s="4">
        <v>29.9</v>
      </c>
      <c r="G11" s="4">
        <v>40.4</v>
      </c>
      <c r="H11" s="4">
        <v>60.8</v>
      </c>
      <c r="J11" s="4">
        <v>993</v>
      </c>
      <c r="K11" s="4">
        <v>0.66410000000000002</v>
      </c>
      <c r="L11" s="4">
        <v>0.30847000000000002</v>
      </c>
      <c r="M11" s="4">
        <v>0.17837</v>
      </c>
      <c r="N11" s="4">
        <v>9.8199999999999996E-2</v>
      </c>
      <c r="O11" s="4">
        <v>6.6600000000000001E-3</v>
      </c>
      <c r="P11" s="4">
        <v>993</v>
      </c>
      <c r="Q11" s="4">
        <v>0.66410000000000002</v>
      </c>
      <c r="R11" s="4">
        <v>0.30847000000000002</v>
      </c>
      <c r="S11" s="4">
        <v>0.17837</v>
      </c>
      <c r="T11" s="4">
        <v>9.8199999999999996E-2</v>
      </c>
      <c r="U11" s="4">
        <v>6.6600000000000001E-3</v>
      </c>
      <c r="W11" s="19" t="s">
        <v>107</v>
      </c>
      <c r="X11" s="4">
        <v>89</v>
      </c>
      <c r="AQ11" s="4">
        <v>7</v>
      </c>
      <c r="AR11" s="4">
        <v>15.8</v>
      </c>
      <c r="AS11" s="4">
        <v>28.7</v>
      </c>
      <c r="AT11" s="4">
        <v>41.6</v>
      </c>
      <c r="AU11" s="4">
        <v>49.4</v>
      </c>
      <c r="AW11" s="4" t="s">
        <v>134</v>
      </c>
      <c r="AX11" s="4" t="s">
        <v>72</v>
      </c>
      <c r="AY11" s="4" t="s">
        <v>137</v>
      </c>
      <c r="AZ11" s="4" t="s">
        <v>72</v>
      </c>
      <c r="BA11" s="4" t="s">
        <v>137</v>
      </c>
      <c r="BG11" s="26" t="s">
        <v>139</v>
      </c>
      <c r="BH11" s="26"/>
      <c r="BI11" s="26"/>
      <c r="BJ11" s="26"/>
      <c r="BK11" s="26"/>
      <c r="CI11" s="4" t="s">
        <v>76</v>
      </c>
      <c r="CJ11" s="23">
        <v>0.60645987999999995</v>
      </c>
      <c r="CK11" s="23">
        <v>0.36768635</v>
      </c>
      <c r="CL11" s="23">
        <v>0.60460155000000004</v>
      </c>
      <c r="CM11" s="23">
        <v>0.40081749</v>
      </c>
      <c r="CO11" s="26"/>
      <c r="CP11" s="2">
        <v>0.3</v>
      </c>
      <c r="CQ11" s="2">
        <v>0.1</v>
      </c>
      <c r="CR11" s="2">
        <v>0.4</v>
      </c>
      <c r="CS11" s="2">
        <v>0.1</v>
      </c>
      <c r="CT11" s="2">
        <v>0.2</v>
      </c>
      <c r="CU11" s="2">
        <v>0.4</v>
      </c>
      <c r="CV11" s="2">
        <v>0.1</v>
      </c>
      <c r="CX11" s="26"/>
      <c r="CY11" s="2">
        <v>10.050000000000001</v>
      </c>
      <c r="CZ11" s="2">
        <v>7.91</v>
      </c>
      <c r="DA11" s="2">
        <v>5.07</v>
      </c>
      <c r="DB11" s="2">
        <v>5.19</v>
      </c>
      <c r="DC11" s="2">
        <v>7.28</v>
      </c>
      <c r="DD11" s="2">
        <v>5.5</v>
      </c>
      <c r="DE11" s="2">
        <v>5.6</v>
      </c>
      <c r="DK11" s="26" t="s">
        <v>139</v>
      </c>
      <c r="DL11" s="26"/>
      <c r="DM11" s="26"/>
      <c r="DN11" s="26"/>
      <c r="EG11" s="4" t="s">
        <v>76</v>
      </c>
      <c r="EH11" s="23">
        <v>0.44869845000000003</v>
      </c>
      <c r="EI11" s="23">
        <v>0.6906466</v>
      </c>
      <c r="EJ11" s="23">
        <v>0.73538355</v>
      </c>
      <c r="EK11" s="23">
        <v>0.68837353000000001</v>
      </c>
    </row>
    <row r="12" spans="1:141">
      <c r="D12" s="4">
        <v>7</v>
      </c>
      <c r="E12" s="4">
        <v>17.3</v>
      </c>
      <c r="F12" s="4">
        <v>30.3</v>
      </c>
      <c r="G12" s="4">
        <v>40.799999999999997</v>
      </c>
      <c r="H12" s="4">
        <v>61.6</v>
      </c>
      <c r="J12" s="4">
        <v>992</v>
      </c>
      <c r="K12" s="4">
        <v>0.67318</v>
      </c>
      <c r="L12" s="4">
        <v>0.31324000000000002</v>
      </c>
      <c r="M12" s="4">
        <v>0.18090999999999999</v>
      </c>
      <c r="N12" s="4">
        <v>9.9449999999999997E-2</v>
      </c>
      <c r="O12" s="4">
        <v>7.1900000000000002E-3</v>
      </c>
      <c r="P12" s="4">
        <v>992</v>
      </c>
      <c r="Q12" s="4">
        <v>0.67318</v>
      </c>
      <c r="R12" s="4">
        <v>0.31324000000000002</v>
      </c>
      <c r="S12" s="4">
        <v>0.18090999999999999</v>
      </c>
      <c r="T12" s="4">
        <v>9.9449999999999997E-2</v>
      </c>
      <c r="U12" s="4">
        <v>7.1900000000000002E-3</v>
      </c>
      <c r="W12" s="19" t="s">
        <v>108</v>
      </c>
      <c r="X12" s="4">
        <v>42</v>
      </c>
      <c r="AQ12" s="4">
        <v>8</v>
      </c>
      <c r="AR12" s="4">
        <v>16.3</v>
      </c>
      <c r="AS12" s="4">
        <v>29</v>
      </c>
      <c r="AT12" s="4">
        <v>41.7</v>
      </c>
      <c r="AU12" s="4">
        <v>49.5</v>
      </c>
      <c r="AW12" s="4">
        <v>0</v>
      </c>
      <c r="AX12" s="4">
        <v>580</v>
      </c>
      <c r="AY12" s="4">
        <v>275</v>
      </c>
      <c r="AZ12" s="4">
        <v>644</v>
      </c>
      <c r="BA12" s="4">
        <v>292</v>
      </c>
      <c r="CI12" s="4" t="s">
        <v>154</v>
      </c>
      <c r="CJ12" s="23">
        <v>0.42622012999999997</v>
      </c>
      <c r="CK12" s="23">
        <v>0.48528642999999999</v>
      </c>
      <c r="CL12" s="23">
        <v>0.43855279000000003</v>
      </c>
      <c r="CM12" s="23">
        <v>0.41573567</v>
      </c>
      <c r="CO12" s="33" t="s">
        <v>167</v>
      </c>
      <c r="CP12" s="2">
        <v>2</v>
      </c>
      <c r="CQ12" s="2">
        <v>1.6</v>
      </c>
      <c r="CR12" s="2">
        <v>7.3</v>
      </c>
      <c r="CS12" s="2">
        <v>3.1</v>
      </c>
      <c r="CT12" s="2">
        <v>2.8</v>
      </c>
      <c r="CU12" s="2">
        <v>0.8</v>
      </c>
      <c r="CV12" s="2">
        <v>2</v>
      </c>
      <c r="CX12" s="33" t="s">
        <v>178</v>
      </c>
      <c r="CY12" s="2">
        <v>6.343</v>
      </c>
      <c r="CZ12" s="2">
        <v>18.689</v>
      </c>
      <c r="DA12" s="2">
        <v>5.8390000000000004</v>
      </c>
      <c r="DB12" s="2">
        <v>13.929</v>
      </c>
      <c r="DC12" s="2">
        <v>14.641</v>
      </c>
      <c r="DD12" s="2">
        <v>6.5369999999999999</v>
      </c>
      <c r="DE12" s="2">
        <v>5.4710000000000001</v>
      </c>
      <c r="EG12" s="4" t="s">
        <v>154</v>
      </c>
      <c r="EH12" s="23">
        <v>0.50252543000000005</v>
      </c>
      <c r="EI12" s="23">
        <v>0.46863167999999999</v>
      </c>
      <c r="EJ12" s="23">
        <v>0.47847783999999999</v>
      </c>
      <c r="EK12" s="23">
        <v>0.60117732000000002</v>
      </c>
    </row>
    <row r="13" spans="1:141">
      <c r="D13" s="4">
        <v>8</v>
      </c>
      <c r="E13" s="4">
        <v>17.5</v>
      </c>
      <c r="F13" s="4">
        <v>30.6</v>
      </c>
      <c r="G13" s="4">
        <v>41</v>
      </c>
      <c r="H13" s="4">
        <v>61.2</v>
      </c>
      <c r="J13" s="4">
        <v>991</v>
      </c>
      <c r="K13" s="4">
        <v>0.68225000000000002</v>
      </c>
      <c r="L13" s="4">
        <v>0.31801000000000001</v>
      </c>
      <c r="M13" s="4">
        <v>0.18346999999999999</v>
      </c>
      <c r="N13" s="4">
        <v>0.10083</v>
      </c>
      <c r="O13" s="4">
        <v>7.8300000000000002E-3</v>
      </c>
      <c r="P13" s="4">
        <v>991</v>
      </c>
      <c r="Q13" s="4">
        <v>0.68225000000000002</v>
      </c>
      <c r="R13" s="4">
        <v>0.31801000000000001</v>
      </c>
      <c r="S13" s="4">
        <v>0.18346999999999999</v>
      </c>
      <c r="T13" s="4">
        <v>0.10083</v>
      </c>
      <c r="U13" s="4">
        <v>7.8300000000000002E-3</v>
      </c>
      <c r="W13" s="19" t="s">
        <v>109</v>
      </c>
      <c r="X13" s="4">
        <v>15</v>
      </c>
      <c r="AQ13" s="4">
        <v>9</v>
      </c>
      <c r="AR13" s="4">
        <v>16.5</v>
      </c>
      <c r="AS13" s="4">
        <v>29.2</v>
      </c>
      <c r="AT13" s="4">
        <v>41.4</v>
      </c>
      <c r="AU13" s="4">
        <v>49.2</v>
      </c>
      <c r="AW13" s="4">
        <v>0.5</v>
      </c>
      <c r="AX13" s="4">
        <v>5420</v>
      </c>
      <c r="AY13" s="4">
        <v>2076</v>
      </c>
      <c r="AZ13" s="4">
        <v>9276</v>
      </c>
      <c r="BA13" s="4">
        <v>4954</v>
      </c>
      <c r="CI13" s="4" t="s">
        <v>7</v>
      </c>
      <c r="CJ13" s="23">
        <v>0.35251758999999999</v>
      </c>
      <c r="CK13" s="23">
        <v>0.37290898</v>
      </c>
      <c r="CL13" s="23">
        <v>0.77942316</v>
      </c>
      <c r="CM13" s="23">
        <v>0.42740046999999998</v>
      </c>
      <c r="CO13" s="26"/>
      <c r="CP13" s="2">
        <v>3.7</v>
      </c>
      <c r="CQ13" s="2">
        <v>1.5</v>
      </c>
      <c r="CR13" s="2">
        <v>0.7</v>
      </c>
      <c r="CS13" s="2">
        <v>2.4</v>
      </c>
      <c r="CT13" s="2">
        <v>1.3</v>
      </c>
      <c r="CU13" s="2">
        <v>0.8</v>
      </c>
      <c r="CV13" s="2">
        <v>2.2000000000000002</v>
      </c>
      <c r="CX13" s="26"/>
      <c r="CY13" s="2">
        <v>8.3930000000000007</v>
      </c>
      <c r="CZ13" s="2">
        <v>7.89</v>
      </c>
      <c r="DA13" s="2">
        <v>5.4850000000000003</v>
      </c>
      <c r="DB13" s="2">
        <v>16.597999999999999</v>
      </c>
      <c r="DC13" s="2">
        <v>8.5670000000000002</v>
      </c>
      <c r="DD13" s="2">
        <v>5.3410000000000002</v>
      </c>
      <c r="DE13" s="2">
        <v>4.0750000000000002</v>
      </c>
      <c r="EG13" s="4" t="s">
        <v>7</v>
      </c>
      <c r="EH13" s="23">
        <v>0.51209965000000002</v>
      </c>
      <c r="EI13" s="23">
        <v>0.52839239000000005</v>
      </c>
      <c r="EJ13" s="23">
        <v>0.42404853999999997</v>
      </c>
      <c r="EK13" s="23">
        <v>0.53074593000000003</v>
      </c>
    </row>
    <row r="14" spans="1:141">
      <c r="D14" s="4">
        <v>9</v>
      </c>
      <c r="E14" s="4">
        <v>17.399999999999999</v>
      </c>
      <c r="F14" s="4">
        <v>30.6</v>
      </c>
      <c r="G14" s="4">
        <v>41.3</v>
      </c>
      <c r="H14" s="4">
        <v>62.6</v>
      </c>
      <c r="J14" s="4">
        <v>990</v>
      </c>
      <c r="K14" s="4">
        <v>0.69147000000000003</v>
      </c>
      <c r="L14" s="4">
        <v>0.32271</v>
      </c>
      <c r="M14" s="4">
        <v>0.18606</v>
      </c>
      <c r="N14" s="4">
        <v>0.1022</v>
      </c>
      <c r="O14" s="4">
        <v>8.4700000000000001E-3</v>
      </c>
      <c r="P14" s="4">
        <v>990</v>
      </c>
      <c r="Q14" s="4">
        <v>0.69147000000000003</v>
      </c>
      <c r="R14" s="4">
        <v>0.32271</v>
      </c>
      <c r="S14" s="4">
        <v>0.18606</v>
      </c>
      <c r="T14" s="4">
        <v>0.1022</v>
      </c>
      <c r="U14" s="4">
        <v>8.4700000000000001E-3</v>
      </c>
      <c r="W14" s="19" t="s">
        <v>110</v>
      </c>
      <c r="X14" s="4">
        <v>9</v>
      </c>
      <c r="AQ14" s="4">
        <v>10</v>
      </c>
      <c r="AR14" s="4">
        <v>16.600000000000001</v>
      </c>
      <c r="AS14" s="4">
        <v>29.5</v>
      </c>
      <c r="AT14" s="4">
        <v>40.799999999999997</v>
      </c>
      <c r="AU14" s="4">
        <v>48.9</v>
      </c>
      <c r="AW14" s="4">
        <v>1</v>
      </c>
      <c r="AX14" s="4">
        <v>10595</v>
      </c>
      <c r="AY14" s="4">
        <v>3927</v>
      </c>
      <c r="AZ14" s="4">
        <v>22120</v>
      </c>
      <c r="BA14" s="4">
        <v>12602</v>
      </c>
      <c r="CI14" s="4" t="s">
        <v>10</v>
      </c>
      <c r="CJ14" s="23">
        <v>0.51045841000000003</v>
      </c>
      <c r="CK14" s="23">
        <v>0.36915158999999997</v>
      </c>
      <c r="CL14" s="23">
        <v>0.46536111000000002</v>
      </c>
      <c r="CM14" s="23">
        <v>0.48780138000000001</v>
      </c>
      <c r="CO14" s="26"/>
      <c r="CP14" s="2">
        <v>3.6</v>
      </c>
      <c r="CQ14" s="2">
        <v>0.4</v>
      </c>
      <c r="CR14" s="2">
        <v>2.7</v>
      </c>
      <c r="CS14" s="2">
        <v>2.2000000000000002</v>
      </c>
      <c r="CT14" s="2">
        <v>1.2</v>
      </c>
      <c r="CU14" s="2">
        <v>6.4</v>
      </c>
      <c r="CV14" s="2">
        <v>2</v>
      </c>
      <c r="CX14" s="26"/>
      <c r="CY14" s="2">
        <v>11.888999999999999</v>
      </c>
      <c r="CZ14" s="2">
        <v>16.359000000000002</v>
      </c>
      <c r="DA14" s="2">
        <v>6.2640000000000002</v>
      </c>
      <c r="DB14" s="2">
        <v>4.5030000000000001</v>
      </c>
      <c r="DC14" s="2">
        <v>12.054</v>
      </c>
      <c r="DD14" s="2">
        <v>5.4779999999999998</v>
      </c>
      <c r="DE14" s="2">
        <v>3.3940000000000001</v>
      </c>
      <c r="EG14" s="4" t="s">
        <v>10</v>
      </c>
      <c r="EH14" s="23">
        <v>0.51230187000000005</v>
      </c>
      <c r="EI14" s="23">
        <v>0.52126026000000003</v>
      </c>
      <c r="EJ14" s="23">
        <v>0.60373012000000004</v>
      </c>
      <c r="EK14" s="23">
        <v>0.49059753</v>
      </c>
    </row>
    <row r="15" spans="1:141">
      <c r="D15" s="4">
        <v>10</v>
      </c>
      <c r="E15" s="4">
        <v>17.399999999999999</v>
      </c>
      <c r="F15" s="4">
        <v>30.1</v>
      </c>
      <c r="G15" s="4">
        <v>41.9</v>
      </c>
      <c r="H15" s="4">
        <v>62.2</v>
      </c>
      <c r="J15" s="4">
        <v>989</v>
      </c>
      <c r="K15" s="4">
        <v>0.70067000000000002</v>
      </c>
      <c r="L15" s="4">
        <v>0.32741999999999999</v>
      </c>
      <c r="M15" s="4">
        <v>0.18859999999999999</v>
      </c>
      <c r="N15" s="4">
        <v>0.10355</v>
      </c>
      <c r="O15" s="4">
        <v>9.11E-3</v>
      </c>
      <c r="P15" s="4">
        <v>989</v>
      </c>
      <c r="Q15" s="4">
        <v>0.70067000000000002</v>
      </c>
      <c r="R15" s="4">
        <v>0.32741999999999999</v>
      </c>
      <c r="S15" s="4">
        <v>0.18859999999999999</v>
      </c>
      <c r="T15" s="4">
        <v>0.10355</v>
      </c>
      <c r="U15" s="4">
        <v>9.11E-3</v>
      </c>
      <c r="W15" s="19" t="s">
        <v>111</v>
      </c>
      <c r="X15" s="4">
        <v>2</v>
      </c>
      <c r="AQ15" s="4" t="s">
        <v>22</v>
      </c>
      <c r="AR15" s="4" t="s">
        <v>23</v>
      </c>
      <c r="AS15" s="4" t="s">
        <v>10</v>
      </c>
      <c r="AW15" s="4">
        <v>2</v>
      </c>
      <c r="AX15" s="4">
        <v>19897</v>
      </c>
      <c r="AY15" s="4">
        <v>7574</v>
      </c>
      <c r="AZ15" s="4">
        <v>47270</v>
      </c>
      <c r="BA15" s="4">
        <v>26743</v>
      </c>
      <c r="CI15" s="4" t="s">
        <v>155</v>
      </c>
      <c r="CJ15" s="23">
        <v>0.43905374000000003</v>
      </c>
      <c r="CK15" s="23">
        <v>0.38003674999999998</v>
      </c>
      <c r="CL15" s="23">
        <v>0.42149574000000001</v>
      </c>
      <c r="CM15" s="23">
        <v>0.44531756</v>
      </c>
      <c r="CO15" s="33" t="s">
        <v>168</v>
      </c>
      <c r="CP15" s="2">
        <v>10.27</v>
      </c>
      <c r="CQ15" s="2">
        <v>8.36</v>
      </c>
      <c r="CR15" s="2">
        <v>9.68</v>
      </c>
      <c r="CS15" s="2">
        <v>9.8000000000000007</v>
      </c>
      <c r="CT15" s="2">
        <v>10.82</v>
      </c>
      <c r="CU15" s="2">
        <v>9.9700000000000006</v>
      </c>
      <c r="CV15" s="2">
        <v>10.220000000000001</v>
      </c>
      <c r="CX15" s="22"/>
      <c r="CY15" s="2"/>
      <c r="CZ15" s="2"/>
      <c r="DA15" s="2"/>
      <c r="DB15" s="2"/>
      <c r="DC15" s="2"/>
      <c r="DD15" s="2"/>
      <c r="DE15" s="2"/>
      <c r="EG15" s="4" t="s">
        <v>155</v>
      </c>
      <c r="EH15" s="23">
        <v>0.54176692000000004</v>
      </c>
      <c r="EI15" s="23">
        <v>0.60697341999999999</v>
      </c>
      <c r="EJ15" s="23">
        <v>0.33788529</v>
      </c>
      <c r="EK15" s="23">
        <v>0.38239239000000003</v>
      </c>
    </row>
    <row r="16" spans="1:141">
      <c r="J16" s="4">
        <v>988</v>
      </c>
      <c r="K16" s="4">
        <v>0.70984999999999998</v>
      </c>
      <c r="L16" s="4">
        <v>0.33215</v>
      </c>
      <c r="M16" s="4">
        <v>0.19112000000000001</v>
      </c>
      <c r="N16" s="4">
        <v>0.10488</v>
      </c>
      <c r="O16" s="4">
        <v>9.7300000000000008E-3</v>
      </c>
      <c r="P16" s="4">
        <v>988</v>
      </c>
      <c r="Q16" s="4">
        <v>0.70984999999999998</v>
      </c>
      <c r="R16" s="4">
        <v>0.33215</v>
      </c>
      <c r="S16" s="4">
        <v>0.19112000000000001</v>
      </c>
      <c r="T16" s="4">
        <v>0.10488</v>
      </c>
      <c r="U16" s="4">
        <v>9.7300000000000008E-3</v>
      </c>
      <c r="W16" s="19" t="s">
        <v>112</v>
      </c>
      <c r="X16" s="4">
        <v>2</v>
      </c>
      <c r="AQ16" s="4" t="s">
        <v>24</v>
      </c>
      <c r="AR16" s="4" t="s">
        <v>128</v>
      </c>
      <c r="AS16" s="4" t="s">
        <v>129</v>
      </c>
      <c r="AT16" s="4" t="s">
        <v>130</v>
      </c>
      <c r="AU16" s="4" t="s">
        <v>131</v>
      </c>
      <c r="AW16" s="4">
        <v>4</v>
      </c>
      <c r="AX16" s="4">
        <v>31992</v>
      </c>
      <c r="AY16" s="4">
        <v>11477</v>
      </c>
      <c r="AZ16" s="4">
        <v>85456</v>
      </c>
      <c r="BA16" s="4">
        <v>50218</v>
      </c>
      <c r="CI16" s="4" t="s">
        <v>156</v>
      </c>
      <c r="CJ16" s="23">
        <v>0.47753687</v>
      </c>
      <c r="CK16" s="23">
        <v>0.66246245999999998</v>
      </c>
      <c r="CL16" s="23">
        <v>0.51203136999999999</v>
      </c>
      <c r="CM16" s="23">
        <v>0.33857894999999999</v>
      </c>
      <c r="CO16" s="26"/>
      <c r="CP16" s="2">
        <v>9.9499999999999993</v>
      </c>
      <c r="CQ16" s="2">
        <v>10.220000000000001</v>
      </c>
      <c r="CR16" s="2">
        <v>9.64</v>
      </c>
      <c r="CS16" s="2">
        <v>12.09</v>
      </c>
      <c r="CT16" s="2">
        <v>10.7</v>
      </c>
      <c r="CU16" s="2">
        <v>9.84</v>
      </c>
      <c r="CV16" s="2">
        <v>10.26</v>
      </c>
      <c r="CY16" s="2"/>
      <c r="CZ16" s="2"/>
      <c r="DA16" s="2"/>
      <c r="DB16" s="2"/>
      <c r="DC16" s="2"/>
      <c r="DD16" s="2"/>
      <c r="DE16" s="2"/>
      <c r="EG16" s="4" t="s">
        <v>156</v>
      </c>
      <c r="EH16" s="23">
        <v>0.17877469000000001</v>
      </c>
      <c r="EI16" s="23">
        <v>0.23118230000000001</v>
      </c>
      <c r="EJ16" s="23">
        <v>0.28242151999999998</v>
      </c>
      <c r="EK16" s="23">
        <v>0.30985805999999999</v>
      </c>
    </row>
    <row r="17" spans="10:141">
      <c r="J17" s="4">
        <v>987</v>
      </c>
      <c r="K17" s="4">
        <v>0.71918000000000004</v>
      </c>
      <c r="L17" s="4">
        <v>0.33687</v>
      </c>
      <c r="M17" s="4">
        <v>0.19369</v>
      </c>
      <c r="N17" s="4">
        <v>0.10618</v>
      </c>
      <c r="O17" s="4">
        <v>1.031E-2</v>
      </c>
      <c r="P17" s="4">
        <v>987</v>
      </c>
      <c r="Q17" s="4">
        <v>0.71918000000000004</v>
      </c>
      <c r="R17" s="4">
        <v>0.33687</v>
      </c>
      <c r="S17" s="4">
        <v>0.19369</v>
      </c>
      <c r="T17" s="4">
        <v>0.10618</v>
      </c>
      <c r="U17" s="4">
        <v>1.031E-2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W17" s="4">
        <v>8</v>
      </c>
      <c r="AX17" s="4">
        <v>49546</v>
      </c>
      <c r="AY17" s="4">
        <v>17475</v>
      </c>
      <c r="AZ17" s="4">
        <v>128249</v>
      </c>
      <c r="BA17" s="4">
        <v>82333</v>
      </c>
      <c r="CI17" s="4" t="s">
        <v>157</v>
      </c>
      <c r="CJ17" s="23">
        <v>3.2717000000000002E-3</v>
      </c>
      <c r="CK17" s="23">
        <v>1.0519540000000001E-2</v>
      </c>
      <c r="CL17" s="23">
        <v>6.2344100000000001E-3</v>
      </c>
      <c r="CM17" s="23">
        <v>7.1792000000000004E-4</v>
      </c>
      <c r="CO17" s="26"/>
      <c r="CP17" s="2">
        <v>9.01</v>
      </c>
      <c r="CQ17" s="2">
        <v>10.06</v>
      </c>
      <c r="CR17" s="2">
        <v>9.02</v>
      </c>
      <c r="CS17" s="2">
        <v>10.46</v>
      </c>
      <c r="CT17" s="2">
        <v>11.44</v>
      </c>
      <c r="CU17" s="2">
        <v>10.55</v>
      </c>
      <c r="CV17" s="2">
        <v>9.52</v>
      </c>
      <c r="CY17" s="2"/>
      <c r="CZ17" s="2"/>
      <c r="DA17" s="2"/>
      <c r="DB17" s="2"/>
      <c r="DC17" s="2"/>
      <c r="DD17" s="2"/>
      <c r="DE17" s="2"/>
      <c r="EG17" s="4" t="s">
        <v>157</v>
      </c>
      <c r="EH17" s="23">
        <v>9.9427779999999993E-2</v>
      </c>
      <c r="EI17" s="23">
        <v>5.811508E-2</v>
      </c>
      <c r="EJ17" s="23">
        <v>0.10158484</v>
      </c>
      <c r="EK17" s="23">
        <v>1.7536969999999999E-2</v>
      </c>
    </row>
    <row r="18" spans="10:141">
      <c r="J18" s="4">
        <v>986</v>
      </c>
      <c r="K18" s="4">
        <v>0.72819999999999996</v>
      </c>
      <c r="L18" s="4">
        <v>0.34143000000000001</v>
      </c>
      <c r="M18" s="4">
        <v>0.19614000000000001</v>
      </c>
      <c r="N18" s="4">
        <v>0.10742</v>
      </c>
      <c r="O18" s="4">
        <v>1.086E-2</v>
      </c>
      <c r="P18" s="4">
        <v>986</v>
      </c>
      <c r="Q18" s="4">
        <v>0.72819999999999996</v>
      </c>
      <c r="R18" s="4">
        <v>0.34143000000000001</v>
      </c>
      <c r="S18" s="4">
        <v>0.19614000000000001</v>
      </c>
      <c r="T18" s="4">
        <v>0.10742</v>
      </c>
      <c r="U18" s="4">
        <v>1.086E-2</v>
      </c>
      <c r="AQ18" s="4">
        <v>1</v>
      </c>
      <c r="AR18" s="4">
        <v>5.2</v>
      </c>
      <c r="AS18" s="4">
        <v>11.6</v>
      </c>
      <c r="AT18" s="4">
        <v>15.1</v>
      </c>
      <c r="AU18" s="4">
        <v>21.4</v>
      </c>
      <c r="CO18" s="33" t="s">
        <v>169</v>
      </c>
      <c r="CP18" s="2">
        <v>154</v>
      </c>
      <c r="CQ18" s="2">
        <v>131</v>
      </c>
      <c r="CR18" s="2">
        <v>152</v>
      </c>
      <c r="CS18" s="2">
        <v>149</v>
      </c>
      <c r="CT18" s="2">
        <v>169</v>
      </c>
      <c r="CU18" s="2">
        <v>157</v>
      </c>
      <c r="CV18" s="2">
        <v>157</v>
      </c>
    </row>
    <row r="19" spans="10:141">
      <c r="J19" s="4">
        <v>985</v>
      </c>
      <c r="K19" s="4">
        <v>0.73753000000000002</v>
      </c>
      <c r="L19" s="4">
        <v>0.34614</v>
      </c>
      <c r="M19" s="4">
        <v>0.19866</v>
      </c>
      <c r="N19" s="4">
        <v>0.10872999999999999</v>
      </c>
      <c r="O19" s="4">
        <v>1.145E-2</v>
      </c>
      <c r="P19" s="4">
        <v>985</v>
      </c>
      <c r="Q19" s="4">
        <v>0.73753000000000002</v>
      </c>
      <c r="R19" s="4">
        <v>0.34614</v>
      </c>
      <c r="S19" s="4">
        <v>0.19866</v>
      </c>
      <c r="T19" s="4">
        <v>0.10872999999999999</v>
      </c>
      <c r="U19" s="4">
        <v>1.145E-2</v>
      </c>
      <c r="AQ19" s="4">
        <v>2</v>
      </c>
      <c r="AR19" s="4">
        <v>11.2</v>
      </c>
      <c r="AS19" s="4">
        <v>19</v>
      </c>
      <c r="AT19" s="4">
        <v>26.7</v>
      </c>
      <c r="AU19" s="4">
        <v>33.6</v>
      </c>
      <c r="CO19" s="26"/>
      <c r="CP19" s="2">
        <v>150</v>
      </c>
      <c r="CQ19" s="2">
        <v>152</v>
      </c>
      <c r="CR19" s="2">
        <v>146</v>
      </c>
      <c r="CS19" s="2">
        <v>180</v>
      </c>
      <c r="CT19" s="2">
        <v>162</v>
      </c>
      <c r="CU19" s="2">
        <v>152</v>
      </c>
      <c r="CV19" s="2">
        <v>154</v>
      </c>
    </row>
    <row r="20" spans="10:141">
      <c r="J20" s="4">
        <v>984</v>
      </c>
      <c r="K20" s="4">
        <v>0.74685000000000001</v>
      </c>
      <c r="L20" s="4">
        <v>0.35093000000000002</v>
      </c>
      <c r="M20" s="4">
        <v>0.20119999999999999</v>
      </c>
      <c r="N20" s="4">
        <v>0.11005</v>
      </c>
      <c r="O20" s="4">
        <v>1.209E-2</v>
      </c>
      <c r="P20" s="4">
        <v>984</v>
      </c>
      <c r="Q20" s="4">
        <v>0.74685000000000001</v>
      </c>
      <c r="R20" s="4">
        <v>0.35093000000000002</v>
      </c>
      <c r="S20" s="4">
        <v>0.20119999999999999</v>
      </c>
      <c r="T20" s="4">
        <v>0.11005</v>
      </c>
      <c r="U20" s="4">
        <v>1.209E-2</v>
      </c>
      <c r="AQ20" s="4">
        <v>3</v>
      </c>
      <c r="AR20" s="4">
        <v>15.3</v>
      </c>
      <c r="AS20" s="4">
        <v>23.9</v>
      </c>
      <c r="AT20" s="4">
        <v>33.700000000000003</v>
      </c>
      <c r="AU20" s="4">
        <v>40.6</v>
      </c>
      <c r="CO20" s="26"/>
      <c r="CP20" s="2">
        <v>141</v>
      </c>
      <c r="CQ20" s="2">
        <v>153</v>
      </c>
      <c r="CR20" s="2">
        <v>141</v>
      </c>
      <c r="CS20" s="2">
        <v>161</v>
      </c>
      <c r="CT20" s="2">
        <v>179</v>
      </c>
      <c r="CU20" s="2">
        <v>152</v>
      </c>
      <c r="CV20" s="2">
        <v>145</v>
      </c>
    </row>
    <row r="21" spans="10:141">
      <c r="J21" s="4">
        <v>983</v>
      </c>
      <c r="K21" s="4">
        <v>0.75610999999999995</v>
      </c>
      <c r="L21" s="4">
        <v>0.35574</v>
      </c>
      <c r="M21" s="4">
        <v>0.20377000000000001</v>
      </c>
      <c r="N21" s="4">
        <v>0.11137</v>
      </c>
      <c r="O21" s="4">
        <v>1.273E-2</v>
      </c>
      <c r="P21" s="4">
        <v>983</v>
      </c>
      <c r="Q21" s="4">
        <v>0.75610999999999995</v>
      </c>
      <c r="R21" s="4">
        <v>0.35574</v>
      </c>
      <c r="S21" s="4">
        <v>0.20377000000000001</v>
      </c>
      <c r="T21" s="4">
        <v>0.11137</v>
      </c>
      <c r="U21" s="4">
        <v>1.273E-2</v>
      </c>
      <c r="AQ21" s="4">
        <v>4</v>
      </c>
      <c r="AR21" s="4">
        <v>18</v>
      </c>
      <c r="AS21" s="4">
        <v>26.9</v>
      </c>
      <c r="AT21" s="4">
        <v>37.9</v>
      </c>
      <c r="AU21" s="4">
        <v>44.4</v>
      </c>
      <c r="CO21" s="26" t="s">
        <v>170</v>
      </c>
      <c r="CP21" s="2">
        <v>51.5</v>
      </c>
      <c r="CQ21" s="2">
        <v>50</v>
      </c>
      <c r="CR21" s="2">
        <v>49.6</v>
      </c>
      <c r="CS21" s="2">
        <v>49.5</v>
      </c>
      <c r="CT21" s="2">
        <v>56.3</v>
      </c>
      <c r="CU21" s="2">
        <v>51.9</v>
      </c>
      <c r="CV21" s="2">
        <v>52</v>
      </c>
    </row>
    <row r="22" spans="10:141">
      <c r="J22" s="4">
        <v>982</v>
      </c>
      <c r="K22" s="4">
        <v>0.76546999999999998</v>
      </c>
      <c r="L22" s="4">
        <v>0.36054999999999998</v>
      </c>
      <c r="M22" s="4">
        <v>0.20635999999999999</v>
      </c>
      <c r="N22" s="4">
        <v>0.11272</v>
      </c>
      <c r="O22" s="4">
        <v>1.333E-2</v>
      </c>
      <c r="P22" s="4">
        <v>982</v>
      </c>
      <c r="Q22" s="4">
        <v>0.76546999999999998</v>
      </c>
      <c r="R22" s="4">
        <v>0.36054999999999998</v>
      </c>
      <c r="S22" s="4">
        <v>0.20635999999999999</v>
      </c>
      <c r="T22" s="4">
        <v>0.11272</v>
      </c>
      <c r="U22" s="4">
        <v>1.333E-2</v>
      </c>
      <c r="AQ22" s="4">
        <v>5</v>
      </c>
      <c r="AR22" s="4">
        <v>19.899999999999999</v>
      </c>
      <c r="AS22" s="4">
        <v>28.7</v>
      </c>
      <c r="AT22" s="4">
        <v>40.200000000000003</v>
      </c>
      <c r="AU22" s="4">
        <v>46.5</v>
      </c>
      <c r="CO22" s="26"/>
      <c r="CP22" s="2">
        <v>50.2</v>
      </c>
      <c r="CQ22" s="2">
        <v>51.1</v>
      </c>
      <c r="CR22" s="2">
        <v>49.1</v>
      </c>
      <c r="CS22" s="2">
        <v>59.6</v>
      </c>
      <c r="CT22" s="2">
        <v>54.7</v>
      </c>
      <c r="CU22" s="2">
        <v>50.8</v>
      </c>
      <c r="CV22" s="2">
        <v>51.7</v>
      </c>
    </row>
    <row r="23" spans="10:141">
      <c r="J23" s="4">
        <v>981</v>
      </c>
      <c r="K23" s="4">
        <v>0.77441000000000004</v>
      </c>
      <c r="L23" s="4">
        <v>0.36529</v>
      </c>
      <c r="M23" s="4">
        <v>0.20882000000000001</v>
      </c>
      <c r="N23" s="4">
        <v>0.11396000000000001</v>
      </c>
      <c r="O23" s="4">
        <v>1.3899999999999999E-2</v>
      </c>
      <c r="P23" s="4">
        <v>981</v>
      </c>
      <c r="Q23" s="4">
        <v>0.77441000000000004</v>
      </c>
      <c r="R23" s="4">
        <v>0.36529</v>
      </c>
      <c r="S23" s="4">
        <v>0.20882000000000001</v>
      </c>
      <c r="T23" s="4">
        <v>0.11396000000000001</v>
      </c>
      <c r="U23" s="4">
        <v>1.3899999999999999E-2</v>
      </c>
      <c r="AQ23" s="4">
        <v>6</v>
      </c>
      <c r="AR23" s="4">
        <v>21.2</v>
      </c>
      <c r="AS23" s="4">
        <v>29.7</v>
      </c>
      <c r="AT23" s="4">
        <v>41.4</v>
      </c>
      <c r="AU23" s="4">
        <v>47.7</v>
      </c>
      <c r="CO23" s="26"/>
      <c r="CP23" s="2">
        <v>45.5</v>
      </c>
      <c r="CQ23" s="2">
        <v>50.9</v>
      </c>
      <c r="CR23" s="2">
        <v>47</v>
      </c>
      <c r="CS23" s="2">
        <v>53</v>
      </c>
      <c r="CT23" s="2">
        <v>58.8</v>
      </c>
      <c r="CU23" s="2">
        <v>50.4</v>
      </c>
      <c r="CV23" s="2">
        <v>48.2</v>
      </c>
    </row>
    <row r="24" spans="10:141">
      <c r="J24" s="4">
        <v>980</v>
      </c>
      <c r="K24" s="4">
        <v>0.78347999999999995</v>
      </c>
      <c r="L24" s="4">
        <v>0.37003999999999998</v>
      </c>
      <c r="M24" s="4">
        <v>0.21135999999999999</v>
      </c>
      <c r="N24" s="4">
        <v>0.11525000000000001</v>
      </c>
      <c r="O24" s="4">
        <v>1.4489999999999999E-2</v>
      </c>
      <c r="P24" s="4">
        <v>980</v>
      </c>
      <c r="Q24" s="4">
        <v>0.78347999999999995</v>
      </c>
      <c r="R24" s="4">
        <v>0.37003999999999998</v>
      </c>
      <c r="S24" s="4">
        <v>0.21135999999999999</v>
      </c>
      <c r="T24" s="4">
        <v>0.11525000000000001</v>
      </c>
      <c r="U24" s="4">
        <v>1.4489999999999999E-2</v>
      </c>
      <c r="AQ24" s="4">
        <v>7</v>
      </c>
      <c r="AR24" s="4">
        <v>22</v>
      </c>
      <c r="AS24" s="4">
        <v>30.2</v>
      </c>
      <c r="AT24" s="4">
        <v>41.9</v>
      </c>
      <c r="AU24" s="4">
        <v>48</v>
      </c>
      <c r="CO24" s="33" t="s">
        <v>171</v>
      </c>
      <c r="CP24" s="2">
        <v>1405</v>
      </c>
      <c r="CQ24" s="2">
        <v>1163</v>
      </c>
      <c r="CR24" s="2">
        <v>1097</v>
      </c>
      <c r="CS24" s="2">
        <v>960</v>
      </c>
      <c r="CT24" s="2">
        <v>1716</v>
      </c>
      <c r="CU24" s="2">
        <v>1058</v>
      </c>
      <c r="CV24" s="2">
        <v>1662</v>
      </c>
    </row>
    <row r="25" spans="10:141">
      <c r="J25" s="4">
        <v>979</v>
      </c>
      <c r="K25" s="4">
        <v>0.79239999999999999</v>
      </c>
      <c r="L25" s="4">
        <v>0.37475999999999998</v>
      </c>
      <c r="M25" s="4">
        <v>0.21385000000000001</v>
      </c>
      <c r="N25" s="4">
        <v>0.11652999999999999</v>
      </c>
      <c r="O25" s="4">
        <v>1.504E-2</v>
      </c>
      <c r="P25" s="4">
        <v>979</v>
      </c>
      <c r="Q25" s="4">
        <v>0.79239999999999999</v>
      </c>
      <c r="R25" s="4">
        <v>0.37475999999999998</v>
      </c>
      <c r="S25" s="4">
        <v>0.21385000000000001</v>
      </c>
      <c r="T25" s="4">
        <v>0.11652999999999999</v>
      </c>
      <c r="U25" s="4">
        <v>1.504E-2</v>
      </c>
      <c r="AQ25" s="4">
        <v>8</v>
      </c>
      <c r="AR25" s="4">
        <v>22.8</v>
      </c>
      <c r="AS25" s="4">
        <v>30.4</v>
      </c>
      <c r="AT25" s="4">
        <v>42.2</v>
      </c>
      <c r="AU25" s="4">
        <v>48</v>
      </c>
      <c r="CO25" s="26"/>
      <c r="CP25" s="2">
        <v>1629</v>
      </c>
      <c r="CQ25" s="2">
        <v>1255</v>
      </c>
      <c r="CR25" s="2">
        <v>1043</v>
      </c>
      <c r="CS25" s="2">
        <v>1642</v>
      </c>
      <c r="CT25" s="2">
        <v>828</v>
      </c>
      <c r="CU25" s="2">
        <v>1311</v>
      </c>
      <c r="CV25" s="2">
        <v>1585</v>
      </c>
    </row>
    <row r="26" spans="10:141">
      <c r="J26" s="4">
        <v>978</v>
      </c>
      <c r="K26" s="4">
        <v>0.80125000000000002</v>
      </c>
      <c r="L26" s="4">
        <v>0.37946000000000002</v>
      </c>
      <c r="M26" s="4">
        <v>0.21631</v>
      </c>
      <c r="N26" s="4">
        <v>0.11779000000000001</v>
      </c>
      <c r="O26" s="4">
        <v>1.5570000000000001E-2</v>
      </c>
      <c r="P26" s="4">
        <v>978</v>
      </c>
      <c r="Q26" s="4">
        <v>0.80125000000000002</v>
      </c>
      <c r="R26" s="4">
        <v>0.37946000000000002</v>
      </c>
      <c r="S26" s="4">
        <v>0.21631</v>
      </c>
      <c r="T26" s="4">
        <v>0.11779000000000001</v>
      </c>
      <c r="U26" s="4">
        <v>1.5570000000000001E-2</v>
      </c>
      <c r="AQ26" s="4">
        <v>9</v>
      </c>
      <c r="AR26" s="4">
        <v>23</v>
      </c>
      <c r="AS26" s="4">
        <v>30.5</v>
      </c>
      <c r="AT26" s="4">
        <v>41.7</v>
      </c>
      <c r="AU26" s="4">
        <v>47.8</v>
      </c>
      <c r="CO26" s="26"/>
      <c r="CP26" s="2">
        <v>1581</v>
      </c>
      <c r="CQ26" s="2">
        <v>1411</v>
      </c>
      <c r="CR26" s="2">
        <v>1159</v>
      </c>
      <c r="CS26" s="2">
        <v>1749</v>
      </c>
      <c r="CT26" s="2">
        <v>1958</v>
      </c>
      <c r="CU26" s="2">
        <v>1401</v>
      </c>
      <c r="CV26" s="2">
        <v>1636</v>
      </c>
    </row>
    <row r="27" spans="10:141">
      <c r="J27" s="4">
        <v>977</v>
      </c>
      <c r="K27" s="4">
        <v>0.81022000000000005</v>
      </c>
      <c r="L27" s="4">
        <v>0.38413999999999998</v>
      </c>
      <c r="M27" s="4">
        <v>0.21884999999999999</v>
      </c>
      <c r="N27" s="4">
        <v>0.11908000000000001</v>
      </c>
      <c r="O27" s="4">
        <v>1.6150000000000001E-2</v>
      </c>
      <c r="P27" s="4">
        <v>977</v>
      </c>
      <c r="Q27" s="4">
        <v>0.81022000000000005</v>
      </c>
      <c r="R27" s="4">
        <v>0.38413999999999998</v>
      </c>
      <c r="S27" s="4">
        <v>0.21884999999999999</v>
      </c>
      <c r="T27" s="4">
        <v>0.11908000000000001</v>
      </c>
      <c r="U27" s="4">
        <v>1.6150000000000001E-2</v>
      </c>
      <c r="AQ27" s="4">
        <v>10</v>
      </c>
      <c r="AR27" s="4">
        <v>23</v>
      </c>
      <c r="AS27" s="4">
        <v>30.7</v>
      </c>
      <c r="AT27" s="4">
        <v>41.4</v>
      </c>
      <c r="AU27" s="4">
        <v>47.7</v>
      </c>
      <c r="CO27" s="33" t="s">
        <v>172</v>
      </c>
      <c r="CP27" s="2">
        <v>14.9</v>
      </c>
      <c r="CQ27" s="2">
        <v>15.6</v>
      </c>
      <c r="CR27" s="2">
        <v>15.7</v>
      </c>
      <c r="CS27" s="2">
        <v>15.2</v>
      </c>
      <c r="CT27" s="2">
        <v>15.6</v>
      </c>
      <c r="CU27" s="2">
        <v>15.7</v>
      </c>
      <c r="CV27" s="2">
        <v>15.3</v>
      </c>
    </row>
    <row r="28" spans="10:141">
      <c r="J28" s="4">
        <v>976</v>
      </c>
      <c r="K28" s="4">
        <v>0.81888000000000005</v>
      </c>
      <c r="L28" s="4">
        <v>0.38875999999999999</v>
      </c>
      <c r="M28" s="4">
        <v>0.22134999999999999</v>
      </c>
      <c r="N28" s="4">
        <v>0.12031</v>
      </c>
      <c r="O28" s="4">
        <v>1.6740000000000001E-2</v>
      </c>
      <c r="P28" s="4">
        <v>976</v>
      </c>
      <c r="Q28" s="4">
        <v>0.81888000000000005</v>
      </c>
      <c r="R28" s="4">
        <v>0.38875999999999999</v>
      </c>
      <c r="S28" s="4">
        <v>0.22134999999999999</v>
      </c>
      <c r="T28" s="4">
        <v>0.12031</v>
      </c>
      <c r="U28" s="4">
        <v>1.6740000000000001E-2</v>
      </c>
      <c r="CO28" s="26"/>
      <c r="CP28" s="2">
        <v>15</v>
      </c>
      <c r="CQ28" s="2">
        <v>14.8</v>
      </c>
      <c r="CR28" s="2">
        <v>15.1</v>
      </c>
      <c r="CS28" s="2">
        <v>14.8</v>
      </c>
      <c r="CT28" s="2">
        <v>15.1</v>
      </c>
      <c r="CU28" s="2">
        <v>15.4</v>
      </c>
      <c r="CV28" s="2">
        <v>15</v>
      </c>
    </row>
    <row r="29" spans="10:141">
      <c r="J29" s="4">
        <v>975</v>
      </c>
      <c r="K29" s="4">
        <v>0.82767000000000002</v>
      </c>
      <c r="L29" s="4">
        <v>0.39340999999999998</v>
      </c>
      <c r="M29" s="4">
        <v>0.22384999999999999</v>
      </c>
      <c r="N29" s="4">
        <v>0.12161</v>
      </c>
      <c r="O29" s="4">
        <v>1.7299999999999999E-2</v>
      </c>
      <c r="P29" s="4">
        <v>975</v>
      </c>
      <c r="Q29" s="4">
        <v>0.82767000000000002</v>
      </c>
      <c r="R29" s="4">
        <v>0.39340999999999998</v>
      </c>
      <c r="S29" s="4">
        <v>0.22384999999999999</v>
      </c>
      <c r="T29" s="4">
        <v>0.12161</v>
      </c>
      <c r="U29" s="4">
        <v>1.7299999999999999E-2</v>
      </c>
      <c r="CO29" s="26"/>
      <c r="CP29" s="2">
        <v>15.6</v>
      </c>
      <c r="CQ29" s="2">
        <v>15.2</v>
      </c>
      <c r="CR29" s="2">
        <v>15.6</v>
      </c>
      <c r="CS29" s="2">
        <v>15.3</v>
      </c>
      <c r="CT29" s="2">
        <v>15.6</v>
      </c>
      <c r="CU29" s="2">
        <v>14.4</v>
      </c>
      <c r="CV29" s="2">
        <v>15.2</v>
      </c>
    </row>
    <row r="30" spans="10:141">
      <c r="J30" s="4">
        <v>974</v>
      </c>
      <c r="K30" s="4">
        <v>0.83652000000000004</v>
      </c>
      <c r="L30" s="4">
        <v>0.39806999999999998</v>
      </c>
      <c r="M30" s="4">
        <v>0.22634000000000001</v>
      </c>
      <c r="N30" s="4">
        <v>0.1229</v>
      </c>
      <c r="O30" s="4">
        <v>1.7850000000000001E-2</v>
      </c>
      <c r="P30" s="4">
        <v>974</v>
      </c>
      <c r="Q30" s="4">
        <v>0.83652000000000004</v>
      </c>
      <c r="R30" s="4">
        <v>0.39806999999999998</v>
      </c>
      <c r="S30" s="4">
        <v>0.22634000000000001</v>
      </c>
      <c r="T30" s="4">
        <v>0.1229</v>
      </c>
      <c r="U30" s="4">
        <v>1.7850000000000001E-2</v>
      </c>
      <c r="CO30" s="33" t="s">
        <v>173</v>
      </c>
      <c r="CP30" s="2">
        <v>299</v>
      </c>
      <c r="CQ30" s="2">
        <v>262</v>
      </c>
      <c r="CR30" s="2">
        <v>306</v>
      </c>
      <c r="CS30" s="2">
        <v>301</v>
      </c>
      <c r="CT30" s="2">
        <v>300</v>
      </c>
      <c r="CU30" s="2">
        <v>302</v>
      </c>
      <c r="CV30" s="2">
        <v>301</v>
      </c>
    </row>
    <row r="31" spans="10:141">
      <c r="J31" s="4">
        <v>973</v>
      </c>
      <c r="K31" s="4">
        <v>0.84547000000000005</v>
      </c>
      <c r="L31" s="4">
        <v>0.40277000000000002</v>
      </c>
      <c r="M31" s="4">
        <v>0.22883999999999999</v>
      </c>
      <c r="N31" s="4">
        <v>0.12417</v>
      </c>
      <c r="O31" s="4">
        <v>1.8419999999999999E-2</v>
      </c>
      <c r="P31" s="4">
        <v>973</v>
      </c>
      <c r="Q31" s="4">
        <v>0.84547000000000005</v>
      </c>
      <c r="R31" s="4">
        <v>0.40277000000000002</v>
      </c>
      <c r="S31" s="4">
        <v>0.22883999999999999</v>
      </c>
      <c r="T31" s="4">
        <v>0.12417</v>
      </c>
      <c r="U31" s="4">
        <v>1.8419999999999999E-2</v>
      </c>
      <c r="CO31" s="26"/>
      <c r="CP31" s="2">
        <v>298</v>
      </c>
      <c r="CQ31" s="2">
        <v>297</v>
      </c>
      <c r="CR31" s="2">
        <v>297</v>
      </c>
      <c r="CS31" s="2">
        <v>302</v>
      </c>
      <c r="CT31" s="2">
        <v>296</v>
      </c>
      <c r="CU31" s="2">
        <v>299</v>
      </c>
      <c r="CV31" s="2">
        <v>297</v>
      </c>
    </row>
    <row r="32" spans="10:141">
      <c r="J32" s="4">
        <v>972</v>
      </c>
      <c r="K32" s="4">
        <v>0.85448999999999997</v>
      </c>
      <c r="L32" s="4">
        <v>0.40749999999999997</v>
      </c>
      <c r="M32" s="4">
        <v>0.23133999999999999</v>
      </c>
      <c r="N32" s="4">
        <v>0.12547</v>
      </c>
      <c r="O32" s="4">
        <v>1.9040000000000001E-2</v>
      </c>
      <c r="P32" s="4">
        <v>972</v>
      </c>
      <c r="Q32" s="4">
        <v>0.85448999999999997</v>
      </c>
      <c r="R32" s="4">
        <v>0.40749999999999997</v>
      </c>
      <c r="S32" s="4">
        <v>0.23133999999999999</v>
      </c>
      <c r="T32" s="4">
        <v>0.12547</v>
      </c>
      <c r="U32" s="4">
        <v>1.9040000000000001E-2</v>
      </c>
      <c r="CO32" s="26"/>
      <c r="CP32" s="2">
        <v>309</v>
      </c>
      <c r="CQ32" s="2">
        <v>300</v>
      </c>
      <c r="CR32" s="2">
        <v>300</v>
      </c>
      <c r="CS32" s="2">
        <v>303</v>
      </c>
      <c r="CT32" s="2">
        <v>304</v>
      </c>
      <c r="CU32" s="2">
        <v>301</v>
      </c>
      <c r="CV32" s="2">
        <v>300</v>
      </c>
    </row>
    <row r="33" spans="10:21">
      <c r="J33" s="4">
        <v>971</v>
      </c>
      <c r="K33" s="4">
        <v>0.86307</v>
      </c>
      <c r="L33" s="4">
        <v>0.41198000000000001</v>
      </c>
      <c r="M33" s="4">
        <v>0.23376</v>
      </c>
      <c r="N33" s="4">
        <v>0.12676000000000001</v>
      </c>
      <c r="O33" s="4">
        <v>1.9609999999999999E-2</v>
      </c>
      <c r="P33" s="4">
        <v>971</v>
      </c>
      <c r="Q33" s="4">
        <v>0.86307</v>
      </c>
      <c r="R33" s="4">
        <v>0.41198000000000001</v>
      </c>
      <c r="S33" s="4">
        <v>0.23376</v>
      </c>
      <c r="T33" s="4">
        <v>0.12676000000000001</v>
      </c>
      <c r="U33" s="4">
        <v>1.9609999999999999E-2</v>
      </c>
    </row>
    <row r="34" spans="10:21">
      <c r="J34" s="4">
        <v>970</v>
      </c>
      <c r="K34" s="4">
        <v>0.87194000000000005</v>
      </c>
      <c r="L34" s="4">
        <v>0.41667999999999999</v>
      </c>
      <c r="M34" s="4">
        <v>0.23622000000000001</v>
      </c>
      <c r="N34" s="4">
        <v>0.12801000000000001</v>
      </c>
      <c r="O34" s="4">
        <v>2.019E-2</v>
      </c>
      <c r="P34" s="4">
        <v>970</v>
      </c>
      <c r="Q34" s="4">
        <v>0.87194000000000005</v>
      </c>
      <c r="R34" s="4">
        <v>0.41667999999999999</v>
      </c>
      <c r="S34" s="4">
        <v>0.23622000000000001</v>
      </c>
      <c r="T34" s="4">
        <v>0.12801000000000001</v>
      </c>
      <c r="U34" s="4">
        <v>2.019E-2</v>
      </c>
    </row>
    <row r="35" spans="10:21">
      <c r="J35" s="4">
        <v>969</v>
      </c>
      <c r="K35" s="4">
        <v>0.88058999999999998</v>
      </c>
      <c r="L35" s="4">
        <v>0.42121999999999998</v>
      </c>
      <c r="M35" s="4">
        <v>0.23863999999999999</v>
      </c>
      <c r="N35" s="4">
        <v>0.12925</v>
      </c>
      <c r="O35" s="4">
        <v>2.077E-2</v>
      </c>
      <c r="P35" s="4">
        <v>969</v>
      </c>
      <c r="Q35" s="4">
        <v>0.88058999999999998</v>
      </c>
      <c r="R35" s="4">
        <v>0.42121999999999998</v>
      </c>
      <c r="S35" s="4">
        <v>0.23863999999999999</v>
      </c>
      <c r="T35" s="4">
        <v>0.12925</v>
      </c>
      <c r="U35" s="4">
        <v>2.077E-2</v>
      </c>
    </row>
    <row r="36" spans="10:21">
      <c r="J36" s="4">
        <v>968</v>
      </c>
      <c r="K36" s="4">
        <v>0.88922000000000001</v>
      </c>
      <c r="L36" s="4">
        <v>0.42570000000000002</v>
      </c>
      <c r="M36" s="4">
        <v>0.24104</v>
      </c>
      <c r="N36" s="4">
        <v>0.13048000000000001</v>
      </c>
      <c r="O36" s="4">
        <v>2.1340000000000001E-2</v>
      </c>
      <c r="P36" s="4">
        <v>968</v>
      </c>
      <c r="Q36" s="4">
        <v>0.88922000000000001</v>
      </c>
      <c r="R36" s="4">
        <v>0.42570000000000002</v>
      </c>
      <c r="S36" s="4">
        <v>0.24104</v>
      </c>
      <c r="T36" s="4">
        <v>0.13048000000000001</v>
      </c>
      <c r="U36" s="4">
        <v>2.1340000000000001E-2</v>
      </c>
    </row>
    <row r="37" spans="10:21">
      <c r="J37" s="4">
        <v>967</v>
      </c>
      <c r="K37" s="4">
        <v>0.89800999999999997</v>
      </c>
      <c r="L37" s="4">
        <v>0.43023</v>
      </c>
      <c r="M37" s="4">
        <v>0.24342</v>
      </c>
      <c r="N37" s="4">
        <v>0.13167999999999999</v>
      </c>
      <c r="O37" s="4">
        <v>2.1909999999999999E-2</v>
      </c>
      <c r="P37" s="4">
        <v>967</v>
      </c>
      <c r="Q37" s="4">
        <v>0.89800999999999997</v>
      </c>
      <c r="R37" s="4">
        <v>0.43023</v>
      </c>
      <c r="S37" s="4">
        <v>0.24342</v>
      </c>
      <c r="T37" s="4">
        <v>0.13167999999999999</v>
      </c>
      <c r="U37" s="4">
        <v>2.1909999999999999E-2</v>
      </c>
    </row>
    <row r="38" spans="10:21">
      <c r="J38" s="4">
        <v>966</v>
      </c>
      <c r="K38" s="4">
        <v>0.90634000000000003</v>
      </c>
      <c r="L38" s="4">
        <v>0.43464999999999998</v>
      </c>
      <c r="M38" s="4">
        <v>0.24578</v>
      </c>
      <c r="N38" s="4">
        <v>0.13292000000000001</v>
      </c>
      <c r="O38" s="4">
        <v>2.2440000000000002E-2</v>
      </c>
      <c r="P38" s="4">
        <v>966</v>
      </c>
      <c r="Q38" s="4">
        <v>0.90634000000000003</v>
      </c>
      <c r="R38" s="4">
        <v>0.43464999999999998</v>
      </c>
      <c r="S38" s="4">
        <v>0.24578</v>
      </c>
      <c r="T38" s="4">
        <v>0.13292000000000001</v>
      </c>
      <c r="U38" s="4">
        <v>2.2440000000000002E-2</v>
      </c>
    </row>
    <row r="39" spans="10:21">
      <c r="J39" s="4">
        <v>965</v>
      </c>
      <c r="K39" s="4">
        <v>0.91483000000000003</v>
      </c>
      <c r="L39" s="4">
        <v>0.43922</v>
      </c>
      <c r="M39" s="4">
        <v>0.2482</v>
      </c>
      <c r="N39" s="4">
        <v>0.13413</v>
      </c>
      <c r="O39" s="4">
        <v>2.298E-2</v>
      </c>
      <c r="P39" s="4">
        <v>965</v>
      </c>
      <c r="Q39" s="4">
        <v>0.91483000000000003</v>
      </c>
      <c r="R39" s="4">
        <v>0.43922</v>
      </c>
      <c r="S39" s="4">
        <v>0.2482</v>
      </c>
      <c r="T39" s="4">
        <v>0.13413</v>
      </c>
      <c r="U39" s="4">
        <v>2.298E-2</v>
      </c>
    </row>
    <row r="40" spans="10:21">
      <c r="J40" s="4">
        <v>964</v>
      </c>
      <c r="K40" s="4">
        <v>0.92313000000000001</v>
      </c>
      <c r="L40" s="4">
        <v>0.44366</v>
      </c>
      <c r="M40" s="4">
        <v>0.25056</v>
      </c>
      <c r="N40" s="4">
        <v>0.13532</v>
      </c>
      <c r="O40" s="4">
        <v>2.3519999999999999E-2</v>
      </c>
      <c r="P40" s="4">
        <v>964</v>
      </c>
      <c r="Q40" s="4">
        <v>0.92313000000000001</v>
      </c>
      <c r="R40" s="4">
        <v>0.44366</v>
      </c>
      <c r="S40" s="4">
        <v>0.25056</v>
      </c>
      <c r="T40" s="4">
        <v>0.13532</v>
      </c>
      <c r="U40" s="4">
        <v>2.3519999999999999E-2</v>
      </c>
    </row>
    <row r="41" spans="10:21">
      <c r="J41" s="4">
        <v>963</v>
      </c>
      <c r="K41" s="4">
        <v>0.93135999999999997</v>
      </c>
      <c r="L41" s="4">
        <v>0.44811000000000001</v>
      </c>
      <c r="M41" s="4">
        <v>0.25292999999999999</v>
      </c>
      <c r="N41" s="4">
        <v>0.13652</v>
      </c>
      <c r="O41" s="4">
        <v>2.4070000000000001E-2</v>
      </c>
      <c r="P41" s="4">
        <v>963</v>
      </c>
      <c r="Q41" s="4">
        <v>0.93135999999999997</v>
      </c>
      <c r="R41" s="4">
        <v>0.44811000000000001</v>
      </c>
      <c r="S41" s="4">
        <v>0.25292999999999999</v>
      </c>
      <c r="T41" s="4">
        <v>0.13652</v>
      </c>
      <c r="U41" s="4">
        <v>2.4070000000000001E-2</v>
      </c>
    </row>
    <row r="42" spans="10:21">
      <c r="J42" s="4">
        <v>962</v>
      </c>
      <c r="K42" s="4">
        <v>0.93957000000000002</v>
      </c>
      <c r="L42" s="4">
        <v>0.4526</v>
      </c>
      <c r="M42" s="4">
        <v>0.25533</v>
      </c>
      <c r="N42" s="4">
        <v>0.13772999999999999</v>
      </c>
      <c r="O42" s="4">
        <v>2.4629999999999999E-2</v>
      </c>
      <c r="P42" s="4">
        <v>962</v>
      </c>
      <c r="Q42" s="4">
        <v>0.93957000000000002</v>
      </c>
      <c r="R42" s="4">
        <v>0.4526</v>
      </c>
      <c r="S42" s="4">
        <v>0.25533</v>
      </c>
      <c r="T42" s="4">
        <v>0.13772999999999999</v>
      </c>
      <c r="U42" s="4">
        <v>2.4629999999999999E-2</v>
      </c>
    </row>
    <row r="43" spans="10:21">
      <c r="J43" s="4">
        <v>961</v>
      </c>
      <c r="K43" s="4">
        <v>0.94752000000000003</v>
      </c>
      <c r="L43" s="4">
        <v>0.45694000000000001</v>
      </c>
      <c r="M43" s="4">
        <v>0.25762000000000002</v>
      </c>
      <c r="N43" s="4">
        <v>0.13882</v>
      </c>
      <c r="O43" s="4">
        <v>2.5159999999999998E-2</v>
      </c>
      <c r="P43" s="4">
        <v>961</v>
      </c>
      <c r="Q43" s="4">
        <v>0.94752000000000003</v>
      </c>
      <c r="R43" s="4">
        <v>0.45694000000000001</v>
      </c>
      <c r="S43" s="4">
        <v>0.25762000000000002</v>
      </c>
      <c r="T43" s="4">
        <v>0.13882</v>
      </c>
      <c r="U43" s="4">
        <v>2.5159999999999998E-2</v>
      </c>
    </row>
    <row r="44" spans="10:21">
      <c r="J44" s="4">
        <v>960</v>
      </c>
      <c r="K44" s="4">
        <v>0.95572000000000001</v>
      </c>
      <c r="L44" s="4">
        <v>0.46128000000000002</v>
      </c>
      <c r="M44" s="4">
        <v>0.25996000000000002</v>
      </c>
      <c r="N44" s="4">
        <v>0.14000000000000001</v>
      </c>
      <c r="O44" s="4">
        <v>2.5729999999999999E-2</v>
      </c>
      <c r="P44" s="4">
        <v>960</v>
      </c>
      <c r="Q44" s="4">
        <v>0.95572000000000001</v>
      </c>
      <c r="R44" s="4">
        <v>0.46128000000000002</v>
      </c>
      <c r="S44" s="4">
        <v>0.25996000000000002</v>
      </c>
      <c r="T44" s="4">
        <v>0.14000000000000001</v>
      </c>
      <c r="U44" s="4">
        <v>2.5729999999999999E-2</v>
      </c>
    </row>
    <row r="45" spans="10:21">
      <c r="J45" s="4">
        <v>959</v>
      </c>
      <c r="K45" s="4">
        <v>0.96397999999999995</v>
      </c>
      <c r="L45" s="4">
        <v>0.46561000000000002</v>
      </c>
      <c r="M45" s="4">
        <v>0.26224999999999998</v>
      </c>
      <c r="N45" s="4">
        <v>0.14115</v>
      </c>
      <c r="O45" s="4">
        <v>2.6290000000000001E-2</v>
      </c>
      <c r="P45" s="4">
        <v>959</v>
      </c>
      <c r="Q45" s="4">
        <v>0.96397999999999995</v>
      </c>
      <c r="R45" s="4">
        <v>0.46561000000000002</v>
      </c>
      <c r="S45" s="4">
        <v>0.26224999999999998</v>
      </c>
      <c r="T45" s="4">
        <v>0.14115</v>
      </c>
      <c r="U45" s="4">
        <v>2.6290000000000001E-2</v>
      </c>
    </row>
    <row r="46" spans="10:21">
      <c r="J46" s="4">
        <v>958</v>
      </c>
      <c r="K46" s="4">
        <v>0.97226000000000001</v>
      </c>
      <c r="L46" s="4">
        <v>0.46992</v>
      </c>
      <c r="M46" s="4">
        <v>0.26450000000000001</v>
      </c>
      <c r="N46" s="4">
        <v>0.14233000000000001</v>
      </c>
      <c r="O46" s="4">
        <v>2.6849999999999999E-2</v>
      </c>
      <c r="P46" s="4">
        <v>958</v>
      </c>
      <c r="Q46" s="4">
        <v>0.97226000000000001</v>
      </c>
      <c r="R46" s="4">
        <v>0.46992</v>
      </c>
      <c r="S46" s="4">
        <v>0.26450000000000001</v>
      </c>
      <c r="T46" s="4">
        <v>0.14233000000000001</v>
      </c>
      <c r="U46" s="4">
        <v>2.6849999999999999E-2</v>
      </c>
    </row>
    <row r="47" spans="10:21">
      <c r="J47" s="4">
        <v>957</v>
      </c>
      <c r="K47" s="4">
        <v>0.98050000000000004</v>
      </c>
      <c r="L47" s="4">
        <v>0.47416000000000003</v>
      </c>
      <c r="M47" s="4">
        <v>0.26672000000000001</v>
      </c>
      <c r="N47" s="4">
        <v>0.14351</v>
      </c>
      <c r="O47" s="4">
        <v>2.7400000000000001E-2</v>
      </c>
      <c r="P47" s="4">
        <v>957</v>
      </c>
      <c r="Q47" s="4">
        <v>0.98050000000000004</v>
      </c>
      <c r="R47" s="4">
        <v>0.47416000000000003</v>
      </c>
      <c r="S47" s="4">
        <v>0.26672000000000001</v>
      </c>
      <c r="T47" s="4">
        <v>0.14351</v>
      </c>
      <c r="U47" s="4">
        <v>2.7400000000000001E-2</v>
      </c>
    </row>
    <row r="48" spans="10:21">
      <c r="J48" s="4">
        <v>956</v>
      </c>
      <c r="K48" s="4">
        <v>0.98858000000000001</v>
      </c>
      <c r="L48" s="4">
        <v>0.4783</v>
      </c>
      <c r="M48" s="4">
        <v>0.26889999999999997</v>
      </c>
      <c r="N48" s="4">
        <v>0.14454</v>
      </c>
      <c r="O48" s="4">
        <v>2.7949999999999999E-2</v>
      </c>
      <c r="P48" s="4">
        <v>956</v>
      </c>
      <c r="Q48" s="4">
        <v>0.98858000000000001</v>
      </c>
      <c r="R48" s="4">
        <v>0.4783</v>
      </c>
      <c r="S48" s="4">
        <v>0.26889999999999997</v>
      </c>
      <c r="T48" s="4">
        <v>0.14454</v>
      </c>
      <c r="U48" s="4">
        <v>2.7949999999999999E-2</v>
      </c>
    </row>
    <row r="49" spans="10:21">
      <c r="J49" s="4">
        <v>955</v>
      </c>
      <c r="K49" s="4">
        <v>0.99685999999999997</v>
      </c>
      <c r="L49" s="4">
        <v>0.48249999999999998</v>
      </c>
      <c r="M49" s="4">
        <v>0.27109</v>
      </c>
      <c r="N49" s="4">
        <v>0.14568</v>
      </c>
      <c r="O49" s="4">
        <v>2.8559999999999999E-2</v>
      </c>
      <c r="P49" s="4">
        <v>955</v>
      </c>
      <c r="Q49" s="4">
        <v>0.99685999999999997</v>
      </c>
      <c r="R49" s="4">
        <v>0.48249999999999998</v>
      </c>
      <c r="S49" s="4">
        <v>0.27109</v>
      </c>
      <c r="T49" s="4">
        <v>0.14568</v>
      </c>
      <c r="U49" s="4">
        <v>2.8559999999999999E-2</v>
      </c>
    </row>
    <row r="50" spans="10:21">
      <c r="J50" s="4">
        <v>954</v>
      </c>
      <c r="K50" s="4">
        <v>1.00505</v>
      </c>
      <c r="L50" s="4">
        <v>0.48658000000000001</v>
      </c>
      <c r="M50" s="4">
        <v>0.27327000000000001</v>
      </c>
      <c r="N50" s="4">
        <v>0.14674999999999999</v>
      </c>
      <c r="O50" s="4">
        <v>2.913E-2</v>
      </c>
      <c r="P50" s="4">
        <v>954</v>
      </c>
      <c r="Q50" s="4">
        <v>1.00505</v>
      </c>
      <c r="R50" s="4">
        <v>0.48658000000000001</v>
      </c>
      <c r="S50" s="4">
        <v>0.27327000000000001</v>
      </c>
      <c r="T50" s="4">
        <v>0.14674999999999999</v>
      </c>
      <c r="U50" s="4">
        <v>2.913E-2</v>
      </c>
    </row>
    <row r="51" spans="10:21">
      <c r="J51" s="4">
        <v>953</v>
      </c>
      <c r="K51" s="4">
        <v>1.01325</v>
      </c>
      <c r="L51" s="4">
        <v>0.49064999999999998</v>
      </c>
      <c r="M51" s="4">
        <v>0.27545999999999998</v>
      </c>
      <c r="N51" s="4">
        <v>0.14781</v>
      </c>
      <c r="O51" s="4">
        <v>2.9700000000000001E-2</v>
      </c>
      <c r="P51" s="4">
        <v>953</v>
      </c>
      <c r="Q51" s="4">
        <v>1.01325</v>
      </c>
      <c r="R51" s="4">
        <v>0.49064999999999998</v>
      </c>
      <c r="S51" s="4">
        <v>0.27545999999999998</v>
      </c>
      <c r="T51" s="4">
        <v>0.14781</v>
      </c>
      <c r="U51" s="4">
        <v>2.9700000000000001E-2</v>
      </c>
    </row>
    <row r="52" spans="10:21">
      <c r="J52" s="4">
        <v>952</v>
      </c>
      <c r="K52" s="4">
        <v>1.02146</v>
      </c>
      <c r="L52" s="4">
        <v>0.49474000000000001</v>
      </c>
      <c r="M52" s="4">
        <v>0.27761999999999998</v>
      </c>
      <c r="N52" s="4">
        <v>0.1489</v>
      </c>
      <c r="O52" s="4">
        <v>3.0259999999999999E-2</v>
      </c>
      <c r="P52" s="4">
        <v>952</v>
      </c>
      <c r="Q52" s="4">
        <v>1.02146</v>
      </c>
      <c r="R52" s="4">
        <v>0.49474000000000001</v>
      </c>
      <c r="S52" s="4">
        <v>0.27761999999999998</v>
      </c>
      <c r="T52" s="4">
        <v>0.1489</v>
      </c>
      <c r="U52" s="4">
        <v>3.0259999999999999E-2</v>
      </c>
    </row>
    <row r="53" spans="10:21">
      <c r="J53" s="4">
        <v>951</v>
      </c>
      <c r="K53" s="4">
        <v>1.0295799999999999</v>
      </c>
      <c r="L53" s="4">
        <v>0.49875000000000003</v>
      </c>
      <c r="M53" s="4">
        <v>0.2797</v>
      </c>
      <c r="N53" s="4">
        <v>0.14995</v>
      </c>
      <c r="O53" s="4">
        <v>3.0769999999999999E-2</v>
      </c>
      <c r="P53" s="4">
        <v>951</v>
      </c>
      <c r="Q53" s="4">
        <v>1.0295799999999999</v>
      </c>
      <c r="R53" s="4">
        <v>0.49875000000000003</v>
      </c>
      <c r="S53" s="4">
        <v>0.2797</v>
      </c>
      <c r="T53" s="4">
        <v>0.14995</v>
      </c>
      <c r="U53" s="4">
        <v>3.0769999999999999E-2</v>
      </c>
    </row>
    <row r="54" spans="10:21">
      <c r="J54" s="4">
        <v>950</v>
      </c>
      <c r="K54" s="4">
        <v>1.0375000000000001</v>
      </c>
      <c r="L54" s="4">
        <v>0.50288999999999995</v>
      </c>
      <c r="M54" s="4">
        <v>0.28188000000000002</v>
      </c>
      <c r="N54" s="4">
        <v>0.151</v>
      </c>
      <c r="O54" s="4">
        <v>3.1300000000000001E-2</v>
      </c>
      <c r="P54" s="4">
        <v>950</v>
      </c>
      <c r="Q54" s="4">
        <v>1.0375000000000001</v>
      </c>
      <c r="R54" s="4">
        <v>0.50288999999999995</v>
      </c>
      <c r="S54" s="4">
        <v>0.28188000000000002</v>
      </c>
      <c r="T54" s="4">
        <v>0.151</v>
      </c>
      <c r="U54" s="4">
        <v>3.1300000000000001E-2</v>
      </c>
    </row>
    <row r="55" spans="10:21">
      <c r="J55" s="4">
        <v>949</v>
      </c>
      <c r="K55" s="4">
        <v>1.04515</v>
      </c>
      <c r="L55" s="4">
        <v>0.50693999999999995</v>
      </c>
      <c r="M55" s="4">
        <v>0.28398000000000001</v>
      </c>
      <c r="N55" s="4">
        <v>0.15204000000000001</v>
      </c>
      <c r="O55" s="4">
        <v>3.1789999999999999E-2</v>
      </c>
      <c r="P55" s="4">
        <v>949</v>
      </c>
      <c r="Q55" s="4">
        <v>1.04515</v>
      </c>
      <c r="R55" s="4">
        <v>0.50693999999999995</v>
      </c>
      <c r="S55" s="4">
        <v>0.28398000000000001</v>
      </c>
      <c r="T55" s="4">
        <v>0.15204000000000001</v>
      </c>
      <c r="U55" s="4">
        <v>3.1789999999999999E-2</v>
      </c>
    </row>
    <row r="56" spans="10:21">
      <c r="J56" s="4">
        <v>948</v>
      </c>
      <c r="K56" s="4">
        <v>1.0526800000000001</v>
      </c>
      <c r="L56" s="4">
        <v>0.51088</v>
      </c>
      <c r="M56" s="4">
        <v>0.28603000000000001</v>
      </c>
      <c r="N56" s="4">
        <v>0.15301999999999999</v>
      </c>
      <c r="O56" s="4">
        <v>3.2259999999999997E-2</v>
      </c>
      <c r="P56" s="4">
        <v>948</v>
      </c>
      <c r="Q56" s="4">
        <v>1.0526800000000001</v>
      </c>
      <c r="R56" s="4">
        <v>0.51088</v>
      </c>
      <c r="S56" s="4">
        <v>0.28603000000000001</v>
      </c>
      <c r="T56" s="4">
        <v>0.15301999999999999</v>
      </c>
      <c r="U56" s="4">
        <v>3.2259999999999997E-2</v>
      </c>
    </row>
    <row r="57" spans="10:21">
      <c r="J57" s="4">
        <v>947</v>
      </c>
      <c r="K57" s="4">
        <v>1.0601499999999999</v>
      </c>
      <c r="L57" s="4">
        <v>0.51473000000000002</v>
      </c>
      <c r="M57" s="4">
        <v>0.28805999999999998</v>
      </c>
      <c r="N57" s="4">
        <v>0.154</v>
      </c>
      <c r="O57" s="4">
        <v>3.2730000000000002E-2</v>
      </c>
      <c r="P57" s="4">
        <v>947</v>
      </c>
      <c r="Q57" s="4">
        <v>1.0601499999999999</v>
      </c>
      <c r="R57" s="4">
        <v>0.51473000000000002</v>
      </c>
      <c r="S57" s="4">
        <v>0.28805999999999998</v>
      </c>
      <c r="T57" s="4">
        <v>0.154</v>
      </c>
      <c r="U57" s="4">
        <v>3.2730000000000002E-2</v>
      </c>
    </row>
    <row r="58" spans="10:21">
      <c r="J58" s="4">
        <v>946</v>
      </c>
      <c r="K58" s="4">
        <v>1.0674600000000001</v>
      </c>
      <c r="L58" s="4">
        <v>0.51853000000000005</v>
      </c>
      <c r="M58" s="4">
        <v>0.29006999999999999</v>
      </c>
      <c r="N58" s="4">
        <v>0.15504999999999999</v>
      </c>
      <c r="O58" s="4">
        <v>3.322E-2</v>
      </c>
      <c r="P58" s="4">
        <v>946</v>
      </c>
      <c r="Q58" s="4">
        <v>1.0674600000000001</v>
      </c>
      <c r="R58" s="4">
        <v>0.51853000000000005</v>
      </c>
      <c r="S58" s="4">
        <v>0.29006999999999999</v>
      </c>
      <c r="T58" s="4">
        <v>0.15504999999999999</v>
      </c>
      <c r="U58" s="4">
        <v>3.322E-2</v>
      </c>
    </row>
    <row r="59" spans="10:21">
      <c r="J59" s="4">
        <v>945</v>
      </c>
      <c r="K59" s="4">
        <v>1.0744400000000001</v>
      </c>
      <c r="L59" s="4">
        <v>0.52227999999999997</v>
      </c>
      <c r="M59" s="4">
        <v>0.29209000000000002</v>
      </c>
      <c r="N59" s="4">
        <v>0.15603</v>
      </c>
      <c r="O59" s="4">
        <v>3.3739999999999999E-2</v>
      </c>
      <c r="P59" s="4">
        <v>945</v>
      </c>
      <c r="Q59" s="4">
        <v>1.0744400000000001</v>
      </c>
      <c r="R59" s="4">
        <v>0.52227999999999997</v>
      </c>
      <c r="S59" s="4">
        <v>0.29209000000000002</v>
      </c>
      <c r="T59" s="4">
        <v>0.15603</v>
      </c>
      <c r="U59" s="4">
        <v>3.3739999999999999E-2</v>
      </c>
    </row>
    <row r="60" spans="10:21">
      <c r="J60" s="4">
        <v>944</v>
      </c>
      <c r="K60" s="4">
        <v>1.0812999999999999</v>
      </c>
      <c r="L60" s="4">
        <v>0.52593999999999996</v>
      </c>
      <c r="M60" s="4">
        <v>0.29402</v>
      </c>
      <c r="N60" s="4">
        <v>0.157</v>
      </c>
      <c r="O60" s="4">
        <v>3.4189999999999998E-2</v>
      </c>
      <c r="P60" s="4">
        <v>944</v>
      </c>
      <c r="Q60" s="4">
        <v>1.0812999999999999</v>
      </c>
      <c r="R60" s="4">
        <v>0.52593999999999996</v>
      </c>
      <c r="S60" s="4">
        <v>0.29402</v>
      </c>
      <c r="T60" s="4">
        <v>0.157</v>
      </c>
      <c r="U60" s="4">
        <v>3.4189999999999998E-2</v>
      </c>
    </row>
    <row r="61" spans="10:21">
      <c r="J61" s="4">
        <v>943</v>
      </c>
      <c r="K61" s="4">
        <v>1.0881400000000001</v>
      </c>
      <c r="L61" s="4">
        <v>0.52949999999999997</v>
      </c>
      <c r="M61" s="4">
        <v>0.29588999999999999</v>
      </c>
      <c r="N61" s="4">
        <v>0.15792999999999999</v>
      </c>
      <c r="O61" s="4">
        <v>3.4639999999999997E-2</v>
      </c>
      <c r="P61" s="4">
        <v>943</v>
      </c>
      <c r="Q61" s="4">
        <v>1.0881400000000001</v>
      </c>
      <c r="R61" s="4">
        <v>0.52949999999999997</v>
      </c>
      <c r="S61" s="4">
        <v>0.29588999999999999</v>
      </c>
      <c r="T61" s="4">
        <v>0.15792999999999999</v>
      </c>
      <c r="U61" s="4">
        <v>3.4639999999999997E-2</v>
      </c>
    </row>
    <row r="62" spans="10:21">
      <c r="J62" s="4">
        <v>942</v>
      </c>
      <c r="K62" s="4">
        <v>1.0950200000000001</v>
      </c>
      <c r="L62" s="4">
        <v>0.53303</v>
      </c>
      <c r="M62" s="4">
        <v>0.29774</v>
      </c>
      <c r="N62" s="4">
        <v>0.15887000000000001</v>
      </c>
      <c r="O62" s="4">
        <v>3.5099999999999999E-2</v>
      </c>
      <c r="P62" s="4">
        <v>942</v>
      </c>
      <c r="Q62" s="4">
        <v>1.0950200000000001</v>
      </c>
      <c r="R62" s="4">
        <v>0.53303</v>
      </c>
      <c r="S62" s="4">
        <v>0.29774</v>
      </c>
      <c r="T62" s="4">
        <v>0.15887000000000001</v>
      </c>
      <c r="U62" s="4">
        <v>3.5099999999999999E-2</v>
      </c>
    </row>
    <row r="63" spans="10:21">
      <c r="J63" s="4">
        <v>941</v>
      </c>
      <c r="K63" s="4">
        <v>1.1019300000000001</v>
      </c>
      <c r="L63" s="4">
        <v>0.53661999999999999</v>
      </c>
      <c r="M63" s="4">
        <v>0.29964000000000002</v>
      </c>
      <c r="N63" s="4">
        <v>0.15987000000000001</v>
      </c>
      <c r="O63" s="4">
        <v>3.5560000000000001E-2</v>
      </c>
      <c r="P63" s="4">
        <v>941</v>
      </c>
      <c r="Q63" s="4">
        <v>1.1019300000000001</v>
      </c>
      <c r="R63" s="4">
        <v>0.53661999999999999</v>
      </c>
      <c r="S63" s="4">
        <v>0.29964000000000002</v>
      </c>
      <c r="T63" s="4">
        <v>0.15987000000000001</v>
      </c>
      <c r="U63" s="4">
        <v>3.5560000000000001E-2</v>
      </c>
    </row>
    <row r="64" spans="10:21">
      <c r="J64" s="4">
        <v>940</v>
      </c>
      <c r="K64" s="4">
        <v>1.1087</v>
      </c>
      <c r="L64" s="4">
        <v>0.54020000000000001</v>
      </c>
      <c r="M64" s="4">
        <v>0.30157</v>
      </c>
      <c r="N64" s="4">
        <v>0.16081000000000001</v>
      </c>
      <c r="O64" s="4">
        <v>3.6020000000000003E-2</v>
      </c>
      <c r="P64" s="4">
        <v>940</v>
      </c>
      <c r="Q64" s="4">
        <v>1.1087</v>
      </c>
      <c r="R64" s="4">
        <v>0.54020000000000001</v>
      </c>
      <c r="S64" s="4">
        <v>0.30157</v>
      </c>
      <c r="T64" s="4">
        <v>0.16081000000000001</v>
      </c>
      <c r="U64" s="4">
        <v>3.6020000000000003E-2</v>
      </c>
    </row>
    <row r="65" spans="10:21">
      <c r="J65" s="4">
        <v>939</v>
      </c>
      <c r="K65" s="4">
        <v>1.1153500000000001</v>
      </c>
      <c r="L65" s="4">
        <v>0.54352999999999996</v>
      </c>
      <c r="M65" s="4">
        <v>0.30336000000000002</v>
      </c>
      <c r="N65" s="4">
        <v>0.16167999999999999</v>
      </c>
      <c r="O65" s="4">
        <v>3.644E-2</v>
      </c>
      <c r="P65" s="4">
        <v>939</v>
      </c>
      <c r="Q65" s="4">
        <v>1.1153500000000001</v>
      </c>
      <c r="R65" s="4">
        <v>0.54352999999999996</v>
      </c>
      <c r="S65" s="4">
        <v>0.30336000000000002</v>
      </c>
      <c r="T65" s="4">
        <v>0.16167999999999999</v>
      </c>
      <c r="U65" s="4">
        <v>3.644E-2</v>
      </c>
    </row>
    <row r="66" spans="10:21">
      <c r="J66" s="4">
        <v>938</v>
      </c>
      <c r="K66" s="4">
        <v>1.1219699999999999</v>
      </c>
      <c r="L66" s="4">
        <v>0.54688999999999999</v>
      </c>
      <c r="M66" s="4">
        <v>0.30515999999999999</v>
      </c>
      <c r="N66" s="4">
        <v>0.16258</v>
      </c>
      <c r="O66" s="4">
        <v>3.6900000000000002E-2</v>
      </c>
      <c r="P66" s="4">
        <v>938</v>
      </c>
      <c r="Q66" s="4">
        <v>1.1219699999999999</v>
      </c>
      <c r="R66" s="4">
        <v>0.54688999999999999</v>
      </c>
      <c r="S66" s="4">
        <v>0.30515999999999999</v>
      </c>
      <c r="T66" s="4">
        <v>0.16258</v>
      </c>
      <c r="U66" s="4">
        <v>3.6900000000000002E-2</v>
      </c>
    </row>
    <row r="67" spans="10:21">
      <c r="J67" s="4">
        <v>937</v>
      </c>
      <c r="K67" s="4">
        <v>1.1284799999999999</v>
      </c>
      <c r="L67" s="4">
        <v>0.55023999999999995</v>
      </c>
      <c r="M67" s="4">
        <v>0.30692999999999998</v>
      </c>
      <c r="N67" s="4">
        <v>0.16347999999999999</v>
      </c>
      <c r="O67" s="4">
        <v>3.7339999999999998E-2</v>
      </c>
      <c r="P67" s="4">
        <v>937</v>
      </c>
      <c r="Q67" s="4">
        <v>1.1284799999999999</v>
      </c>
      <c r="R67" s="4">
        <v>0.55023999999999995</v>
      </c>
      <c r="S67" s="4">
        <v>0.30692999999999998</v>
      </c>
      <c r="T67" s="4">
        <v>0.16347999999999999</v>
      </c>
      <c r="U67" s="4">
        <v>3.7339999999999998E-2</v>
      </c>
    </row>
    <row r="68" spans="10:21">
      <c r="J68" s="4">
        <v>936</v>
      </c>
      <c r="K68" s="4">
        <v>1.13473</v>
      </c>
      <c r="L68" s="4">
        <v>0.55344000000000004</v>
      </c>
      <c r="M68" s="4">
        <v>0.30861</v>
      </c>
      <c r="N68" s="4">
        <v>0.16428999999999999</v>
      </c>
      <c r="O68" s="4">
        <v>3.7740000000000003E-2</v>
      </c>
      <c r="P68" s="4">
        <v>936</v>
      </c>
      <c r="Q68" s="4">
        <v>1.13473</v>
      </c>
      <c r="R68" s="4">
        <v>0.55344000000000004</v>
      </c>
      <c r="S68" s="4">
        <v>0.30861</v>
      </c>
      <c r="T68" s="4">
        <v>0.16428999999999999</v>
      </c>
      <c r="U68" s="4">
        <v>3.7740000000000003E-2</v>
      </c>
    </row>
    <row r="69" spans="10:21">
      <c r="J69" s="4">
        <v>935</v>
      </c>
      <c r="K69" s="4">
        <v>1.1407099999999999</v>
      </c>
      <c r="L69" s="4">
        <v>0.55672999999999995</v>
      </c>
      <c r="M69" s="4">
        <v>0.31030000000000002</v>
      </c>
      <c r="N69" s="4">
        <v>0.16513</v>
      </c>
      <c r="O69" s="4">
        <v>3.8190000000000002E-2</v>
      </c>
      <c r="P69" s="4">
        <v>935</v>
      </c>
      <c r="Q69" s="4">
        <v>1.1407099999999999</v>
      </c>
      <c r="R69" s="4">
        <v>0.55672999999999995</v>
      </c>
      <c r="S69" s="4">
        <v>0.31030000000000002</v>
      </c>
      <c r="T69" s="4">
        <v>0.16513</v>
      </c>
      <c r="U69" s="4">
        <v>3.8190000000000002E-2</v>
      </c>
    </row>
    <row r="70" spans="10:21">
      <c r="J70" s="4">
        <v>934</v>
      </c>
      <c r="K70" s="4">
        <v>1.1466700000000001</v>
      </c>
      <c r="L70" s="4">
        <v>0.55994999999999995</v>
      </c>
      <c r="M70" s="4">
        <v>0.31191999999999998</v>
      </c>
      <c r="N70" s="4">
        <v>0.16594999999999999</v>
      </c>
      <c r="O70" s="4">
        <v>3.8559999999999997E-2</v>
      </c>
      <c r="P70" s="4">
        <v>934</v>
      </c>
      <c r="Q70" s="4">
        <v>1.1466700000000001</v>
      </c>
      <c r="R70" s="4">
        <v>0.55994999999999995</v>
      </c>
      <c r="S70" s="4">
        <v>0.31191999999999998</v>
      </c>
      <c r="T70" s="4">
        <v>0.16594999999999999</v>
      </c>
      <c r="U70" s="4">
        <v>3.8559999999999997E-2</v>
      </c>
    </row>
    <row r="71" spans="10:21">
      <c r="J71" s="4">
        <v>933</v>
      </c>
      <c r="K71" s="4">
        <v>1.1525300000000001</v>
      </c>
      <c r="L71" s="4">
        <v>0.56310000000000004</v>
      </c>
      <c r="M71" s="4">
        <v>0.31357000000000002</v>
      </c>
      <c r="N71" s="4">
        <v>0.16677</v>
      </c>
      <c r="O71" s="4">
        <v>3.8940000000000002E-2</v>
      </c>
      <c r="P71" s="4">
        <v>933</v>
      </c>
      <c r="Q71" s="4">
        <v>1.1525300000000001</v>
      </c>
      <c r="R71" s="4">
        <v>0.56310000000000004</v>
      </c>
      <c r="S71" s="4">
        <v>0.31357000000000002</v>
      </c>
      <c r="T71" s="4">
        <v>0.16677</v>
      </c>
      <c r="U71" s="4">
        <v>3.8940000000000002E-2</v>
      </c>
    </row>
    <row r="72" spans="10:21">
      <c r="J72" s="4">
        <v>932</v>
      </c>
      <c r="K72" s="4">
        <v>1.15822</v>
      </c>
      <c r="L72" s="4">
        <v>0.56618999999999997</v>
      </c>
      <c r="M72" s="4">
        <v>0.31520999999999999</v>
      </c>
      <c r="N72" s="4">
        <v>0.16757</v>
      </c>
      <c r="O72" s="4">
        <v>3.9320000000000001E-2</v>
      </c>
      <c r="P72" s="4">
        <v>932</v>
      </c>
      <c r="Q72" s="4">
        <v>1.15822</v>
      </c>
      <c r="R72" s="4">
        <v>0.56618999999999997</v>
      </c>
      <c r="S72" s="4">
        <v>0.31520999999999999</v>
      </c>
      <c r="T72" s="4">
        <v>0.16757</v>
      </c>
      <c r="U72" s="4">
        <v>3.9320000000000001E-2</v>
      </c>
    </row>
    <row r="73" spans="10:21">
      <c r="J73" s="4">
        <v>931</v>
      </c>
      <c r="K73" s="4">
        <v>1.16377</v>
      </c>
      <c r="L73" s="4">
        <v>0.56921999999999995</v>
      </c>
      <c r="M73" s="4">
        <v>0.31680000000000003</v>
      </c>
      <c r="N73" s="4">
        <v>0.16833999999999999</v>
      </c>
      <c r="O73" s="4">
        <v>3.968E-2</v>
      </c>
      <c r="P73" s="4">
        <v>931</v>
      </c>
      <c r="Q73" s="4">
        <v>1.16377</v>
      </c>
      <c r="R73" s="4">
        <v>0.56921999999999995</v>
      </c>
      <c r="S73" s="4">
        <v>0.31680000000000003</v>
      </c>
      <c r="T73" s="4">
        <v>0.16833999999999999</v>
      </c>
      <c r="U73" s="4">
        <v>3.968E-2</v>
      </c>
    </row>
    <row r="74" spans="10:21">
      <c r="J74" s="4">
        <v>930</v>
      </c>
      <c r="K74" s="4">
        <v>1.1692499999999999</v>
      </c>
      <c r="L74" s="4">
        <v>0.57216999999999996</v>
      </c>
      <c r="M74" s="4">
        <v>0.31841999999999998</v>
      </c>
      <c r="N74" s="4">
        <v>0.16911999999999999</v>
      </c>
      <c r="O74" s="4">
        <v>4.0070000000000001E-2</v>
      </c>
      <c r="P74" s="4">
        <v>930</v>
      </c>
      <c r="Q74" s="4">
        <v>1.1692499999999999</v>
      </c>
      <c r="R74" s="4">
        <v>0.57216999999999996</v>
      </c>
      <c r="S74" s="4">
        <v>0.31841999999999998</v>
      </c>
      <c r="T74" s="4">
        <v>0.16911999999999999</v>
      </c>
      <c r="U74" s="4">
        <v>4.0070000000000001E-2</v>
      </c>
    </row>
    <row r="75" spans="10:21">
      <c r="J75" s="4">
        <v>929</v>
      </c>
      <c r="K75" s="4">
        <v>1.1744300000000001</v>
      </c>
      <c r="L75" s="4">
        <v>0.57496000000000003</v>
      </c>
      <c r="M75" s="4">
        <v>0.31991999999999998</v>
      </c>
      <c r="N75" s="4">
        <v>0.16989000000000001</v>
      </c>
      <c r="O75" s="4">
        <v>4.0399999999999998E-2</v>
      </c>
      <c r="P75" s="4">
        <v>929</v>
      </c>
      <c r="Q75" s="4">
        <v>1.1744300000000001</v>
      </c>
      <c r="R75" s="4">
        <v>0.57496000000000003</v>
      </c>
      <c r="S75" s="4">
        <v>0.31991999999999998</v>
      </c>
      <c r="T75" s="4">
        <v>0.16989000000000001</v>
      </c>
      <c r="U75" s="4">
        <v>4.0399999999999998E-2</v>
      </c>
    </row>
    <row r="76" spans="10:21">
      <c r="J76" s="4">
        <v>928</v>
      </c>
      <c r="K76" s="4">
        <v>1.17974</v>
      </c>
      <c r="L76" s="4">
        <v>0.57776000000000005</v>
      </c>
      <c r="M76" s="4">
        <v>0.32140000000000002</v>
      </c>
      <c r="N76" s="4">
        <v>0.17068</v>
      </c>
      <c r="O76" s="4">
        <v>4.0779999999999997E-2</v>
      </c>
      <c r="P76" s="4">
        <v>928</v>
      </c>
      <c r="Q76" s="4">
        <v>1.17974</v>
      </c>
      <c r="R76" s="4">
        <v>0.57776000000000005</v>
      </c>
      <c r="S76" s="4">
        <v>0.32140000000000002</v>
      </c>
      <c r="T76" s="4">
        <v>0.17068</v>
      </c>
      <c r="U76" s="4">
        <v>4.0779999999999997E-2</v>
      </c>
    </row>
    <row r="77" spans="10:21">
      <c r="J77" s="4">
        <v>927</v>
      </c>
      <c r="K77" s="4">
        <v>1.18486</v>
      </c>
      <c r="L77" s="4">
        <v>0.58050999999999997</v>
      </c>
      <c r="M77" s="4">
        <v>0.32282</v>
      </c>
      <c r="N77" s="4">
        <v>0.17141000000000001</v>
      </c>
      <c r="O77" s="4">
        <v>4.1149999999999999E-2</v>
      </c>
      <c r="P77" s="4">
        <v>927</v>
      </c>
      <c r="Q77" s="4">
        <v>1.18486</v>
      </c>
      <c r="R77" s="4">
        <v>0.58050999999999997</v>
      </c>
      <c r="S77" s="4">
        <v>0.32282</v>
      </c>
      <c r="T77" s="4">
        <v>0.17141000000000001</v>
      </c>
      <c r="U77" s="4">
        <v>4.1149999999999999E-2</v>
      </c>
    </row>
    <row r="78" spans="10:21">
      <c r="J78" s="4">
        <v>926</v>
      </c>
      <c r="K78" s="4">
        <v>1.18967</v>
      </c>
      <c r="L78" s="4">
        <v>0.58318000000000003</v>
      </c>
      <c r="M78" s="4">
        <v>0.32417000000000001</v>
      </c>
      <c r="N78" s="4">
        <v>0.17205999999999999</v>
      </c>
      <c r="O78" s="4">
        <v>4.147E-2</v>
      </c>
      <c r="P78" s="4">
        <v>926</v>
      </c>
      <c r="Q78" s="4">
        <v>1.18967</v>
      </c>
      <c r="R78" s="4">
        <v>0.58318000000000003</v>
      </c>
      <c r="S78" s="4">
        <v>0.32417000000000001</v>
      </c>
      <c r="T78" s="4">
        <v>0.17205999999999999</v>
      </c>
      <c r="U78" s="4">
        <v>4.147E-2</v>
      </c>
    </row>
    <row r="79" spans="10:21">
      <c r="J79" s="4">
        <v>925</v>
      </c>
      <c r="K79" s="4">
        <v>1.1947399999999999</v>
      </c>
      <c r="L79" s="4">
        <v>0.58584000000000003</v>
      </c>
      <c r="M79" s="4">
        <v>0.32563999999999999</v>
      </c>
      <c r="N79" s="4">
        <v>0.17282</v>
      </c>
      <c r="O79" s="4">
        <v>4.181E-2</v>
      </c>
      <c r="P79" s="4">
        <v>925</v>
      </c>
      <c r="Q79" s="4">
        <v>1.1947399999999999</v>
      </c>
      <c r="R79" s="4">
        <v>0.58584000000000003</v>
      </c>
      <c r="S79" s="4">
        <v>0.32563999999999999</v>
      </c>
      <c r="T79" s="4">
        <v>0.17282</v>
      </c>
      <c r="U79" s="4">
        <v>4.181E-2</v>
      </c>
    </row>
    <row r="80" spans="10:21">
      <c r="J80" s="4">
        <v>924</v>
      </c>
      <c r="K80" s="4">
        <v>1.1995</v>
      </c>
      <c r="L80" s="4">
        <v>0.58833999999999997</v>
      </c>
      <c r="M80" s="4">
        <v>0.32695999999999997</v>
      </c>
      <c r="N80" s="4">
        <v>0.17346</v>
      </c>
      <c r="O80" s="4">
        <v>4.2160000000000003E-2</v>
      </c>
      <c r="P80" s="4">
        <v>924</v>
      </c>
      <c r="Q80" s="4">
        <v>1.1995</v>
      </c>
      <c r="R80" s="4">
        <v>0.58833999999999997</v>
      </c>
      <c r="S80" s="4">
        <v>0.32695999999999997</v>
      </c>
      <c r="T80" s="4">
        <v>0.17346</v>
      </c>
      <c r="U80" s="4">
        <v>4.2160000000000003E-2</v>
      </c>
    </row>
    <row r="81" spans="10:21">
      <c r="J81" s="4">
        <v>923</v>
      </c>
      <c r="K81" s="4">
        <v>1.20435</v>
      </c>
      <c r="L81" s="4">
        <v>0.59086000000000005</v>
      </c>
      <c r="M81" s="4">
        <v>0.32826</v>
      </c>
      <c r="N81" s="4">
        <v>0.17413000000000001</v>
      </c>
      <c r="O81" s="4">
        <v>4.2500000000000003E-2</v>
      </c>
      <c r="P81" s="4">
        <v>923</v>
      </c>
      <c r="Q81" s="4">
        <v>1.20435</v>
      </c>
      <c r="R81" s="4">
        <v>0.59086000000000005</v>
      </c>
      <c r="S81" s="4">
        <v>0.32826</v>
      </c>
      <c r="T81" s="4">
        <v>0.17413000000000001</v>
      </c>
      <c r="U81" s="4">
        <v>4.2500000000000003E-2</v>
      </c>
    </row>
    <row r="82" spans="10:21">
      <c r="J82" s="4">
        <v>922</v>
      </c>
      <c r="K82" s="4">
        <v>1.20896</v>
      </c>
      <c r="L82" s="4">
        <v>0.59335000000000004</v>
      </c>
      <c r="M82" s="4">
        <v>0.32952999999999999</v>
      </c>
      <c r="N82" s="4">
        <v>0.17476</v>
      </c>
      <c r="O82" s="4">
        <v>4.2810000000000001E-2</v>
      </c>
      <c r="P82" s="4">
        <v>922</v>
      </c>
      <c r="Q82" s="4">
        <v>1.20896</v>
      </c>
      <c r="R82" s="4">
        <v>0.59335000000000004</v>
      </c>
      <c r="S82" s="4">
        <v>0.32952999999999999</v>
      </c>
      <c r="T82" s="4">
        <v>0.17476</v>
      </c>
      <c r="U82" s="4">
        <v>4.2810000000000001E-2</v>
      </c>
    </row>
    <row r="83" spans="10:21">
      <c r="J83" s="4">
        <v>921</v>
      </c>
      <c r="K83" s="4">
        <v>1.2132700000000001</v>
      </c>
      <c r="L83" s="4">
        <v>0.59575</v>
      </c>
      <c r="M83" s="4">
        <v>0.33077000000000001</v>
      </c>
      <c r="N83" s="4">
        <v>0.17535999999999999</v>
      </c>
      <c r="O83" s="4">
        <v>4.3090000000000003E-2</v>
      </c>
      <c r="P83" s="4">
        <v>921</v>
      </c>
      <c r="Q83" s="4">
        <v>1.2132700000000001</v>
      </c>
      <c r="R83" s="4">
        <v>0.59575</v>
      </c>
      <c r="S83" s="4">
        <v>0.33077000000000001</v>
      </c>
      <c r="T83" s="4">
        <v>0.17535999999999999</v>
      </c>
      <c r="U83" s="4">
        <v>4.3090000000000003E-2</v>
      </c>
    </row>
    <row r="84" spans="10:21">
      <c r="J84" s="4">
        <v>920</v>
      </c>
      <c r="K84" s="4">
        <v>1.2177899999999999</v>
      </c>
      <c r="L84" s="4">
        <v>0.59809000000000001</v>
      </c>
      <c r="M84" s="4">
        <v>0.33204</v>
      </c>
      <c r="N84" s="4">
        <v>0.17602000000000001</v>
      </c>
      <c r="O84" s="4">
        <v>4.3339999999999997E-2</v>
      </c>
      <c r="P84" s="4">
        <v>920</v>
      </c>
      <c r="Q84" s="4">
        <v>1.2177899999999999</v>
      </c>
      <c r="R84" s="4">
        <v>0.59809000000000001</v>
      </c>
      <c r="S84" s="4">
        <v>0.33204</v>
      </c>
      <c r="T84" s="4">
        <v>0.17602000000000001</v>
      </c>
      <c r="U84" s="4">
        <v>4.3339999999999997E-2</v>
      </c>
    </row>
    <row r="85" spans="10:21">
      <c r="J85" s="4">
        <v>919</v>
      </c>
      <c r="K85" s="4">
        <v>1.2217800000000001</v>
      </c>
      <c r="L85" s="4">
        <v>0.60045999999999999</v>
      </c>
      <c r="M85" s="4">
        <v>0.33327000000000001</v>
      </c>
      <c r="N85" s="4">
        <v>0.17660999999999999</v>
      </c>
      <c r="O85" s="4">
        <v>4.3639999999999998E-2</v>
      </c>
      <c r="P85" s="4">
        <v>919</v>
      </c>
      <c r="Q85" s="4">
        <v>1.2217800000000001</v>
      </c>
      <c r="R85" s="4">
        <v>0.60045999999999999</v>
      </c>
      <c r="S85" s="4">
        <v>0.33327000000000001</v>
      </c>
      <c r="T85" s="4">
        <v>0.17660999999999999</v>
      </c>
      <c r="U85" s="4">
        <v>4.3639999999999998E-2</v>
      </c>
    </row>
    <row r="86" spans="10:21">
      <c r="J86" s="4">
        <v>918</v>
      </c>
      <c r="K86" s="4">
        <v>1.22584</v>
      </c>
      <c r="L86" s="4">
        <v>0.60275999999999996</v>
      </c>
      <c r="M86" s="4">
        <v>0.33439999999999998</v>
      </c>
      <c r="N86" s="4">
        <v>0.17715</v>
      </c>
      <c r="O86" s="4">
        <v>4.3860000000000003E-2</v>
      </c>
      <c r="P86" s="4">
        <v>918</v>
      </c>
      <c r="Q86" s="4">
        <v>1.22584</v>
      </c>
      <c r="R86" s="4">
        <v>0.60275999999999996</v>
      </c>
      <c r="S86" s="4">
        <v>0.33439999999999998</v>
      </c>
      <c r="T86" s="4">
        <v>0.17715</v>
      </c>
      <c r="U86" s="4">
        <v>4.3860000000000003E-2</v>
      </c>
    </row>
    <row r="87" spans="10:21">
      <c r="J87" s="4">
        <v>917</v>
      </c>
      <c r="K87" s="4">
        <v>1.2298100000000001</v>
      </c>
      <c r="L87" s="4">
        <v>0.60499000000000003</v>
      </c>
      <c r="M87" s="4">
        <v>0.33552999999999999</v>
      </c>
      <c r="N87" s="4">
        <v>0.17768</v>
      </c>
      <c r="O87" s="4">
        <v>4.41E-2</v>
      </c>
      <c r="P87" s="4">
        <v>917</v>
      </c>
      <c r="Q87" s="4">
        <v>1.2298100000000001</v>
      </c>
      <c r="R87" s="4">
        <v>0.60499000000000003</v>
      </c>
      <c r="S87" s="4">
        <v>0.33552999999999999</v>
      </c>
      <c r="T87" s="4">
        <v>0.17768</v>
      </c>
      <c r="U87" s="4">
        <v>4.41E-2</v>
      </c>
    </row>
    <row r="88" spans="10:21">
      <c r="J88" s="4">
        <v>916</v>
      </c>
      <c r="K88" s="4">
        <v>1.2335799999999999</v>
      </c>
      <c r="L88" s="4">
        <v>0.60714000000000001</v>
      </c>
      <c r="M88" s="4">
        <v>0.33667999999999998</v>
      </c>
      <c r="N88" s="4">
        <v>0.17823</v>
      </c>
      <c r="O88" s="4">
        <v>4.4380000000000003E-2</v>
      </c>
      <c r="P88" s="4">
        <v>916</v>
      </c>
      <c r="Q88" s="4">
        <v>1.2335799999999999</v>
      </c>
      <c r="R88" s="4">
        <v>0.60714000000000001</v>
      </c>
      <c r="S88" s="4">
        <v>0.33667999999999998</v>
      </c>
      <c r="T88" s="4">
        <v>0.17823</v>
      </c>
      <c r="U88" s="4">
        <v>4.4380000000000003E-2</v>
      </c>
    </row>
    <row r="89" spans="10:21">
      <c r="J89" s="4">
        <v>915</v>
      </c>
      <c r="K89" s="4">
        <v>1.23709</v>
      </c>
      <c r="L89" s="4">
        <v>0.60921000000000003</v>
      </c>
      <c r="M89" s="4">
        <v>0.33777000000000001</v>
      </c>
      <c r="N89" s="4">
        <v>0.17879999999999999</v>
      </c>
      <c r="O89" s="4">
        <v>4.4609999999999997E-2</v>
      </c>
      <c r="P89" s="4">
        <v>915</v>
      </c>
      <c r="Q89" s="4">
        <v>1.23709</v>
      </c>
      <c r="R89" s="4">
        <v>0.60921000000000003</v>
      </c>
      <c r="S89" s="4">
        <v>0.33777000000000001</v>
      </c>
      <c r="T89" s="4">
        <v>0.17879999999999999</v>
      </c>
      <c r="U89" s="4">
        <v>4.4609999999999997E-2</v>
      </c>
    </row>
    <row r="90" spans="10:21">
      <c r="J90" s="4">
        <v>914</v>
      </c>
      <c r="K90" s="4">
        <v>1.24071</v>
      </c>
      <c r="L90" s="4">
        <v>0.61112999999999995</v>
      </c>
      <c r="M90" s="4">
        <v>0.33881</v>
      </c>
      <c r="N90" s="4">
        <v>0.17926</v>
      </c>
      <c r="O90" s="4">
        <v>4.4810000000000003E-2</v>
      </c>
      <c r="P90" s="4">
        <v>914</v>
      </c>
      <c r="Q90" s="4">
        <v>1.24071</v>
      </c>
      <c r="R90" s="4">
        <v>0.61112999999999995</v>
      </c>
      <c r="S90" s="4">
        <v>0.33881</v>
      </c>
      <c r="T90" s="4">
        <v>0.17926</v>
      </c>
      <c r="U90" s="4">
        <v>4.4810000000000003E-2</v>
      </c>
    </row>
    <row r="91" spans="10:21">
      <c r="J91" s="4">
        <v>913</v>
      </c>
      <c r="K91" s="4">
        <v>1.2442500000000001</v>
      </c>
      <c r="L91" s="4">
        <v>0.61309000000000002</v>
      </c>
      <c r="M91" s="4">
        <v>0.33982000000000001</v>
      </c>
      <c r="N91" s="4">
        <v>0.17974000000000001</v>
      </c>
      <c r="O91" s="4">
        <v>4.5019999999999998E-2</v>
      </c>
      <c r="P91" s="4">
        <v>913</v>
      </c>
      <c r="Q91" s="4">
        <v>1.2442500000000001</v>
      </c>
      <c r="R91" s="4">
        <v>0.61309000000000002</v>
      </c>
      <c r="S91" s="4">
        <v>0.33982000000000001</v>
      </c>
      <c r="T91" s="4">
        <v>0.17974000000000001</v>
      </c>
      <c r="U91" s="4">
        <v>4.5019999999999998E-2</v>
      </c>
    </row>
    <row r="92" spans="10:21">
      <c r="J92" s="4">
        <v>912</v>
      </c>
      <c r="K92" s="4">
        <v>1.24746</v>
      </c>
      <c r="L92" s="4">
        <v>0.61492000000000002</v>
      </c>
      <c r="M92" s="4">
        <v>0.34077000000000002</v>
      </c>
      <c r="N92" s="4">
        <v>0.18024999999999999</v>
      </c>
      <c r="O92" s="4">
        <v>4.5240000000000002E-2</v>
      </c>
      <c r="P92" s="4">
        <v>912</v>
      </c>
      <c r="Q92" s="4">
        <v>1.24746</v>
      </c>
      <c r="R92" s="4">
        <v>0.61492000000000002</v>
      </c>
      <c r="S92" s="4">
        <v>0.34077000000000002</v>
      </c>
      <c r="T92" s="4">
        <v>0.18024999999999999</v>
      </c>
      <c r="U92" s="4">
        <v>4.5240000000000002E-2</v>
      </c>
    </row>
    <row r="93" spans="10:21">
      <c r="J93" s="4">
        <v>911</v>
      </c>
      <c r="K93" s="4">
        <v>1.2504200000000001</v>
      </c>
      <c r="L93" s="4">
        <v>0.61658999999999997</v>
      </c>
      <c r="M93" s="4">
        <v>0.34166999999999997</v>
      </c>
      <c r="N93" s="4">
        <v>0.18071999999999999</v>
      </c>
      <c r="O93" s="4">
        <v>4.5429999999999998E-2</v>
      </c>
      <c r="P93" s="4">
        <v>911</v>
      </c>
      <c r="Q93" s="4">
        <v>1.2504200000000001</v>
      </c>
      <c r="R93" s="4">
        <v>0.61658999999999997</v>
      </c>
      <c r="S93" s="4">
        <v>0.34166999999999997</v>
      </c>
      <c r="T93" s="4">
        <v>0.18071999999999999</v>
      </c>
      <c r="U93" s="4">
        <v>4.5429999999999998E-2</v>
      </c>
    </row>
    <row r="94" spans="10:21">
      <c r="J94" s="4">
        <v>910</v>
      </c>
      <c r="K94" s="4">
        <v>1.25356</v>
      </c>
      <c r="L94" s="4">
        <v>0.61822999999999995</v>
      </c>
      <c r="M94" s="4">
        <v>0.34250999999999998</v>
      </c>
      <c r="N94" s="4">
        <v>0.18107000000000001</v>
      </c>
      <c r="O94" s="4">
        <v>4.5539999999999997E-2</v>
      </c>
      <c r="P94" s="4">
        <v>910</v>
      </c>
      <c r="Q94" s="4">
        <v>1.25356</v>
      </c>
      <c r="R94" s="4">
        <v>0.61822999999999995</v>
      </c>
      <c r="S94" s="4">
        <v>0.34250999999999998</v>
      </c>
      <c r="T94" s="4">
        <v>0.18107000000000001</v>
      </c>
      <c r="U94" s="4">
        <v>4.5539999999999997E-2</v>
      </c>
    </row>
    <row r="95" spans="10:21">
      <c r="J95" s="4">
        <v>909</v>
      </c>
      <c r="K95" s="4">
        <v>1.2567299999999999</v>
      </c>
      <c r="L95" s="4">
        <v>0.61990999999999996</v>
      </c>
      <c r="M95" s="4">
        <v>0.34336</v>
      </c>
      <c r="N95" s="4">
        <v>0.18154999999999999</v>
      </c>
      <c r="O95" s="4">
        <v>4.5780000000000001E-2</v>
      </c>
      <c r="P95" s="4">
        <v>909</v>
      </c>
      <c r="Q95" s="4">
        <v>1.2567299999999999</v>
      </c>
      <c r="R95" s="4">
        <v>0.61990999999999996</v>
      </c>
      <c r="S95" s="4">
        <v>0.34336</v>
      </c>
      <c r="T95" s="4">
        <v>0.18154999999999999</v>
      </c>
      <c r="U95" s="4">
        <v>4.5780000000000001E-2</v>
      </c>
    </row>
    <row r="96" spans="10:21">
      <c r="J96" s="4">
        <v>908</v>
      </c>
      <c r="K96" s="4">
        <v>1.25943</v>
      </c>
      <c r="L96" s="4">
        <v>0.62151000000000001</v>
      </c>
      <c r="M96" s="4">
        <v>0.34416000000000002</v>
      </c>
      <c r="N96" s="4">
        <v>0.18190999999999999</v>
      </c>
      <c r="O96" s="4">
        <v>4.5940000000000002E-2</v>
      </c>
      <c r="P96" s="4">
        <v>908</v>
      </c>
      <c r="Q96" s="4">
        <v>1.25943</v>
      </c>
      <c r="R96" s="4">
        <v>0.62151000000000001</v>
      </c>
      <c r="S96" s="4">
        <v>0.34416000000000002</v>
      </c>
      <c r="T96" s="4">
        <v>0.18190999999999999</v>
      </c>
      <c r="U96" s="4">
        <v>4.5940000000000002E-2</v>
      </c>
    </row>
    <row r="97" spans="10:21">
      <c r="J97" s="4">
        <v>907</v>
      </c>
      <c r="K97" s="4">
        <v>1.2621</v>
      </c>
      <c r="L97" s="4">
        <v>0.62307999999999997</v>
      </c>
      <c r="M97" s="4">
        <v>0.34499000000000002</v>
      </c>
      <c r="N97" s="4">
        <v>0.18231</v>
      </c>
      <c r="O97" s="4">
        <v>4.6120000000000001E-2</v>
      </c>
      <c r="P97" s="4">
        <v>907</v>
      </c>
      <c r="Q97" s="4">
        <v>1.2621</v>
      </c>
      <c r="R97" s="4">
        <v>0.62307999999999997</v>
      </c>
      <c r="S97" s="4">
        <v>0.34499000000000002</v>
      </c>
      <c r="T97" s="4">
        <v>0.18231</v>
      </c>
      <c r="U97" s="4">
        <v>4.6120000000000001E-2</v>
      </c>
    </row>
    <row r="98" spans="10:21">
      <c r="J98" s="4">
        <v>906</v>
      </c>
      <c r="K98" s="4">
        <v>1.2648200000000001</v>
      </c>
      <c r="L98" s="4">
        <v>0.62460000000000004</v>
      </c>
      <c r="M98" s="4">
        <v>0.34581000000000001</v>
      </c>
      <c r="N98" s="4">
        <v>0.18271999999999999</v>
      </c>
      <c r="O98" s="4">
        <v>4.6300000000000001E-2</v>
      </c>
      <c r="P98" s="4">
        <v>906</v>
      </c>
      <c r="Q98" s="4">
        <v>1.2648200000000001</v>
      </c>
      <c r="R98" s="4">
        <v>0.62460000000000004</v>
      </c>
      <c r="S98" s="4">
        <v>0.34581000000000001</v>
      </c>
      <c r="T98" s="4">
        <v>0.18271999999999999</v>
      </c>
      <c r="U98" s="4">
        <v>4.6300000000000001E-2</v>
      </c>
    </row>
    <row r="99" spans="10:21">
      <c r="J99" s="4">
        <v>905</v>
      </c>
      <c r="K99" s="4">
        <v>1.26749</v>
      </c>
      <c r="L99" s="4">
        <v>0.62602000000000002</v>
      </c>
      <c r="M99" s="4">
        <v>0.34650999999999998</v>
      </c>
      <c r="N99" s="4">
        <v>0.18306</v>
      </c>
      <c r="O99" s="4">
        <v>4.6399999999999997E-2</v>
      </c>
      <c r="P99" s="4">
        <v>905</v>
      </c>
      <c r="Q99" s="4">
        <v>1.26749</v>
      </c>
      <c r="R99" s="4">
        <v>0.62602000000000002</v>
      </c>
      <c r="S99" s="4">
        <v>0.34650999999999998</v>
      </c>
      <c r="T99" s="4">
        <v>0.18306</v>
      </c>
      <c r="U99" s="4">
        <v>4.6399999999999997E-2</v>
      </c>
    </row>
    <row r="100" spans="10:21">
      <c r="J100" s="4">
        <v>904</v>
      </c>
      <c r="K100" s="4">
        <v>1.2700800000000001</v>
      </c>
      <c r="L100" s="4">
        <v>0.62734999999999996</v>
      </c>
      <c r="M100" s="4">
        <v>0.34719</v>
      </c>
      <c r="N100" s="4">
        <v>0.18334</v>
      </c>
      <c r="O100" s="4">
        <v>4.6510000000000003E-2</v>
      </c>
      <c r="P100" s="4">
        <v>904</v>
      </c>
      <c r="Q100" s="4">
        <v>1.2700800000000001</v>
      </c>
      <c r="R100" s="4">
        <v>0.62734999999999996</v>
      </c>
      <c r="S100" s="4">
        <v>0.34719</v>
      </c>
      <c r="T100" s="4">
        <v>0.18334</v>
      </c>
      <c r="U100" s="4">
        <v>4.6510000000000003E-2</v>
      </c>
    </row>
    <row r="101" spans="10:21">
      <c r="J101" s="4">
        <v>903</v>
      </c>
      <c r="K101" s="4">
        <v>1.27237</v>
      </c>
      <c r="L101" s="4">
        <v>0.62871999999999995</v>
      </c>
      <c r="M101" s="4">
        <v>0.34789999999999999</v>
      </c>
      <c r="N101" s="4">
        <v>0.18368000000000001</v>
      </c>
      <c r="O101" s="4">
        <v>4.6649999999999997E-2</v>
      </c>
      <c r="P101" s="4">
        <v>903</v>
      </c>
      <c r="Q101" s="4">
        <v>1.27237</v>
      </c>
      <c r="R101" s="4">
        <v>0.62871999999999995</v>
      </c>
      <c r="S101" s="4">
        <v>0.34789999999999999</v>
      </c>
      <c r="T101" s="4">
        <v>0.18368000000000001</v>
      </c>
      <c r="U101" s="4">
        <v>4.6649999999999997E-2</v>
      </c>
    </row>
    <row r="102" spans="10:21">
      <c r="J102" s="4">
        <v>902</v>
      </c>
      <c r="K102" s="4">
        <v>1.2745599999999999</v>
      </c>
      <c r="L102" s="4">
        <v>0.62995000000000001</v>
      </c>
      <c r="M102" s="4">
        <v>0.34856999999999999</v>
      </c>
      <c r="N102" s="4">
        <v>0.18401000000000001</v>
      </c>
      <c r="O102" s="4">
        <v>4.6809999999999997E-2</v>
      </c>
      <c r="P102" s="4">
        <v>902</v>
      </c>
      <c r="Q102" s="4">
        <v>1.2745599999999999</v>
      </c>
      <c r="R102" s="4">
        <v>0.62995000000000001</v>
      </c>
      <c r="S102" s="4">
        <v>0.34856999999999999</v>
      </c>
      <c r="T102" s="4">
        <v>0.18401000000000001</v>
      </c>
      <c r="U102" s="4">
        <v>4.6809999999999997E-2</v>
      </c>
    </row>
    <row r="103" spans="10:21">
      <c r="J103" s="4">
        <v>901</v>
      </c>
      <c r="K103" s="4">
        <v>1.2766</v>
      </c>
      <c r="L103" s="4">
        <v>0.63112999999999997</v>
      </c>
      <c r="M103" s="4">
        <v>0.34921000000000002</v>
      </c>
      <c r="N103" s="4">
        <v>0.18432000000000001</v>
      </c>
      <c r="O103" s="4">
        <v>4.6960000000000002E-2</v>
      </c>
      <c r="P103" s="4">
        <v>901</v>
      </c>
      <c r="Q103" s="4">
        <v>1.2766</v>
      </c>
      <c r="R103" s="4">
        <v>0.63112999999999997</v>
      </c>
      <c r="S103" s="4">
        <v>0.34921000000000002</v>
      </c>
      <c r="T103" s="4">
        <v>0.18432000000000001</v>
      </c>
      <c r="U103" s="4">
        <v>4.6960000000000002E-2</v>
      </c>
    </row>
    <row r="104" spans="10:21">
      <c r="J104" s="4">
        <v>900</v>
      </c>
      <c r="K104" s="4">
        <v>1.2784500000000001</v>
      </c>
      <c r="L104" s="4">
        <v>0.63238000000000005</v>
      </c>
      <c r="M104" s="4">
        <v>0.34982999999999997</v>
      </c>
      <c r="N104" s="4">
        <v>0.18462000000000001</v>
      </c>
      <c r="O104" s="4">
        <v>4.7070000000000001E-2</v>
      </c>
      <c r="P104" s="4">
        <v>900</v>
      </c>
      <c r="Q104" s="4">
        <v>1.2784500000000001</v>
      </c>
      <c r="R104" s="4">
        <v>0.63238000000000005</v>
      </c>
      <c r="S104" s="4">
        <v>0.34982999999999997</v>
      </c>
      <c r="T104" s="4">
        <v>0.18462000000000001</v>
      </c>
      <c r="U104" s="4">
        <v>4.7070000000000001E-2</v>
      </c>
    </row>
    <row r="105" spans="10:21">
      <c r="J105" s="4">
        <v>899</v>
      </c>
      <c r="K105" s="4">
        <v>1.2806299999999999</v>
      </c>
      <c r="L105" s="4">
        <v>0.63346999999999998</v>
      </c>
      <c r="M105" s="4">
        <v>0.35043000000000002</v>
      </c>
      <c r="N105" s="4">
        <v>0.18492</v>
      </c>
      <c r="O105" s="4">
        <v>4.7199999999999999E-2</v>
      </c>
      <c r="P105" s="4">
        <v>899</v>
      </c>
      <c r="Q105" s="4">
        <v>1.2806299999999999</v>
      </c>
      <c r="R105" s="4">
        <v>0.63346999999999998</v>
      </c>
      <c r="S105" s="4">
        <v>0.35043000000000002</v>
      </c>
      <c r="T105" s="4">
        <v>0.18492</v>
      </c>
      <c r="U105" s="4">
        <v>4.7199999999999999E-2</v>
      </c>
    </row>
    <row r="106" spans="10:21">
      <c r="J106" s="4">
        <v>898</v>
      </c>
      <c r="K106" s="4">
        <v>1.28224</v>
      </c>
      <c r="L106" s="4">
        <v>0.63453999999999999</v>
      </c>
      <c r="M106" s="4">
        <v>0.35099999999999998</v>
      </c>
      <c r="N106" s="4">
        <v>0.18522</v>
      </c>
      <c r="O106" s="4">
        <v>4.7329999999999997E-2</v>
      </c>
      <c r="P106" s="4">
        <v>898</v>
      </c>
      <c r="Q106" s="4">
        <v>1.28224</v>
      </c>
      <c r="R106" s="4">
        <v>0.63453999999999999</v>
      </c>
      <c r="S106" s="4">
        <v>0.35099999999999998</v>
      </c>
      <c r="T106" s="4">
        <v>0.18522</v>
      </c>
      <c r="U106" s="4">
        <v>4.7329999999999997E-2</v>
      </c>
    </row>
    <row r="107" spans="10:21">
      <c r="J107" s="4">
        <v>897</v>
      </c>
      <c r="K107" s="4">
        <v>1.2840199999999999</v>
      </c>
      <c r="L107" s="4">
        <v>0.63553000000000004</v>
      </c>
      <c r="M107" s="4">
        <v>0.35152</v>
      </c>
      <c r="N107" s="4">
        <v>0.18548999999999999</v>
      </c>
      <c r="O107" s="4">
        <v>4.7449999999999999E-2</v>
      </c>
      <c r="P107" s="4">
        <v>897</v>
      </c>
      <c r="Q107" s="4">
        <v>1.2840199999999999</v>
      </c>
      <c r="R107" s="4">
        <v>0.63553000000000004</v>
      </c>
      <c r="S107" s="4">
        <v>0.35152</v>
      </c>
      <c r="T107" s="4">
        <v>0.18548999999999999</v>
      </c>
      <c r="U107" s="4">
        <v>4.7449999999999999E-2</v>
      </c>
    </row>
    <row r="108" spans="10:21">
      <c r="J108" s="4">
        <v>896</v>
      </c>
      <c r="K108" s="4">
        <v>1.2857400000000001</v>
      </c>
      <c r="L108" s="4">
        <v>0.63637999999999995</v>
      </c>
      <c r="M108" s="4">
        <v>0.35198000000000002</v>
      </c>
      <c r="N108" s="4">
        <v>0.18572</v>
      </c>
      <c r="O108" s="4">
        <v>4.7550000000000002E-2</v>
      </c>
      <c r="P108" s="4">
        <v>896</v>
      </c>
      <c r="Q108" s="4">
        <v>1.2857400000000001</v>
      </c>
      <c r="R108" s="4">
        <v>0.63637999999999995</v>
      </c>
      <c r="S108" s="4">
        <v>0.35198000000000002</v>
      </c>
      <c r="T108" s="4">
        <v>0.18572</v>
      </c>
      <c r="U108" s="4">
        <v>4.7550000000000002E-2</v>
      </c>
    </row>
    <row r="109" spans="10:21">
      <c r="J109" s="4">
        <v>895</v>
      </c>
      <c r="K109" s="4">
        <v>1.2870999999999999</v>
      </c>
      <c r="L109" s="4">
        <v>0.63707999999999998</v>
      </c>
      <c r="M109" s="4">
        <v>0.35238999999999998</v>
      </c>
      <c r="N109" s="4">
        <v>0.18593999999999999</v>
      </c>
      <c r="O109" s="4">
        <v>4.761E-2</v>
      </c>
      <c r="P109" s="4">
        <v>895</v>
      </c>
      <c r="Q109" s="4">
        <v>1.2870999999999999</v>
      </c>
      <c r="R109" s="4">
        <v>0.63707999999999998</v>
      </c>
      <c r="S109" s="4">
        <v>0.35238999999999998</v>
      </c>
      <c r="T109" s="4">
        <v>0.18593999999999999</v>
      </c>
      <c r="U109" s="4">
        <v>4.761E-2</v>
      </c>
    </row>
    <row r="110" spans="10:21">
      <c r="J110" s="4">
        <v>894</v>
      </c>
      <c r="K110" s="4">
        <v>1.2883899999999999</v>
      </c>
      <c r="L110" s="4">
        <v>0.63780999999999999</v>
      </c>
      <c r="M110" s="4">
        <v>0.35282000000000002</v>
      </c>
      <c r="N110" s="4">
        <v>0.18615000000000001</v>
      </c>
      <c r="O110" s="4">
        <v>4.7730000000000002E-2</v>
      </c>
      <c r="P110" s="4">
        <v>894</v>
      </c>
      <c r="Q110" s="4">
        <v>1.2883899999999999</v>
      </c>
      <c r="R110" s="4">
        <v>0.63780999999999999</v>
      </c>
      <c r="S110" s="4">
        <v>0.35282000000000002</v>
      </c>
      <c r="T110" s="4">
        <v>0.18615000000000001</v>
      </c>
      <c r="U110" s="4">
        <v>4.7730000000000002E-2</v>
      </c>
    </row>
    <row r="111" spans="10:21">
      <c r="J111" s="4">
        <v>893</v>
      </c>
      <c r="K111" s="4">
        <v>1.2900499999999999</v>
      </c>
      <c r="L111" s="4">
        <v>0.63861999999999997</v>
      </c>
      <c r="M111" s="4">
        <v>0.35322999999999999</v>
      </c>
      <c r="N111" s="4">
        <v>0.18639</v>
      </c>
      <c r="O111" s="4">
        <v>4.7849999999999997E-2</v>
      </c>
      <c r="P111" s="4">
        <v>893</v>
      </c>
      <c r="Q111" s="4">
        <v>1.2900499999999999</v>
      </c>
      <c r="R111" s="4">
        <v>0.63861999999999997</v>
      </c>
      <c r="S111" s="4">
        <v>0.35322999999999999</v>
      </c>
      <c r="T111" s="4">
        <v>0.18639</v>
      </c>
      <c r="U111" s="4">
        <v>4.7849999999999997E-2</v>
      </c>
    </row>
    <row r="112" spans="10:21">
      <c r="J112" s="4">
        <v>892</v>
      </c>
      <c r="K112" s="4">
        <v>1.29114</v>
      </c>
      <c r="L112" s="4">
        <v>0.63924000000000003</v>
      </c>
      <c r="M112" s="4">
        <v>0.35355999999999999</v>
      </c>
      <c r="N112" s="4">
        <v>0.18653</v>
      </c>
      <c r="O112" s="4">
        <v>4.7910000000000001E-2</v>
      </c>
      <c r="P112" s="4">
        <v>892</v>
      </c>
      <c r="Q112" s="4">
        <v>1.29114</v>
      </c>
      <c r="R112" s="4">
        <v>0.63924000000000003</v>
      </c>
      <c r="S112" s="4">
        <v>0.35355999999999999</v>
      </c>
      <c r="T112" s="4">
        <v>0.18653</v>
      </c>
      <c r="U112" s="4">
        <v>4.7910000000000001E-2</v>
      </c>
    </row>
    <row r="113" spans="10:21">
      <c r="J113" s="4">
        <v>891</v>
      </c>
      <c r="K113" s="4">
        <v>1.2919</v>
      </c>
      <c r="L113" s="4">
        <v>0.63976999999999995</v>
      </c>
      <c r="M113" s="4">
        <v>0.35382999999999998</v>
      </c>
      <c r="N113" s="4">
        <v>0.18662999999999999</v>
      </c>
      <c r="O113" s="4">
        <v>4.793E-2</v>
      </c>
      <c r="P113" s="4">
        <v>891</v>
      </c>
      <c r="Q113" s="4">
        <v>1.2919</v>
      </c>
      <c r="R113" s="4">
        <v>0.63976999999999995</v>
      </c>
      <c r="S113" s="4">
        <v>0.35382999999999998</v>
      </c>
      <c r="T113" s="4">
        <v>0.18662999999999999</v>
      </c>
      <c r="U113" s="4">
        <v>4.793E-2</v>
      </c>
    </row>
    <row r="114" spans="10:21">
      <c r="J114" s="4">
        <v>890</v>
      </c>
      <c r="K114" s="4">
        <v>1.2927599999999999</v>
      </c>
      <c r="L114" s="4">
        <v>0.64032</v>
      </c>
      <c r="M114" s="4">
        <v>0.35405999999999999</v>
      </c>
      <c r="N114" s="4">
        <v>0.18673000000000001</v>
      </c>
      <c r="O114" s="4">
        <v>4.7940000000000003E-2</v>
      </c>
      <c r="P114" s="4">
        <v>890</v>
      </c>
      <c r="Q114" s="4">
        <v>1.2927599999999999</v>
      </c>
      <c r="R114" s="4">
        <v>0.64032</v>
      </c>
      <c r="S114" s="4">
        <v>0.35405999999999999</v>
      </c>
      <c r="T114" s="4">
        <v>0.18673000000000001</v>
      </c>
      <c r="U114" s="4">
        <v>4.7940000000000003E-2</v>
      </c>
    </row>
    <row r="115" spans="10:21">
      <c r="J115" s="4">
        <v>889</v>
      </c>
      <c r="K115" s="4">
        <v>1.2939099999999999</v>
      </c>
      <c r="L115" s="4">
        <v>0.64078999999999997</v>
      </c>
      <c r="M115" s="4">
        <v>0.35432999999999998</v>
      </c>
      <c r="N115" s="4">
        <v>0.18684000000000001</v>
      </c>
      <c r="O115" s="4">
        <v>4.795E-2</v>
      </c>
      <c r="P115" s="4">
        <v>889</v>
      </c>
      <c r="Q115" s="4">
        <v>1.2939099999999999</v>
      </c>
      <c r="R115" s="4">
        <v>0.64078999999999997</v>
      </c>
      <c r="S115" s="4">
        <v>0.35432999999999998</v>
      </c>
      <c r="T115" s="4">
        <v>0.18684000000000001</v>
      </c>
      <c r="U115" s="4">
        <v>4.795E-2</v>
      </c>
    </row>
    <row r="116" spans="10:21">
      <c r="J116" s="4">
        <v>888</v>
      </c>
      <c r="K116" s="4">
        <v>1.29464</v>
      </c>
      <c r="L116" s="4">
        <v>0.64119000000000004</v>
      </c>
      <c r="M116" s="4">
        <v>0.35454000000000002</v>
      </c>
      <c r="N116" s="4">
        <v>0.18694</v>
      </c>
      <c r="O116" s="4">
        <v>4.8000000000000001E-2</v>
      </c>
      <c r="P116" s="4">
        <v>888</v>
      </c>
      <c r="Q116" s="4">
        <v>1.29464</v>
      </c>
      <c r="R116" s="4">
        <v>0.64119000000000004</v>
      </c>
      <c r="S116" s="4">
        <v>0.35454000000000002</v>
      </c>
      <c r="T116" s="4">
        <v>0.18694</v>
      </c>
      <c r="U116" s="4">
        <v>4.8000000000000001E-2</v>
      </c>
    </row>
    <row r="117" spans="10:21">
      <c r="J117" s="4">
        <v>887</v>
      </c>
      <c r="K117" s="4">
        <v>1.2952399999999999</v>
      </c>
      <c r="L117" s="4">
        <v>0.64163000000000003</v>
      </c>
      <c r="M117" s="4">
        <v>0.3548</v>
      </c>
      <c r="N117" s="4">
        <v>0.18704000000000001</v>
      </c>
      <c r="O117" s="4">
        <v>4.8030000000000003E-2</v>
      </c>
      <c r="P117" s="4">
        <v>887</v>
      </c>
      <c r="Q117" s="4">
        <v>1.2952399999999999</v>
      </c>
      <c r="R117" s="4">
        <v>0.64163000000000003</v>
      </c>
      <c r="S117" s="4">
        <v>0.3548</v>
      </c>
      <c r="T117" s="4">
        <v>0.18704000000000001</v>
      </c>
      <c r="U117" s="4">
        <v>4.8030000000000003E-2</v>
      </c>
    </row>
    <row r="118" spans="10:21">
      <c r="J118" s="4">
        <v>886</v>
      </c>
      <c r="K118" s="4">
        <v>1.2957399999999999</v>
      </c>
      <c r="L118" s="4">
        <v>0.64195999999999998</v>
      </c>
      <c r="M118" s="4">
        <v>0.35498000000000002</v>
      </c>
      <c r="N118" s="4">
        <v>0.18712000000000001</v>
      </c>
      <c r="O118" s="4">
        <v>4.802E-2</v>
      </c>
      <c r="P118" s="4">
        <v>886</v>
      </c>
      <c r="Q118" s="4">
        <v>1.2957399999999999</v>
      </c>
      <c r="R118" s="4">
        <v>0.64195999999999998</v>
      </c>
      <c r="S118" s="4">
        <v>0.35498000000000002</v>
      </c>
      <c r="T118" s="4">
        <v>0.18712000000000001</v>
      </c>
      <c r="U118" s="4">
        <v>4.802E-2</v>
      </c>
    </row>
    <row r="119" spans="10:21">
      <c r="J119" s="4">
        <v>885</v>
      </c>
      <c r="K119" s="4">
        <v>1.2961</v>
      </c>
      <c r="L119" s="4">
        <v>0.64215</v>
      </c>
      <c r="M119" s="4">
        <v>0.35504999999999998</v>
      </c>
      <c r="N119" s="4">
        <v>0.18717</v>
      </c>
      <c r="O119" s="4">
        <v>4.7989999999999998E-2</v>
      </c>
      <c r="P119" s="4">
        <v>885</v>
      </c>
      <c r="Q119" s="4">
        <v>1.2961</v>
      </c>
      <c r="R119" s="4">
        <v>0.64215</v>
      </c>
      <c r="S119" s="4">
        <v>0.35504999999999998</v>
      </c>
      <c r="T119" s="4">
        <v>0.18717</v>
      </c>
      <c r="U119" s="4">
        <v>4.7989999999999998E-2</v>
      </c>
    </row>
    <row r="120" spans="10:21">
      <c r="J120" s="4">
        <v>884</v>
      </c>
      <c r="K120" s="4">
        <v>1.29627</v>
      </c>
      <c r="L120" s="4">
        <v>0.64232999999999996</v>
      </c>
      <c r="M120" s="4">
        <v>0.35516999999999999</v>
      </c>
      <c r="N120" s="4">
        <v>0.18720000000000001</v>
      </c>
      <c r="O120" s="4">
        <v>4.8009999999999997E-2</v>
      </c>
      <c r="P120" s="4">
        <v>884</v>
      </c>
      <c r="Q120" s="4">
        <v>1.29627</v>
      </c>
      <c r="R120" s="4">
        <v>0.64232999999999996</v>
      </c>
      <c r="S120" s="4">
        <v>0.35516999999999999</v>
      </c>
      <c r="T120" s="4">
        <v>0.18720000000000001</v>
      </c>
      <c r="U120" s="4">
        <v>4.8009999999999997E-2</v>
      </c>
    </row>
    <row r="121" spans="10:21">
      <c r="J121" s="4">
        <v>883</v>
      </c>
      <c r="K121" s="4">
        <v>1.29654</v>
      </c>
      <c r="L121" s="4">
        <v>0.64241999999999999</v>
      </c>
      <c r="M121" s="4">
        <v>0.35525000000000001</v>
      </c>
      <c r="N121" s="4">
        <v>0.18726999999999999</v>
      </c>
      <c r="O121" s="4">
        <v>4.7989999999999998E-2</v>
      </c>
      <c r="P121" s="4">
        <v>883</v>
      </c>
      <c r="Q121" s="4">
        <v>1.29654</v>
      </c>
      <c r="R121" s="4">
        <v>0.64241999999999999</v>
      </c>
      <c r="S121" s="4">
        <v>0.35525000000000001</v>
      </c>
      <c r="T121" s="4">
        <v>0.18726999999999999</v>
      </c>
      <c r="U121" s="4">
        <v>4.7989999999999998E-2</v>
      </c>
    </row>
    <row r="122" spans="10:21">
      <c r="J122" s="4">
        <v>882</v>
      </c>
      <c r="K122" s="4">
        <v>1.2964899999999999</v>
      </c>
      <c r="L122" s="4">
        <v>0.64237999999999995</v>
      </c>
      <c r="M122" s="4">
        <v>0.35521000000000003</v>
      </c>
      <c r="N122" s="4">
        <v>0.18725</v>
      </c>
      <c r="O122" s="4">
        <v>4.7960000000000003E-2</v>
      </c>
      <c r="P122" s="4">
        <v>882</v>
      </c>
      <c r="Q122" s="4">
        <v>1.2964899999999999</v>
      </c>
      <c r="R122" s="4">
        <v>0.64237999999999995</v>
      </c>
      <c r="S122" s="4">
        <v>0.35521000000000003</v>
      </c>
      <c r="T122" s="4">
        <v>0.18725</v>
      </c>
      <c r="U122" s="4">
        <v>4.7960000000000003E-2</v>
      </c>
    </row>
    <row r="123" spans="10:21">
      <c r="J123" s="4">
        <v>881</v>
      </c>
      <c r="K123" s="4">
        <v>1.2963</v>
      </c>
      <c r="L123" s="4">
        <v>0.64232999999999996</v>
      </c>
      <c r="M123" s="4">
        <v>0.35521000000000003</v>
      </c>
      <c r="N123" s="4">
        <v>0.18722</v>
      </c>
      <c r="O123" s="4">
        <v>4.793E-2</v>
      </c>
      <c r="P123" s="4">
        <v>881</v>
      </c>
      <c r="Q123" s="4">
        <v>1.2963</v>
      </c>
      <c r="R123" s="4">
        <v>0.64232999999999996</v>
      </c>
      <c r="S123" s="4">
        <v>0.35521000000000003</v>
      </c>
      <c r="T123" s="4">
        <v>0.18722</v>
      </c>
      <c r="U123" s="4">
        <v>4.793E-2</v>
      </c>
    </row>
    <row r="124" spans="10:21">
      <c r="J124" s="4">
        <v>880</v>
      </c>
      <c r="K124" s="4">
        <v>1.2962</v>
      </c>
      <c r="L124" s="4">
        <v>0.64229999999999998</v>
      </c>
      <c r="M124" s="4">
        <v>0.35526000000000002</v>
      </c>
      <c r="N124" s="4">
        <v>0.18720000000000001</v>
      </c>
      <c r="O124" s="4">
        <v>4.7899999999999998E-2</v>
      </c>
      <c r="P124" s="4">
        <v>880</v>
      </c>
      <c r="Q124" s="4">
        <v>1.2962</v>
      </c>
      <c r="R124" s="4">
        <v>0.64229999999999998</v>
      </c>
      <c r="S124" s="4">
        <v>0.35526000000000002</v>
      </c>
      <c r="T124" s="4">
        <v>0.18720000000000001</v>
      </c>
      <c r="U124" s="4">
        <v>4.7899999999999998E-2</v>
      </c>
    </row>
    <row r="125" spans="10:21">
      <c r="J125" s="4">
        <v>879</v>
      </c>
      <c r="K125" s="4">
        <v>1.2963800000000001</v>
      </c>
      <c r="L125" s="4">
        <v>0.64217999999999997</v>
      </c>
      <c r="M125" s="4">
        <v>0.35515000000000002</v>
      </c>
      <c r="N125" s="4">
        <v>0.18714</v>
      </c>
      <c r="O125" s="4">
        <v>4.7820000000000001E-2</v>
      </c>
      <c r="P125" s="4">
        <v>879</v>
      </c>
      <c r="Q125" s="4">
        <v>1.2963800000000001</v>
      </c>
      <c r="R125" s="4">
        <v>0.64217999999999997</v>
      </c>
      <c r="S125" s="4">
        <v>0.35515000000000002</v>
      </c>
      <c r="T125" s="4">
        <v>0.18714</v>
      </c>
      <c r="U125" s="4">
        <v>4.7820000000000001E-2</v>
      </c>
    </row>
    <row r="126" spans="10:21">
      <c r="J126" s="4">
        <v>878</v>
      </c>
      <c r="K126" s="4">
        <v>1.29583</v>
      </c>
      <c r="L126" s="4">
        <v>0.64198999999999995</v>
      </c>
      <c r="M126" s="4">
        <v>0.35507</v>
      </c>
      <c r="N126" s="4">
        <v>0.18709999999999999</v>
      </c>
      <c r="O126" s="4">
        <v>4.7789999999999999E-2</v>
      </c>
      <c r="P126" s="4">
        <v>878</v>
      </c>
      <c r="Q126" s="4">
        <v>1.29583</v>
      </c>
      <c r="R126" s="4">
        <v>0.64198999999999995</v>
      </c>
      <c r="S126" s="4">
        <v>0.35507</v>
      </c>
      <c r="T126" s="4">
        <v>0.18709999999999999</v>
      </c>
      <c r="U126" s="4">
        <v>4.7789999999999999E-2</v>
      </c>
    </row>
    <row r="127" spans="10:21">
      <c r="J127" s="4">
        <v>877</v>
      </c>
      <c r="K127" s="4">
        <v>1.2951999999999999</v>
      </c>
      <c r="L127" s="4">
        <v>0.64178999999999997</v>
      </c>
      <c r="M127" s="4">
        <v>0.35496</v>
      </c>
      <c r="N127" s="4">
        <v>0.18704000000000001</v>
      </c>
      <c r="O127" s="4">
        <v>4.7750000000000001E-2</v>
      </c>
      <c r="P127" s="4">
        <v>877</v>
      </c>
      <c r="Q127" s="4">
        <v>1.2951999999999999</v>
      </c>
      <c r="R127" s="4">
        <v>0.64178999999999997</v>
      </c>
      <c r="S127" s="4">
        <v>0.35496</v>
      </c>
      <c r="T127" s="4">
        <v>0.18704000000000001</v>
      </c>
      <c r="U127" s="4">
        <v>4.7750000000000001E-2</v>
      </c>
    </row>
    <row r="128" spans="10:21">
      <c r="J128" s="4">
        <v>876</v>
      </c>
      <c r="K128" s="4">
        <v>1.2946899999999999</v>
      </c>
      <c r="L128" s="4">
        <v>0.64149</v>
      </c>
      <c r="M128" s="4">
        <v>0.3548</v>
      </c>
      <c r="N128" s="4">
        <v>0.18697</v>
      </c>
      <c r="O128" s="4">
        <v>4.7660000000000001E-2</v>
      </c>
      <c r="P128" s="4">
        <v>876</v>
      </c>
      <c r="Q128" s="4">
        <v>1.2946899999999999</v>
      </c>
      <c r="R128" s="4">
        <v>0.64149</v>
      </c>
      <c r="S128" s="4">
        <v>0.3548</v>
      </c>
      <c r="T128" s="4">
        <v>0.18697</v>
      </c>
      <c r="U128" s="4">
        <v>4.7660000000000001E-2</v>
      </c>
    </row>
    <row r="129" spans="10:21">
      <c r="J129" s="4">
        <v>875</v>
      </c>
      <c r="K129" s="4">
        <v>1.2942400000000001</v>
      </c>
      <c r="L129" s="4">
        <v>0.64109000000000005</v>
      </c>
      <c r="M129" s="4">
        <v>0.35461999999999999</v>
      </c>
      <c r="N129" s="4">
        <v>0.18687000000000001</v>
      </c>
      <c r="O129" s="4">
        <v>4.7550000000000002E-2</v>
      </c>
      <c r="P129" s="4">
        <v>875</v>
      </c>
      <c r="Q129" s="4">
        <v>1.2942400000000001</v>
      </c>
      <c r="R129" s="4">
        <v>0.64109000000000005</v>
      </c>
      <c r="S129" s="4">
        <v>0.35461999999999999</v>
      </c>
      <c r="T129" s="4">
        <v>0.18687000000000001</v>
      </c>
      <c r="U129" s="4">
        <v>4.7550000000000002E-2</v>
      </c>
    </row>
    <row r="130" spans="10:21">
      <c r="J130" s="4">
        <v>874</v>
      </c>
      <c r="K130" s="4">
        <v>1.2935300000000001</v>
      </c>
      <c r="L130" s="4">
        <v>0.64063999999999999</v>
      </c>
      <c r="M130" s="4">
        <v>0.35442000000000001</v>
      </c>
      <c r="N130" s="4">
        <v>0.18673000000000001</v>
      </c>
      <c r="O130" s="4">
        <v>4.7460000000000002E-2</v>
      </c>
      <c r="P130" s="4">
        <v>874</v>
      </c>
      <c r="Q130" s="4">
        <v>1.2935300000000001</v>
      </c>
      <c r="R130" s="4">
        <v>0.64063999999999999</v>
      </c>
      <c r="S130" s="4">
        <v>0.35442000000000001</v>
      </c>
      <c r="T130" s="4">
        <v>0.18673000000000001</v>
      </c>
      <c r="U130" s="4">
        <v>4.7460000000000002E-2</v>
      </c>
    </row>
    <row r="131" spans="10:21">
      <c r="J131" s="4">
        <v>873</v>
      </c>
      <c r="K131" s="4">
        <v>1.2922800000000001</v>
      </c>
      <c r="L131" s="4">
        <v>0.64017999999999997</v>
      </c>
      <c r="M131" s="4">
        <v>0.35414000000000001</v>
      </c>
      <c r="N131" s="4">
        <v>0.18657000000000001</v>
      </c>
      <c r="O131" s="4">
        <v>4.7350000000000003E-2</v>
      </c>
      <c r="P131" s="4">
        <v>873</v>
      </c>
      <c r="Q131" s="4">
        <v>1.2922800000000001</v>
      </c>
      <c r="R131" s="4">
        <v>0.64017999999999997</v>
      </c>
      <c r="S131" s="4">
        <v>0.35414000000000001</v>
      </c>
      <c r="T131" s="4">
        <v>0.18657000000000001</v>
      </c>
      <c r="U131" s="4">
        <v>4.7350000000000003E-2</v>
      </c>
    </row>
    <row r="132" spans="10:21">
      <c r="J132" s="4">
        <v>872</v>
      </c>
      <c r="K132" s="4">
        <v>1.2913399999999999</v>
      </c>
      <c r="L132" s="4">
        <v>0.63958000000000004</v>
      </c>
      <c r="M132" s="4">
        <v>0.35387999999999997</v>
      </c>
      <c r="N132" s="4">
        <v>0.18637000000000001</v>
      </c>
      <c r="O132" s="4">
        <v>4.725E-2</v>
      </c>
      <c r="P132" s="4">
        <v>872</v>
      </c>
      <c r="Q132" s="4">
        <v>1.2913399999999999</v>
      </c>
      <c r="R132" s="4">
        <v>0.63958000000000004</v>
      </c>
      <c r="S132" s="4">
        <v>0.35387999999999997</v>
      </c>
      <c r="T132" s="4">
        <v>0.18637000000000001</v>
      </c>
      <c r="U132" s="4">
        <v>4.725E-2</v>
      </c>
    </row>
    <row r="133" spans="10:21">
      <c r="J133" s="4">
        <v>871</v>
      </c>
      <c r="K133" s="4">
        <v>1.2903800000000001</v>
      </c>
      <c r="L133" s="4">
        <v>0.63888</v>
      </c>
      <c r="M133" s="4">
        <v>0.35350999999999999</v>
      </c>
      <c r="N133" s="4">
        <v>0.18614</v>
      </c>
      <c r="O133" s="4">
        <v>4.7079999999999997E-2</v>
      </c>
      <c r="P133" s="4">
        <v>871</v>
      </c>
      <c r="Q133" s="4">
        <v>1.2903800000000001</v>
      </c>
      <c r="R133" s="4">
        <v>0.63888</v>
      </c>
      <c r="S133" s="4">
        <v>0.35350999999999999</v>
      </c>
      <c r="T133" s="4">
        <v>0.18614</v>
      </c>
      <c r="U133" s="4">
        <v>4.7079999999999997E-2</v>
      </c>
    </row>
    <row r="134" spans="10:21">
      <c r="J134" s="4">
        <v>870</v>
      </c>
      <c r="K134" s="4">
        <v>1.2892999999999999</v>
      </c>
      <c r="L134" s="4">
        <v>0.63815999999999995</v>
      </c>
      <c r="M134" s="4">
        <v>0.35306999999999999</v>
      </c>
      <c r="N134" s="4">
        <v>0.18592</v>
      </c>
      <c r="O134" s="4">
        <v>4.6879999999999998E-2</v>
      </c>
      <c r="P134" s="4">
        <v>870</v>
      </c>
      <c r="Q134" s="4">
        <v>1.2892999999999999</v>
      </c>
      <c r="R134" s="4">
        <v>0.63815999999999995</v>
      </c>
      <c r="S134" s="4">
        <v>0.35306999999999999</v>
      </c>
      <c r="T134" s="4">
        <v>0.18592</v>
      </c>
      <c r="U134" s="4">
        <v>4.6879999999999998E-2</v>
      </c>
    </row>
    <row r="135" spans="10:21">
      <c r="J135" s="4">
        <v>869</v>
      </c>
      <c r="K135" s="4">
        <v>1.2881100000000001</v>
      </c>
      <c r="L135" s="4">
        <v>0.63748000000000005</v>
      </c>
      <c r="M135" s="4">
        <v>0.35267999999999999</v>
      </c>
      <c r="N135" s="4">
        <v>0.18573000000000001</v>
      </c>
      <c r="O135" s="4">
        <v>4.6730000000000001E-2</v>
      </c>
      <c r="P135" s="4">
        <v>869</v>
      </c>
      <c r="Q135" s="4">
        <v>1.2881100000000001</v>
      </c>
      <c r="R135" s="4">
        <v>0.63748000000000005</v>
      </c>
      <c r="S135" s="4">
        <v>0.35267999999999999</v>
      </c>
      <c r="T135" s="4">
        <v>0.18573000000000001</v>
      </c>
      <c r="U135" s="4">
        <v>4.6730000000000001E-2</v>
      </c>
    </row>
    <row r="136" spans="10:21">
      <c r="J136" s="4">
        <v>868</v>
      </c>
      <c r="K136" s="4">
        <v>1.2864199999999999</v>
      </c>
      <c r="L136" s="4">
        <v>0.63656999999999997</v>
      </c>
      <c r="M136" s="4">
        <v>0.35226000000000002</v>
      </c>
      <c r="N136" s="4">
        <v>0.18543999999999999</v>
      </c>
      <c r="O136" s="4">
        <v>4.6510000000000003E-2</v>
      </c>
      <c r="P136" s="4">
        <v>868</v>
      </c>
      <c r="Q136" s="4">
        <v>1.2864199999999999</v>
      </c>
      <c r="R136" s="4">
        <v>0.63656999999999997</v>
      </c>
      <c r="S136" s="4">
        <v>0.35226000000000002</v>
      </c>
      <c r="T136" s="4">
        <v>0.18543999999999999</v>
      </c>
      <c r="U136" s="4">
        <v>4.6510000000000003E-2</v>
      </c>
    </row>
    <row r="137" spans="10:21">
      <c r="J137" s="4">
        <v>867</v>
      </c>
      <c r="K137" s="4">
        <v>1.2848299999999999</v>
      </c>
      <c r="L137" s="4">
        <v>0.63575000000000004</v>
      </c>
      <c r="M137" s="4">
        <v>0.35185</v>
      </c>
      <c r="N137" s="4">
        <v>0.18522</v>
      </c>
      <c r="O137" s="4">
        <v>4.6420000000000003E-2</v>
      </c>
      <c r="P137" s="4">
        <v>867</v>
      </c>
      <c r="Q137" s="4">
        <v>1.2848299999999999</v>
      </c>
      <c r="R137" s="4">
        <v>0.63575000000000004</v>
      </c>
      <c r="S137" s="4">
        <v>0.35185</v>
      </c>
      <c r="T137" s="4">
        <v>0.18522</v>
      </c>
      <c r="U137" s="4">
        <v>4.6420000000000003E-2</v>
      </c>
    </row>
    <row r="138" spans="10:21">
      <c r="J138" s="4">
        <v>866</v>
      </c>
      <c r="K138" s="4">
        <v>1.2831300000000001</v>
      </c>
      <c r="L138" s="4">
        <v>0.63475000000000004</v>
      </c>
      <c r="M138" s="4">
        <v>0.35139999999999999</v>
      </c>
      <c r="N138" s="4">
        <v>0.18498000000000001</v>
      </c>
      <c r="O138" s="4">
        <v>4.6269999999999999E-2</v>
      </c>
      <c r="P138" s="4">
        <v>866</v>
      </c>
      <c r="Q138" s="4">
        <v>1.2831300000000001</v>
      </c>
      <c r="R138" s="4">
        <v>0.63475000000000004</v>
      </c>
      <c r="S138" s="4">
        <v>0.35139999999999999</v>
      </c>
      <c r="T138" s="4">
        <v>0.18498000000000001</v>
      </c>
      <c r="U138" s="4">
        <v>4.6269999999999999E-2</v>
      </c>
    </row>
    <row r="139" spans="10:21">
      <c r="J139" s="4">
        <v>865</v>
      </c>
      <c r="K139" s="4">
        <v>1.2813000000000001</v>
      </c>
      <c r="L139" s="4">
        <v>0.63371</v>
      </c>
      <c r="M139" s="4">
        <v>0.35091</v>
      </c>
      <c r="N139" s="4">
        <v>0.18473000000000001</v>
      </c>
      <c r="O139" s="4">
        <v>4.6100000000000002E-2</v>
      </c>
      <c r="P139" s="4">
        <v>865</v>
      </c>
      <c r="Q139" s="4">
        <v>1.2813000000000001</v>
      </c>
      <c r="R139" s="4">
        <v>0.63371</v>
      </c>
      <c r="S139" s="4">
        <v>0.35091</v>
      </c>
      <c r="T139" s="4">
        <v>0.18473000000000001</v>
      </c>
      <c r="U139" s="4">
        <v>4.6100000000000002E-2</v>
      </c>
    </row>
    <row r="140" spans="10:21">
      <c r="J140" s="4">
        <v>864</v>
      </c>
      <c r="K140" s="4">
        <v>1.27945</v>
      </c>
      <c r="L140" s="4">
        <v>0.63283999999999996</v>
      </c>
      <c r="M140" s="4">
        <v>0.35037000000000001</v>
      </c>
      <c r="N140" s="4">
        <v>0.18448000000000001</v>
      </c>
      <c r="O140" s="4">
        <v>4.598E-2</v>
      </c>
      <c r="P140" s="4">
        <v>864</v>
      </c>
      <c r="Q140" s="4">
        <v>1.27945</v>
      </c>
      <c r="R140" s="4">
        <v>0.63283999999999996</v>
      </c>
      <c r="S140" s="4">
        <v>0.35037000000000001</v>
      </c>
      <c r="T140" s="4">
        <v>0.18448000000000001</v>
      </c>
      <c r="U140" s="4">
        <v>4.598E-2</v>
      </c>
    </row>
    <row r="141" spans="10:21">
      <c r="J141" s="4">
        <v>863</v>
      </c>
      <c r="K141" s="4">
        <v>1.2776000000000001</v>
      </c>
      <c r="L141" s="4">
        <v>0.63171999999999995</v>
      </c>
      <c r="M141" s="4">
        <v>0.34981000000000001</v>
      </c>
      <c r="N141" s="4">
        <v>0.18407000000000001</v>
      </c>
      <c r="O141" s="4">
        <v>4.5719999999999997E-2</v>
      </c>
      <c r="P141" s="4">
        <v>863</v>
      </c>
      <c r="Q141" s="4">
        <v>1.2776000000000001</v>
      </c>
      <c r="R141" s="4">
        <v>0.63171999999999995</v>
      </c>
      <c r="S141" s="4">
        <v>0.34981000000000001</v>
      </c>
      <c r="T141" s="4">
        <v>0.18407000000000001</v>
      </c>
      <c r="U141" s="4">
        <v>4.5719999999999997E-2</v>
      </c>
    </row>
    <row r="142" spans="10:21">
      <c r="J142" s="4">
        <v>862</v>
      </c>
      <c r="K142" s="4">
        <v>1.27525</v>
      </c>
      <c r="L142" s="4">
        <v>0.63049999999999995</v>
      </c>
      <c r="M142" s="4">
        <v>0.34917999999999999</v>
      </c>
      <c r="N142" s="4">
        <v>0.18371999999999999</v>
      </c>
      <c r="O142" s="4">
        <v>4.5510000000000002E-2</v>
      </c>
      <c r="P142" s="4">
        <v>862</v>
      </c>
      <c r="Q142" s="4">
        <v>1.27525</v>
      </c>
      <c r="R142" s="4">
        <v>0.63049999999999995</v>
      </c>
      <c r="S142" s="4">
        <v>0.34917999999999999</v>
      </c>
      <c r="T142" s="4">
        <v>0.18371999999999999</v>
      </c>
      <c r="U142" s="4">
        <v>4.5510000000000002E-2</v>
      </c>
    </row>
    <row r="143" spans="10:21">
      <c r="J143" s="4">
        <v>861</v>
      </c>
      <c r="K143" s="4">
        <v>1.27284</v>
      </c>
      <c r="L143" s="4">
        <v>0.62922999999999996</v>
      </c>
      <c r="M143" s="4">
        <v>0.34850999999999999</v>
      </c>
      <c r="N143" s="4">
        <v>0.18339</v>
      </c>
      <c r="O143" s="4">
        <v>4.53E-2</v>
      </c>
      <c r="P143" s="4">
        <v>861</v>
      </c>
      <c r="Q143" s="4">
        <v>1.27284</v>
      </c>
      <c r="R143" s="4">
        <v>0.62922999999999996</v>
      </c>
      <c r="S143" s="4">
        <v>0.34850999999999999</v>
      </c>
      <c r="T143" s="4">
        <v>0.18339</v>
      </c>
      <c r="U143" s="4">
        <v>4.53E-2</v>
      </c>
    </row>
    <row r="144" spans="10:21">
      <c r="J144" s="4">
        <v>860</v>
      </c>
      <c r="K144" s="4">
        <v>1.2704</v>
      </c>
      <c r="L144" s="4">
        <v>0.62792000000000003</v>
      </c>
      <c r="M144" s="4">
        <v>0.34782999999999997</v>
      </c>
      <c r="N144" s="4">
        <v>0.18303</v>
      </c>
      <c r="O144" s="4">
        <v>4.5069999999999999E-2</v>
      </c>
      <c r="P144" s="4">
        <v>860</v>
      </c>
      <c r="Q144" s="4">
        <v>1.2704</v>
      </c>
      <c r="R144" s="4">
        <v>0.62792000000000003</v>
      </c>
      <c r="S144" s="4">
        <v>0.34782999999999997</v>
      </c>
      <c r="T144" s="4">
        <v>0.18303</v>
      </c>
      <c r="U144" s="4">
        <v>4.5069999999999999E-2</v>
      </c>
    </row>
    <row r="145" spans="10:21">
      <c r="J145" s="4">
        <v>859</v>
      </c>
      <c r="K145" s="4">
        <v>1.2679100000000001</v>
      </c>
      <c r="L145" s="4">
        <v>0.62653999999999999</v>
      </c>
      <c r="M145" s="4">
        <v>0.34711999999999998</v>
      </c>
      <c r="N145" s="4">
        <v>0.18260000000000001</v>
      </c>
      <c r="O145" s="4">
        <v>4.4830000000000002E-2</v>
      </c>
      <c r="P145" s="4">
        <v>859</v>
      </c>
      <c r="Q145" s="4">
        <v>1.2679100000000001</v>
      </c>
      <c r="R145" s="4">
        <v>0.62653999999999999</v>
      </c>
      <c r="S145" s="4">
        <v>0.34711999999999998</v>
      </c>
      <c r="T145" s="4">
        <v>0.18260000000000001</v>
      </c>
      <c r="U145" s="4">
        <v>4.4830000000000002E-2</v>
      </c>
    </row>
    <row r="146" spans="10:21">
      <c r="J146" s="4">
        <v>858</v>
      </c>
      <c r="K146" s="4">
        <v>1.2655700000000001</v>
      </c>
      <c r="L146" s="4">
        <v>0.62507999999999997</v>
      </c>
      <c r="M146" s="4">
        <v>0.34636</v>
      </c>
      <c r="N146" s="4">
        <v>0.18221999999999999</v>
      </c>
      <c r="O146" s="4">
        <v>4.4589999999999998E-2</v>
      </c>
      <c r="P146" s="4">
        <v>858</v>
      </c>
      <c r="Q146" s="4">
        <v>1.2655700000000001</v>
      </c>
      <c r="R146" s="4">
        <v>0.62507999999999997</v>
      </c>
      <c r="S146" s="4">
        <v>0.34636</v>
      </c>
      <c r="T146" s="4">
        <v>0.18221999999999999</v>
      </c>
      <c r="U146" s="4">
        <v>4.4589999999999998E-2</v>
      </c>
    </row>
    <row r="147" spans="10:21">
      <c r="J147" s="4">
        <v>857</v>
      </c>
      <c r="K147" s="4">
        <v>1.26278</v>
      </c>
      <c r="L147" s="4">
        <v>0.62351999999999996</v>
      </c>
      <c r="M147" s="4">
        <v>0.34560999999999997</v>
      </c>
      <c r="N147" s="4">
        <v>0.18179999999999999</v>
      </c>
      <c r="O147" s="4">
        <v>4.4299999999999999E-2</v>
      </c>
      <c r="P147" s="4">
        <v>857</v>
      </c>
      <c r="Q147" s="4">
        <v>1.26278</v>
      </c>
      <c r="R147" s="4">
        <v>0.62351999999999996</v>
      </c>
      <c r="S147" s="4">
        <v>0.34560999999999997</v>
      </c>
      <c r="T147" s="4">
        <v>0.18179999999999999</v>
      </c>
      <c r="U147" s="4">
        <v>4.4299999999999999E-2</v>
      </c>
    </row>
    <row r="148" spans="10:21">
      <c r="J148" s="4">
        <v>856</v>
      </c>
      <c r="K148" s="4">
        <v>1.2601</v>
      </c>
      <c r="L148" s="4">
        <v>0.62202000000000002</v>
      </c>
      <c r="M148" s="4">
        <v>0.34481000000000001</v>
      </c>
      <c r="N148" s="4">
        <v>0.18137</v>
      </c>
      <c r="O148" s="4">
        <v>4.403E-2</v>
      </c>
      <c r="P148" s="4">
        <v>856</v>
      </c>
      <c r="Q148" s="4">
        <v>1.2601</v>
      </c>
      <c r="R148" s="4">
        <v>0.62202000000000002</v>
      </c>
      <c r="S148" s="4">
        <v>0.34481000000000001</v>
      </c>
      <c r="T148" s="4">
        <v>0.18137</v>
      </c>
      <c r="U148" s="4">
        <v>4.403E-2</v>
      </c>
    </row>
    <row r="149" spans="10:21">
      <c r="J149" s="4">
        <v>855</v>
      </c>
      <c r="K149" s="4">
        <v>1.2573099999999999</v>
      </c>
      <c r="L149" s="4">
        <v>0.62050000000000005</v>
      </c>
      <c r="M149" s="4">
        <v>0.34398000000000001</v>
      </c>
      <c r="N149" s="4">
        <v>0.18095</v>
      </c>
      <c r="O149" s="4">
        <v>4.3810000000000002E-2</v>
      </c>
      <c r="P149" s="4">
        <v>855</v>
      </c>
      <c r="Q149" s="4">
        <v>1.2573099999999999</v>
      </c>
      <c r="R149" s="4">
        <v>0.62050000000000005</v>
      </c>
      <c r="S149" s="4">
        <v>0.34398000000000001</v>
      </c>
      <c r="T149" s="4">
        <v>0.18095</v>
      </c>
      <c r="U149" s="4">
        <v>4.3810000000000002E-2</v>
      </c>
    </row>
    <row r="150" spans="10:21">
      <c r="J150" s="4">
        <v>854</v>
      </c>
      <c r="K150" s="4">
        <v>1.25421</v>
      </c>
      <c r="L150" s="4">
        <v>0.61885000000000001</v>
      </c>
      <c r="M150" s="4">
        <v>0.34314</v>
      </c>
      <c r="N150" s="4">
        <v>0.18051</v>
      </c>
      <c r="O150" s="4">
        <v>4.3580000000000001E-2</v>
      </c>
      <c r="P150" s="4">
        <v>854</v>
      </c>
      <c r="Q150" s="4">
        <v>1.25421</v>
      </c>
      <c r="R150" s="4">
        <v>0.61885000000000001</v>
      </c>
      <c r="S150" s="4">
        <v>0.34314</v>
      </c>
      <c r="T150" s="4">
        <v>0.18051</v>
      </c>
      <c r="U150" s="4">
        <v>4.3580000000000001E-2</v>
      </c>
    </row>
    <row r="151" spans="10:21">
      <c r="J151" s="4">
        <v>853</v>
      </c>
      <c r="K151" s="4">
        <v>1.25108</v>
      </c>
      <c r="L151" s="4">
        <v>0.61699999999999999</v>
      </c>
      <c r="M151" s="4">
        <v>0.34225</v>
      </c>
      <c r="N151" s="4">
        <v>0.18003</v>
      </c>
      <c r="O151" s="4">
        <v>4.3189999999999999E-2</v>
      </c>
      <c r="P151" s="4">
        <v>853</v>
      </c>
      <c r="Q151" s="4">
        <v>1.25108</v>
      </c>
      <c r="R151" s="4">
        <v>0.61699999999999999</v>
      </c>
      <c r="S151" s="4">
        <v>0.34225</v>
      </c>
      <c r="T151" s="4">
        <v>0.18003</v>
      </c>
      <c r="U151" s="4">
        <v>4.3189999999999999E-2</v>
      </c>
    </row>
    <row r="152" spans="10:21">
      <c r="J152" s="4">
        <v>852</v>
      </c>
      <c r="K152" s="4">
        <v>1.2481</v>
      </c>
      <c r="L152" s="4">
        <v>0.61524999999999996</v>
      </c>
      <c r="M152" s="4">
        <v>0.34136</v>
      </c>
      <c r="N152" s="4">
        <v>0.17948</v>
      </c>
      <c r="O152" s="4">
        <v>4.2869999999999998E-2</v>
      </c>
      <c r="P152" s="4">
        <v>852</v>
      </c>
      <c r="Q152" s="4">
        <v>1.2481</v>
      </c>
      <c r="R152" s="4">
        <v>0.61524999999999996</v>
      </c>
      <c r="S152" s="4">
        <v>0.34136</v>
      </c>
      <c r="T152" s="4">
        <v>0.17948</v>
      </c>
      <c r="U152" s="4">
        <v>4.2869999999999998E-2</v>
      </c>
    </row>
    <row r="153" spans="10:21">
      <c r="J153" s="4">
        <v>851</v>
      </c>
      <c r="K153" s="4">
        <v>1.2447999999999999</v>
      </c>
      <c r="L153" s="4">
        <v>0.61345000000000005</v>
      </c>
      <c r="M153" s="4">
        <v>0.34040999999999999</v>
      </c>
      <c r="N153" s="4">
        <v>0.17896999999999999</v>
      </c>
      <c r="O153" s="4">
        <v>4.2610000000000002E-2</v>
      </c>
      <c r="P153" s="4">
        <v>851</v>
      </c>
      <c r="Q153" s="4">
        <v>1.2447999999999999</v>
      </c>
      <c r="R153" s="4">
        <v>0.61345000000000005</v>
      </c>
      <c r="S153" s="4">
        <v>0.34040999999999999</v>
      </c>
      <c r="T153" s="4">
        <v>0.17896999999999999</v>
      </c>
      <c r="U153" s="4">
        <v>4.2610000000000002E-2</v>
      </c>
    </row>
    <row r="154" spans="10:21">
      <c r="J154" s="4">
        <v>850</v>
      </c>
      <c r="K154" s="4">
        <v>1.2410699999999999</v>
      </c>
      <c r="L154" s="4">
        <v>0.61155000000000004</v>
      </c>
      <c r="M154" s="4">
        <v>0.33943000000000001</v>
      </c>
      <c r="N154" s="4">
        <v>0.17846000000000001</v>
      </c>
      <c r="O154" s="4">
        <v>4.2349999999999999E-2</v>
      </c>
      <c r="P154" s="4">
        <v>850</v>
      </c>
      <c r="Q154" s="4">
        <v>1.2410699999999999</v>
      </c>
      <c r="R154" s="4">
        <v>0.61155000000000004</v>
      </c>
      <c r="S154" s="4">
        <v>0.33943000000000001</v>
      </c>
      <c r="T154" s="4">
        <v>0.17846000000000001</v>
      </c>
      <c r="U154" s="4">
        <v>4.2349999999999999E-2</v>
      </c>
    </row>
    <row r="155" spans="10:21">
      <c r="J155" s="4">
        <v>849</v>
      </c>
      <c r="K155" s="4">
        <v>1.23715</v>
      </c>
      <c r="L155" s="4">
        <v>0.60955000000000004</v>
      </c>
      <c r="M155" s="4">
        <v>0.33839999999999998</v>
      </c>
      <c r="N155" s="4">
        <v>0.17791999999999999</v>
      </c>
      <c r="O155" s="4">
        <v>4.2040000000000001E-2</v>
      </c>
      <c r="P155" s="4">
        <v>849</v>
      </c>
      <c r="Q155" s="4">
        <v>1.23715</v>
      </c>
      <c r="R155" s="4">
        <v>0.60955000000000004</v>
      </c>
      <c r="S155" s="4">
        <v>0.33839999999999998</v>
      </c>
      <c r="T155" s="4">
        <v>0.17791999999999999</v>
      </c>
      <c r="U155" s="4">
        <v>4.2040000000000001E-2</v>
      </c>
    </row>
    <row r="156" spans="10:21">
      <c r="J156" s="4">
        <v>848</v>
      </c>
      <c r="K156" s="4">
        <v>1.2337400000000001</v>
      </c>
      <c r="L156" s="4">
        <v>0.60760000000000003</v>
      </c>
      <c r="M156" s="4">
        <v>0.33727000000000001</v>
      </c>
      <c r="N156" s="4">
        <v>0.17731</v>
      </c>
      <c r="O156" s="4">
        <v>4.1689999999999998E-2</v>
      </c>
      <c r="P156" s="4">
        <v>848</v>
      </c>
      <c r="Q156" s="4">
        <v>1.2337400000000001</v>
      </c>
      <c r="R156" s="4">
        <v>0.60760000000000003</v>
      </c>
      <c r="S156" s="4">
        <v>0.33727000000000001</v>
      </c>
      <c r="T156" s="4">
        <v>0.17731</v>
      </c>
      <c r="U156" s="4">
        <v>4.1689999999999998E-2</v>
      </c>
    </row>
    <row r="157" spans="10:21">
      <c r="J157" s="4">
        <v>847</v>
      </c>
      <c r="K157" s="4">
        <v>1.22997</v>
      </c>
      <c r="L157" s="4">
        <v>0.60558999999999996</v>
      </c>
      <c r="M157" s="4">
        <v>0.33627000000000001</v>
      </c>
      <c r="N157" s="4">
        <v>0.17676</v>
      </c>
      <c r="O157" s="4">
        <v>4.1419999999999998E-2</v>
      </c>
      <c r="P157" s="4">
        <v>847</v>
      </c>
      <c r="Q157" s="4">
        <v>1.22997</v>
      </c>
      <c r="R157" s="4">
        <v>0.60558999999999996</v>
      </c>
      <c r="S157" s="4">
        <v>0.33627000000000001</v>
      </c>
      <c r="T157" s="4">
        <v>0.17676</v>
      </c>
      <c r="U157" s="4">
        <v>4.1419999999999998E-2</v>
      </c>
    </row>
    <row r="158" spans="10:21">
      <c r="J158" s="4">
        <v>846</v>
      </c>
      <c r="K158" s="4">
        <v>1.2259899999999999</v>
      </c>
      <c r="L158" s="4">
        <v>0.60343999999999998</v>
      </c>
      <c r="M158" s="4">
        <v>0.33527000000000001</v>
      </c>
      <c r="N158" s="4">
        <v>0.17619000000000001</v>
      </c>
      <c r="O158" s="4">
        <v>4.104E-2</v>
      </c>
      <c r="P158" s="4">
        <v>846</v>
      </c>
      <c r="Q158" s="4">
        <v>1.2259899999999999</v>
      </c>
      <c r="R158" s="4">
        <v>0.60343999999999998</v>
      </c>
      <c r="S158" s="4">
        <v>0.33527000000000001</v>
      </c>
      <c r="T158" s="4">
        <v>0.17619000000000001</v>
      </c>
      <c r="U158" s="4">
        <v>4.104E-2</v>
      </c>
    </row>
    <row r="159" spans="10:21">
      <c r="J159" s="4">
        <v>845</v>
      </c>
      <c r="K159" s="4">
        <v>1.2218899999999999</v>
      </c>
      <c r="L159" s="4">
        <v>0.60129999999999995</v>
      </c>
      <c r="M159" s="4">
        <v>0.3342</v>
      </c>
      <c r="N159" s="4">
        <v>0.17560000000000001</v>
      </c>
      <c r="O159" s="4">
        <v>4.0669999999999998E-2</v>
      </c>
      <c r="P159" s="4">
        <v>845</v>
      </c>
      <c r="Q159" s="4">
        <v>1.2218899999999999</v>
      </c>
      <c r="R159" s="4">
        <v>0.60129999999999995</v>
      </c>
      <c r="S159" s="4">
        <v>0.3342</v>
      </c>
      <c r="T159" s="4">
        <v>0.17560000000000001</v>
      </c>
      <c r="U159" s="4">
        <v>4.0669999999999998E-2</v>
      </c>
    </row>
    <row r="160" spans="10:21">
      <c r="J160" s="4">
        <v>844</v>
      </c>
      <c r="K160" s="4">
        <v>1.21783</v>
      </c>
      <c r="L160" s="4">
        <v>0.59916999999999998</v>
      </c>
      <c r="M160" s="4">
        <v>0.33304</v>
      </c>
      <c r="N160" s="4">
        <v>0.17498</v>
      </c>
      <c r="O160" s="4">
        <v>4.0329999999999998E-2</v>
      </c>
      <c r="P160" s="4">
        <v>844</v>
      </c>
      <c r="Q160" s="4">
        <v>1.21783</v>
      </c>
      <c r="R160" s="4">
        <v>0.59916999999999998</v>
      </c>
      <c r="S160" s="4">
        <v>0.33304</v>
      </c>
      <c r="T160" s="4">
        <v>0.17498</v>
      </c>
      <c r="U160" s="4">
        <v>4.0329999999999998E-2</v>
      </c>
    </row>
    <row r="161" spans="10:21">
      <c r="J161" s="4">
        <v>843</v>
      </c>
      <c r="K161" s="4">
        <v>1.2139500000000001</v>
      </c>
      <c r="L161" s="4">
        <v>0.59682999999999997</v>
      </c>
      <c r="M161" s="4">
        <v>0.33182</v>
      </c>
      <c r="N161" s="4">
        <v>0.17430999999999999</v>
      </c>
      <c r="O161" s="4">
        <v>3.9940000000000003E-2</v>
      </c>
      <c r="P161" s="4">
        <v>843</v>
      </c>
      <c r="Q161" s="4">
        <v>1.2139500000000001</v>
      </c>
      <c r="R161" s="4">
        <v>0.59682999999999997</v>
      </c>
      <c r="S161" s="4">
        <v>0.33182</v>
      </c>
      <c r="T161" s="4">
        <v>0.17430999999999999</v>
      </c>
      <c r="U161" s="4">
        <v>3.9940000000000003E-2</v>
      </c>
    </row>
    <row r="162" spans="10:21">
      <c r="J162" s="4">
        <v>842</v>
      </c>
      <c r="K162" s="4">
        <v>1.2091499999999999</v>
      </c>
      <c r="L162" s="4">
        <v>0.59452000000000005</v>
      </c>
      <c r="M162" s="4">
        <v>0.33063999999999999</v>
      </c>
      <c r="N162" s="4">
        <v>0.17369000000000001</v>
      </c>
      <c r="O162" s="4">
        <v>3.9609999999999999E-2</v>
      </c>
      <c r="P162" s="4">
        <v>842</v>
      </c>
      <c r="Q162" s="4">
        <v>1.2091499999999999</v>
      </c>
      <c r="R162" s="4">
        <v>0.59452000000000005</v>
      </c>
      <c r="S162" s="4">
        <v>0.33063999999999999</v>
      </c>
      <c r="T162" s="4">
        <v>0.17369000000000001</v>
      </c>
      <c r="U162" s="4">
        <v>3.9609999999999999E-2</v>
      </c>
    </row>
    <row r="163" spans="10:21">
      <c r="J163" s="4">
        <v>841</v>
      </c>
      <c r="K163" s="4">
        <v>1.20478</v>
      </c>
      <c r="L163" s="4">
        <v>0.59206999999999999</v>
      </c>
      <c r="M163" s="4">
        <v>0.32934999999999998</v>
      </c>
      <c r="N163" s="4">
        <v>0.17297999999999999</v>
      </c>
      <c r="O163" s="4">
        <v>3.918E-2</v>
      </c>
      <c r="P163" s="4">
        <v>841</v>
      </c>
      <c r="Q163" s="4">
        <v>1.20478</v>
      </c>
      <c r="R163" s="4">
        <v>0.59206999999999999</v>
      </c>
      <c r="S163" s="4">
        <v>0.32934999999999998</v>
      </c>
      <c r="T163" s="4">
        <v>0.17297999999999999</v>
      </c>
      <c r="U163" s="4">
        <v>3.918E-2</v>
      </c>
    </row>
    <row r="164" spans="10:21">
      <c r="J164" s="4">
        <v>840</v>
      </c>
      <c r="K164" s="4">
        <v>1.20038</v>
      </c>
      <c r="L164" s="4">
        <v>0.58957999999999999</v>
      </c>
      <c r="M164" s="4">
        <v>0.32806999999999997</v>
      </c>
      <c r="N164" s="4">
        <v>0.17230999999999999</v>
      </c>
      <c r="O164" s="4">
        <v>3.8800000000000001E-2</v>
      </c>
      <c r="P164" s="4">
        <v>840</v>
      </c>
      <c r="Q164" s="4">
        <v>1.20038</v>
      </c>
      <c r="R164" s="4">
        <v>0.58957999999999999</v>
      </c>
      <c r="S164" s="4">
        <v>0.32806999999999997</v>
      </c>
      <c r="T164" s="4">
        <v>0.17230999999999999</v>
      </c>
      <c r="U164" s="4">
        <v>3.8800000000000001E-2</v>
      </c>
    </row>
    <row r="165" spans="10:21">
      <c r="J165" s="4">
        <v>839</v>
      </c>
      <c r="K165" s="4">
        <v>1.19574</v>
      </c>
      <c r="L165" s="4">
        <v>0.58709</v>
      </c>
      <c r="M165" s="4">
        <v>0.32682</v>
      </c>
      <c r="N165" s="4">
        <v>0.17166999999999999</v>
      </c>
      <c r="O165" s="4">
        <v>3.8490000000000003E-2</v>
      </c>
      <c r="P165" s="4">
        <v>839</v>
      </c>
      <c r="Q165" s="4">
        <v>1.19574</v>
      </c>
      <c r="R165" s="4">
        <v>0.58709</v>
      </c>
      <c r="S165" s="4">
        <v>0.32682</v>
      </c>
      <c r="T165" s="4">
        <v>0.17166999999999999</v>
      </c>
      <c r="U165" s="4">
        <v>3.8490000000000003E-2</v>
      </c>
    </row>
    <row r="166" spans="10:21">
      <c r="J166" s="4">
        <v>838</v>
      </c>
      <c r="K166" s="4">
        <v>1.1909700000000001</v>
      </c>
      <c r="L166" s="4">
        <v>0.58455999999999997</v>
      </c>
      <c r="M166" s="4">
        <v>0.32554</v>
      </c>
      <c r="N166" s="4">
        <v>0.17096</v>
      </c>
      <c r="O166" s="4">
        <v>3.8120000000000001E-2</v>
      </c>
      <c r="P166" s="4">
        <v>838</v>
      </c>
      <c r="Q166" s="4">
        <v>1.1909700000000001</v>
      </c>
      <c r="R166" s="4">
        <v>0.58455999999999997</v>
      </c>
      <c r="S166" s="4">
        <v>0.32554</v>
      </c>
      <c r="T166" s="4">
        <v>0.17096</v>
      </c>
      <c r="U166" s="4">
        <v>3.8120000000000001E-2</v>
      </c>
    </row>
    <row r="167" spans="10:21">
      <c r="J167" s="4">
        <v>837</v>
      </c>
      <c r="K167" s="4">
        <v>1.18652</v>
      </c>
      <c r="L167" s="4">
        <v>0.58196999999999999</v>
      </c>
      <c r="M167" s="4">
        <v>0.32412000000000002</v>
      </c>
      <c r="N167" s="4">
        <v>0.17024</v>
      </c>
      <c r="O167" s="4">
        <v>3.7650000000000003E-2</v>
      </c>
      <c r="P167" s="4">
        <v>837</v>
      </c>
      <c r="Q167" s="4">
        <v>1.18652</v>
      </c>
      <c r="R167" s="4">
        <v>0.58196999999999999</v>
      </c>
      <c r="S167" s="4">
        <v>0.32412000000000002</v>
      </c>
      <c r="T167" s="4">
        <v>0.17024</v>
      </c>
      <c r="U167" s="4">
        <v>3.7650000000000003E-2</v>
      </c>
    </row>
    <row r="168" spans="10:21">
      <c r="J168" s="4">
        <v>836</v>
      </c>
      <c r="K168" s="4">
        <v>1.18167</v>
      </c>
      <c r="L168" s="4">
        <v>0.57938999999999996</v>
      </c>
      <c r="M168" s="4">
        <v>0.32285999999999998</v>
      </c>
      <c r="N168" s="4">
        <v>0.16954</v>
      </c>
      <c r="O168" s="4">
        <v>3.73E-2</v>
      </c>
      <c r="P168" s="4">
        <v>836</v>
      </c>
      <c r="Q168" s="4">
        <v>1.18167</v>
      </c>
      <c r="R168" s="4">
        <v>0.57938999999999996</v>
      </c>
      <c r="S168" s="4">
        <v>0.32285999999999998</v>
      </c>
      <c r="T168" s="4">
        <v>0.16954</v>
      </c>
      <c r="U168" s="4">
        <v>3.73E-2</v>
      </c>
    </row>
    <row r="169" spans="10:21">
      <c r="J169" s="4">
        <v>835</v>
      </c>
      <c r="K169" s="4">
        <v>1.17666</v>
      </c>
      <c r="L169" s="4">
        <v>0.57686999999999999</v>
      </c>
      <c r="M169" s="4">
        <v>0.32151999999999997</v>
      </c>
      <c r="N169" s="4">
        <v>0.16879</v>
      </c>
      <c r="O169" s="4">
        <v>3.6920000000000001E-2</v>
      </c>
      <c r="P169" s="4">
        <v>835</v>
      </c>
      <c r="Q169" s="4">
        <v>1.17666</v>
      </c>
      <c r="R169" s="4">
        <v>0.57686999999999999</v>
      </c>
      <c r="S169" s="4">
        <v>0.32151999999999997</v>
      </c>
      <c r="T169" s="4">
        <v>0.16879</v>
      </c>
      <c r="U169" s="4">
        <v>3.6920000000000001E-2</v>
      </c>
    </row>
    <row r="170" spans="10:21">
      <c r="J170" s="4">
        <v>834</v>
      </c>
      <c r="K170" s="4">
        <v>1.17161</v>
      </c>
      <c r="L170" s="4">
        <v>0.57433000000000001</v>
      </c>
      <c r="M170" s="4">
        <v>0.32011000000000001</v>
      </c>
      <c r="N170" s="4">
        <v>0.16800999999999999</v>
      </c>
      <c r="O170" s="4">
        <v>3.6490000000000002E-2</v>
      </c>
      <c r="P170" s="4">
        <v>834</v>
      </c>
      <c r="Q170" s="4">
        <v>1.17161</v>
      </c>
      <c r="R170" s="4">
        <v>0.57433000000000001</v>
      </c>
      <c r="S170" s="4">
        <v>0.32011000000000001</v>
      </c>
      <c r="T170" s="4">
        <v>0.16800999999999999</v>
      </c>
      <c r="U170" s="4">
        <v>3.6490000000000002E-2</v>
      </c>
    </row>
    <row r="171" spans="10:21">
      <c r="J171" s="4">
        <v>833</v>
      </c>
      <c r="K171" s="4">
        <v>1.16662</v>
      </c>
      <c r="L171" s="4">
        <v>0.57167999999999997</v>
      </c>
      <c r="M171" s="4">
        <v>0.31878000000000001</v>
      </c>
      <c r="N171" s="4">
        <v>0.16728000000000001</v>
      </c>
      <c r="O171" s="4">
        <v>3.6069999999999998E-2</v>
      </c>
      <c r="P171" s="4">
        <v>833</v>
      </c>
      <c r="Q171" s="4">
        <v>1.16662</v>
      </c>
      <c r="R171" s="4">
        <v>0.57167999999999997</v>
      </c>
      <c r="S171" s="4">
        <v>0.31878000000000001</v>
      </c>
      <c r="T171" s="4">
        <v>0.16728000000000001</v>
      </c>
      <c r="U171" s="4">
        <v>3.6069999999999998E-2</v>
      </c>
    </row>
    <row r="172" spans="10:21">
      <c r="J172" s="4">
        <v>832</v>
      </c>
      <c r="K172" s="4">
        <v>1.16174</v>
      </c>
      <c r="L172" s="4">
        <v>0.56894</v>
      </c>
      <c r="M172" s="4">
        <v>0.31730999999999998</v>
      </c>
      <c r="N172" s="4">
        <v>0.16649</v>
      </c>
      <c r="O172" s="4">
        <v>3.5610000000000003E-2</v>
      </c>
      <c r="P172" s="4">
        <v>832</v>
      </c>
      <c r="Q172" s="4">
        <v>1.16174</v>
      </c>
      <c r="R172" s="4">
        <v>0.56894</v>
      </c>
      <c r="S172" s="4">
        <v>0.31730999999999998</v>
      </c>
      <c r="T172" s="4">
        <v>0.16649</v>
      </c>
      <c r="U172" s="4">
        <v>3.5610000000000003E-2</v>
      </c>
    </row>
    <row r="173" spans="10:21">
      <c r="J173" s="4">
        <v>831</v>
      </c>
      <c r="K173" s="4">
        <v>1.1562699999999999</v>
      </c>
      <c r="L173" s="4">
        <v>0.56603000000000003</v>
      </c>
      <c r="M173" s="4">
        <v>0.31580000000000003</v>
      </c>
      <c r="N173" s="4">
        <v>0.16564999999999999</v>
      </c>
      <c r="O173" s="4">
        <v>3.5180000000000003E-2</v>
      </c>
      <c r="P173" s="4">
        <v>831</v>
      </c>
      <c r="Q173" s="4">
        <v>1.1562699999999999</v>
      </c>
      <c r="R173" s="4">
        <v>0.56603000000000003</v>
      </c>
      <c r="S173" s="4">
        <v>0.31580000000000003</v>
      </c>
      <c r="T173" s="4">
        <v>0.16564999999999999</v>
      </c>
      <c r="U173" s="4">
        <v>3.5180000000000003E-2</v>
      </c>
    </row>
    <row r="174" spans="10:21">
      <c r="J174" s="4">
        <v>830</v>
      </c>
      <c r="K174" s="4">
        <v>1.15079</v>
      </c>
      <c r="L174" s="4">
        <v>0.56318000000000001</v>
      </c>
      <c r="M174" s="4">
        <v>0.31431999999999999</v>
      </c>
      <c r="N174" s="4">
        <v>0.16488</v>
      </c>
      <c r="O174" s="4">
        <v>3.4750000000000003E-2</v>
      </c>
      <c r="P174" s="4">
        <v>830</v>
      </c>
      <c r="Q174" s="4">
        <v>1.15079</v>
      </c>
      <c r="R174" s="4">
        <v>0.56318000000000001</v>
      </c>
      <c r="S174" s="4">
        <v>0.31431999999999999</v>
      </c>
      <c r="T174" s="4">
        <v>0.16488</v>
      </c>
      <c r="U174" s="4">
        <v>3.4750000000000003E-2</v>
      </c>
    </row>
    <row r="175" spans="10:21">
      <c r="J175" s="4">
        <v>829</v>
      </c>
      <c r="K175" s="4">
        <v>1.14537</v>
      </c>
      <c r="L175" s="4">
        <v>0.56032999999999999</v>
      </c>
      <c r="M175" s="4">
        <v>0.31286000000000003</v>
      </c>
      <c r="N175" s="4">
        <v>0.16411999999999999</v>
      </c>
      <c r="O175" s="4">
        <v>3.431E-2</v>
      </c>
      <c r="P175" s="4">
        <v>829</v>
      </c>
      <c r="Q175" s="4">
        <v>1.14537</v>
      </c>
      <c r="R175" s="4">
        <v>0.56032999999999999</v>
      </c>
      <c r="S175" s="4">
        <v>0.31286000000000003</v>
      </c>
      <c r="T175" s="4">
        <v>0.16411999999999999</v>
      </c>
      <c r="U175" s="4">
        <v>3.431E-2</v>
      </c>
    </row>
    <row r="176" spans="10:21">
      <c r="J176" s="4">
        <v>828</v>
      </c>
      <c r="K176" s="4">
        <v>1.13991</v>
      </c>
      <c r="L176" s="4">
        <v>0.55735999999999997</v>
      </c>
      <c r="M176" s="4">
        <v>0.31137999999999999</v>
      </c>
      <c r="N176" s="4">
        <v>0.16325000000000001</v>
      </c>
      <c r="O176" s="4">
        <v>3.3860000000000001E-2</v>
      </c>
      <c r="P176" s="4">
        <v>828</v>
      </c>
      <c r="Q176" s="4">
        <v>1.13991</v>
      </c>
      <c r="R176" s="4">
        <v>0.55735999999999997</v>
      </c>
      <c r="S176" s="4">
        <v>0.31137999999999999</v>
      </c>
      <c r="T176" s="4">
        <v>0.16325000000000001</v>
      </c>
      <c r="U176" s="4">
        <v>3.3860000000000001E-2</v>
      </c>
    </row>
    <row r="177" spans="10:21">
      <c r="J177" s="4">
        <v>827</v>
      </c>
      <c r="K177" s="4">
        <v>1.1345700000000001</v>
      </c>
      <c r="L177" s="4">
        <v>0.55445</v>
      </c>
      <c r="M177" s="4">
        <v>0.30991999999999997</v>
      </c>
      <c r="N177" s="4">
        <v>0.16239999999999999</v>
      </c>
      <c r="O177" s="4">
        <v>3.3349999999999998E-2</v>
      </c>
      <c r="P177" s="4">
        <v>827</v>
      </c>
      <c r="Q177" s="4">
        <v>1.1345700000000001</v>
      </c>
      <c r="R177" s="4">
        <v>0.55445</v>
      </c>
      <c r="S177" s="4">
        <v>0.30991999999999997</v>
      </c>
      <c r="T177" s="4">
        <v>0.16239999999999999</v>
      </c>
      <c r="U177" s="4">
        <v>3.3349999999999998E-2</v>
      </c>
    </row>
    <row r="178" spans="10:21">
      <c r="J178" s="4">
        <v>826</v>
      </c>
      <c r="K178" s="4">
        <v>1.1288899999999999</v>
      </c>
      <c r="L178" s="4">
        <v>0.55134000000000005</v>
      </c>
      <c r="M178" s="4">
        <v>0.30836000000000002</v>
      </c>
      <c r="N178" s="4">
        <v>0.16156000000000001</v>
      </c>
      <c r="O178" s="4">
        <v>3.2910000000000002E-2</v>
      </c>
      <c r="P178" s="4">
        <v>826</v>
      </c>
      <c r="Q178" s="4">
        <v>1.1288899999999999</v>
      </c>
      <c r="R178" s="4">
        <v>0.55134000000000005</v>
      </c>
      <c r="S178" s="4">
        <v>0.30836000000000002</v>
      </c>
      <c r="T178" s="4">
        <v>0.16156000000000001</v>
      </c>
      <c r="U178" s="4">
        <v>3.2910000000000002E-2</v>
      </c>
    </row>
    <row r="179" spans="10:21">
      <c r="J179" s="4">
        <v>825</v>
      </c>
      <c r="K179" s="4">
        <v>1.1232800000000001</v>
      </c>
      <c r="L179" s="4">
        <v>0.54837999999999998</v>
      </c>
      <c r="M179" s="4">
        <v>0.30679000000000001</v>
      </c>
      <c r="N179" s="4">
        <v>0.16070999999999999</v>
      </c>
      <c r="O179" s="4">
        <v>3.2509999999999997E-2</v>
      </c>
      <c r="P179" s="4">
        <v>825</v>
      </c>
      <c r="Q179" s="4">
        <v>1.1232800000000001</v>
      </c>
      <c r="R179" s="4">
        <v>0.54837999999999998</v>
      </c>
      <c r="S179" s="4">
        <v>0.30679000000000001</v>
      </c>
      <c r="T179" s="4">
        <v>0.16070999999999999</v>
      </c>
      <c r="U179" s="4">
        <v>3.2509999999999997E-2</v>
      </c>
    </row>
    <row r="180" spans="10:21">
      <c r="J180" s="4">
        <v>824</v>
      </c>
      <c r="K180" s="4">
        <v>1.1176900000000001</v>
      </c>
      <c r="L180" s="4">
        <v>0.54545999999999994</v>
      </c>
      <c r="M180" s="4">
        <v>0.30520000000000003</v>
      </c>
      <c r="N180" s="4">
        <v>0.15984999999999999</v>
      </c>
      <c r="O180" s="4">
        <v>3.209E-2</v>
      </c>
      <c r="P180" s="4">
        <v>824</v>
      </c>
      <c r="Q180" s="4">
        <v>1.1176900000000001</v>
      </c>
      <c r="R180" s="4">
        <v>0.54545999999999994</v>
      </c>
      <c r="S180" s="4">
        <v>0.30520000000000003</v>
      </c>
      <c r="T180" s="4">
        <v>0.15984999999999999</v>
      </c>
      <c r="U180" s="4">
        <v>3.209E-2</v>
      </c>
    </row>
    <row r="181" spans="10:21">
      <c r="J181" s="4">
        <v>823</v>
      </c>
      <c r="K181" s="4">
        <v>1.11205</v>
      </c>
      <c r="L181" s="4">
        <v>0.54244999999999999</v>
      </c>
      <c r="M181" s="4">
        <v>0.30359000000000003</v>
      </c>
      <c r="N181" s="4">
        <v>0.15898999999999999</v>
      </c>
      <c r="O181" s="4">
        <v>3.1579999999999997E-2</v>
      </c>
      <c r="P181" s="4">
        <v>823</v>
      </c>
      <c r="Q181" s="4">
        <v>1.11205</v>
      </c>
      <c r="R181" s="4">
        <v>0.54244999999999999</v>
      </c>
      <c r="S181" s="4">
        <v>0.30359000000000003</v>
      </c>
      <c r="T181" s="4">
        <v>0.15898999999999999</v>
      </c>
      <c r="U181" s="4">
        <v>3.1579999999999997E-2</v>
      </c>
    </row>
    <row r="182" spans="10:21">
      <c r="J182" s="4">
        <v>822</v>
      </c>
      <c r="K182" s="4">
        <v>1.1063799999999999</v>
      </c>
      <c r="L182" s="4">
        <v>0.53954000000000002</v>
      </c>
      <c r="M182" s="4">
        <v>0.30207000000000001</v>
      </c>
      <c r="N182" s="4">
        <v>0.15820999999999999</v>
      </c>
      <c r="O182" s="4">
        <v>3.1150000000000001E-2</v>
      </c>
      <c r="P182" s="4">
        <v>822</v>
      </c>
      <c r="Q182" s="4">
        <v>1.1063799999999999</v>
      </c>
      <c r="R182" s="4">
        <v>0.53954000000000002</v>
      </c>
      <c r="S182" s="4">
        <v>0.30207000000000001</v>
      </c>
      <c r="T182" s="4">
        <v>0.15820999999999999</v>
      </c>
      <c r="U182" s="4">
        <v>3.1150000000000001E-2</v>
      </c>
    </row>
    <row r="183" spans="10:21">
      <c r="J183" s="4">
        <v>821</v>
      </c>
      <c r="K183" s="4">
        <v>1.1008599999999999</v>
      </c>
      <c r="L183" s="4">
        <v>0.53656999999999999</v>
      </c>
      <c r="M183" s="4">
        <v>0.30052000000000001</v>
      </c>
      <c r="N183" s="4">
        <v>0.15736</v>
      </c>
      <c r="O183" s="4">
        <v>3.073E-2</v>
      </c>
      <c r="P183" s="4">
        <v>821</v>
      </c>
      <c r="Q183" s="4">
        <v>1.1008599999999999</v>
      </c>
      <c r="R183" s="4">
        <v>0.53656999999999999</v>
      </c>
      <c r="S183" s="4">
        <v>0.30052000000000001</v>
      </c>
      <c r="T183" s="4">
        <v>0.15736</v>
      </c>
      <c r="U183" s="4">
        <v>3.073E-2</v>
      </c>
    </row>
    <row r="184" spans="10:21">
      <c r="J184" s="4">
        <v>820</v>
      </c>
      <c r="K184" s="4">
        <v>1.09535</v>
      </c>
      <c r="L184" s="4">
        <v>0.53363000000000005</v>
      </c>
      <c r="M184" s="4">
        <v>0.29897000000000001</v>
      </c>
      <c r="N184" s="4">
        <v>0.15648999999999999</v>
      </c>
      <c r="O184" s="4">
        <v>3.0259999999999999E-2</v>
      </c>
      <c r="P184" s="4">
        <v>820</v>
      </c>
      <c r="Q184" s="4">
        <v>1.09535</v>
      </c>
      <c r="R184" s="4">
        <v>0.53363000000000005</v>
      </c>
      <c r="S184" s="4">
        <v>0.29897000000000001</v>
      </c>
      <c r="T184" s="4">
        <v>0.15648999999999999</v>
      </c>
      <c r="U184" s="4">
        <v>3.0259999999999999E-2</v>
      </c>
    </row>
    <row r="185" spans="10:21">
      <c r="J185" s="4">
        <v>819</v>
      </c>
      <c r="K185" s="4">
        <v>1.08969</v>
      </c>
      <c r="L185" s="4">
        <v>0.53064</v>
      </c>
      <c r="M185" s="4">
        <v>0.29735</v>
      </c>
      <c r="N185" s="4">
        <v>0.15556</v>
      </c>
      <c r="O185" s="4">
        <v>2.9739999999999999E-2</v>
      </c>
      <c r="P185" s="4">
        <v>819</v>
      </c>
      <c r="Q185" s="4">
        <v>1.08969</v>
      </c>
      <c r="R185" s="4">
        <v>0.53064</v>
      </c>
      <c r="S185" s="4">
        <v>0.29735</v>
      </c>
      <c r="T185" s="4">
        <v>0.15556</v>
      </c>
      <c r="U185" s="4">
        <v>2.9739999999999999E-2</v>
      </c>
    </row>
    <row r="186" spans="10:21">
      <c r="J186" s="4">
        <v>818</v>
      </c>
      <c r="K186" s="4">
        <v>1.08382</v>
      </c>
      <c r="L186" s="4">
        <v>0.52758000000000005</v>
      </c>
      <c r="M186" s="4">
        <v>0.29565999999999998</v>
      </c>
      <c r="N186" s="4">
        <v>0.15458</v>
      </c>
      <c r="O186" s="4">
        <v>2.9180000000000001E-2</v>
      </c>
      <c r="P186" s="4">
        <v>818</v>
      </c>
      <c r="Q186" s="4">
        <v>1.08382</v>
      </c>
      <c r="R186" s="4">
        <v>0.52758000000000005</v>
      </c>
      <c r="S186" s="4">
        <v>0.29565999999999998</v>
      </c>
      <c r="T186" s="4">
        <v>0.15458</v>
      </c>
      <c r="U186" s="4">
        <v>2.9180000000000001E-2</v>
      </c>
    </row>
    <row r="187" spans="10:21">
      <c r="J187" s="4">
        <v>817</v>
      </c>
      <c r="K187" s="4">
        <v>1.07809</v>
      </c>
      <c r="L187" s="4">
        <v>0.52471000000000001</v>
      </c>
      <c r="M187" s="4">
        <v>0.29410999999999998</v>
      </c>
      <c r="N187" s="4">
        <v>0.15379999999999999</v>
      </c>
      <c r="O187" s="4">
        <v>2.877E-2</v>
      </c>
      <c r="P187" s="4">
        <v>817</v>
      </c>
      <c r="Q187" s="4">
        <v>1.07809</v>
      </c>
      <c r="R187" s="4">
        <v>0.52471000000000001</v>
      </c>
      <c r="S187" s="4">
        <v>0.29410999999999998</v>
      </c>
      <c r="T187" s="4">
        <v>0.15379999999999999</v>
      </c>
      <c r="U187" s="4">
        <v>2.877E-2</v>
      </c>
    </row>
    <row r="188" spans="10:21">
      <c r="J188" s="4">
        <v>816</v>
      </c>
      <c r="K188" s="4">
        <v>1.07212</v>
      </c>
      <c r="L188" s="4">
        <v>0.52170000000000005</v>
      </c>
      <c r="M188" s="4">
        <v>0.29253000000000001</v>
      </c>
      <c r="N188" s="4">
        <v>0.15293000000000001</v>
      </c>
      <c r="O188" s="4">
        <v>2.8309999999999998E-2</v>
      </c>
      <c r="P188" s="4">
        <v>816</v>
      </c>
      <c r="Q188" s="4">
        <v>1.07212</v>
      </c>
      <c r="R188" s="4">
        <v>0.52170000000000005</v>
      </c>
      <c r="S188" s="4">
        <v>0.29253000000000001</v>
      </c>
      <c r="T188" s="4">
        <v>0.15293000000000001</v>
      </c>
      <c r="U188" s="4">
        <v>2.8309999999999998E-2</v>
      </c>
    </row>
    <row r="189" spans="10:21">
      <c r="J189" s="4">
        <v>815</v>
      </c>
      <c r="K189" s="4">
        <v>1.0664100000000001</v>
      </c>
      <c r="L189" s="4">
        <v>0.51880999999999999</v>
      </c>
      <c r="M189" s="4">
        <v>0.29105999999999999</v>
      </c>
      <c r="N189" s="4">
        <v>0.15210000000000001</v>
      </c>
      <c r="O189" s="4">
        <v>2.7900000000000001E-2</v>
      </c>
      <c r="P189" s="4">
        <v>815</v>
      </c>
      <c r="Q189" s="4">
        <v>1.0664100000000001</v>
      </c>
      <c r="R189" s="4">
        <v>0.51880999999999999</v>
      </c>
      <c r="S189" s="4">
        <v>0.29105999999999999</v>
      </c>
      <c r="T189" s="4">
        <v>0.15210000000000001</v>
      </c>
      <c r="U189" s="4">
        <v>2.7900000000000001E-2</v>
      </c>
    </row>
    <row r="190" spans="10:21">
      <c r="J190" s="4">
        <v>814</v>
      </c>
      <c r="K190" s="4">
        <v>1.0608</v>
      </c>
      <c r="L190" s="4">
        <v>0.51592000000000005</v>
      </c>
      <c r="M190" s="4">
        <v>0.28956999999999999</v>
      </c>
      <c r="N190" s="4">
        <v>0.15126000000000001</v>
      </c>
      <c r="O190" s="4">
        <v>2.7490000000000001E-2</v>
      </c>
      <c r="P190" s="4">
        <v>814</v>
      </c>
      <c r="Q190" s="4">
        <v>1.0608</v>
      </c>
      <c r="R190" s="4">
        <v>0.51592000000000005</v>
      </c>
      <c r="S190" s="4">
        <v>0.28956999999999999</v>
      </c>
      <c r="T190" s="4">
        <v>0.15126000000000001</v>
      </c>
      <c r="U190" s="4">
        <v>2.7490000000000001E-2</v>
      </c>
    </row>
    <row r="191" spans="10:21">
      <c r="J191" s="4">
        <v>813</v>
      </c>
      <c r="K191" s="4">
        <v>1.05524</v>
      </c>
      <c r="L191" s="4">
        <v>0.51300999999999997</v>
      </c>
      <c r="M191" s="4">
        <v>0.28799000000000002</v>
      </c>
      <c r="N191" s="4">
        <v>0.15042</v>
      </c>
      <c r="O191" s="4">
        <v>2.7029999999999998E-2</v>
      </c>
      <c r="P191" s="4">
        <v>813</v>
      </c>
      <c r="Q191" s="4">
        <v>1.05524</v>
      </c>
      <c r="R191" s="4">
        <v>0.51300999999999997</v>
      </c>
      <c r="S191" s="4">
        <v>0.28799000000000002</v>
      </c>
      <c r="T191" s="4">
        <v>0.15042</v>
      </c>
      <c r="U191" s="4">
        <v>2.7029999999999998E-2</v>
      </c>
    </row>
    <row r="192" spans="10:21">
      <c r="J192" s="4">
        <v>812</v>
      </c>
      <c r="K192" s="4">
        <v>1.0500400000000001</v>
      </c>
      <c r="L192" s="4">
        <v>0.51031000000000004</v>
      </c>
      <c r="M192" s="4">
        <v>0.28643999999999997</v>
      </c>
      <c r="N192" s="4">
        <v>0.14962</v>
      </c>
      <c r="O192" s="4">
        <v>2.6530000000000001E-2</v>
      </c>
      <c r="P192" s="4">
        <v>812</v>
      </c>
      <c r="Q192" s="4">
        <v>1.0500400000000001</v>
      </c>
      <c r="R192" s="4">
        <v>0.51031000000000004</v>
      </c>
      <c r="S192" s="4">
        <v>0.28643999999999997</v>
      </c>
      <c r="T192" s="4">
        <v>0.14962</v>
      </c>
      <c r="U192" s="4">
        <v>2.6530000000000001E-2</v>
      </c>
    </row>
    <row r="193" spans="10:21">
      <c r="J193" s="4">
        <v>811</v>
      </c>
      <c r="K193" s="4">
        <v>1.0446899999999999</v>
      </c>
      <c r="L193" s="4">
        <v>0.50746000000000002</v>
      </c>
      <c r="M193" s="4">
        <v>0.28504000000000002</v>
      </c>
      <c r="N193" s="4">
        <v>0.14878</v>
      </c>
      <c r="O193" s="4">
        <v>2.613E-2</v>
      </c>
      <c r="P193" s="4">
        <v>811</v>
      </c>
      <c r="Q193" s="4">
        <v>1.0446899999999999</v>
      </c>
      <c r="R193" s="4">
        <v>0.50746000000000002</v>
      </c>
      <c r="S193" s="4">
        <v>0.28504000000000002</v>
      </c>
      <c r="T193" s="4">
        <v>0.14878</v>
      </c>
      <c r="U193" s="4">
        <v>2.613E-2</v>
      </c>
    </row>
    <row r="194" spans="10:21">
      <c r="J194" s="4">
        <v>810</v>
      </c>
      <c r="K194" s="4">
        <v>1.03949</v>
      </c>
      <c r="L194" s="4">
        <v>0.50478999999999996</v>
      </c>
      <c r="M194" s="4">
        <v>0.28359000000000001</v>
      </c>
      <c r="N194" s="4">
        <v>0.14795</v>
      </c>
      <c r="O194" s="4">
        <v>2.571E-2</v>
      </c>
      <c r="P194" s="4">
        <v>810</v>
      </c>
      <c r="Q194" s="4">
        <v>1.03949</v>
      </c>
      <c r="R194" s="4">
        <v>0.50478999999999996</v>
      </c>
      <c r="S194" s="4">
        <v>0.28359000000000001</v>
      </c>
      <c r="T194" s="4">
        <v>0.14795</v>
      </c>
      <c r="U194" s="4">
        <v>2.571E-2</v>
      </c>
    </row>
    <row r="195" spans="10:21">
      <c r="J195" s="4">
        <v>809</v>
      </c>
      <c r="K195" s="4">
        <v>1.03433</v>
      </c>
      <c r="L195" s="4">
        <v>0.50212000000000001</v>
      </c>
      <c r="M195" s="4">
        <v>0.28215000000000001</v>
      </c>
      <c r="N195" s="4">
        <v>0.14713999999999999</v>
      </c>
      <c r="O195" s="4">
        <v>2.528E-2</v>
      </c>
      <c r="P195" s="4">
        <v>809</v>
      </c>
      <c r="Q195" s="4">
        <v>1.03433</v>
      </c>
      <c r="R195" s="4">
        <v>0.50212000000000001</v>
      </c>
      <c r="S195" s="4">
        <v>0.28215000000000001</v>
      </c>
      <c r="T195" s="4">
        <v>0.14713999999999999</v>
      </c>
      <c r="U195" s="4">
        <v>2.528E-2</v>
      </c>
    </row>
    <row r="196" spans="10:21">
      <c r="J196" s="4">
        <v>808</v>
      </c>
      <c r="K196" s="4">
        <v>1.02919</v>
      </c>
      <c r="L196" s="4">
        <v>0.49940000000000001</v>
      </c>
      <c r="M196" s="4">
        <v>0.28070000000000001</v>
      </c>
      <c r="N196" s="4">
        <v>0.14637</v>
      </c>
      <c r="O196" s="4">
        <v>2.4850000000000001E-2</v>
      </c>
      <c r="P196" s="4">
        <v>808</v>
      </c>
      <c r="Q196" s="4">
        <v>1.02919</v>
      </c>
      <c r="R196" s="4">
        <v>0.49940000000000001</v>
      </c>
      <c r="S196" s="4">
        <v>0.28070000000000001</v>
      </c>
      <c r="T196" s="4">
        <v>0.14637</v>
      </c>
      <c r="U196" s="4">
        <v>2.4850000000000001E-2</v>
      </c>
    </row>
    <row r="197" spans="10:21">
      <c r="J197" s="4">
        <v>807</v>
      </c>
      <c r="K197" s="4">
        <v>1.0241400000000001</v>
      </c>
      <c r="L197" s="4">
        <v>0.49678</v>
      </c>
      <c r="M197" s="4">
        <v>0.27912999999999999</v>
      </c>
      <c r="N197" s="4">
        <v>0.14557</v>
      </c>
      <c r="O197" s="4">
        <v>2.4420000000000001E-2</v>
      </c>
      <c r="P197" s="4">
        <v>807</v>
      </c>
      <c r="Q197" s="4">
        <v>1.0241400000000001</v>
      </c>
      <c r="R197" s="4">
        <v>0.49678</v>
      </c>
      <c r="S197" s="4">
        <v>0.27912999999999999</v>
      </c>
      <c r="T197" s="4">
        <v>0.14557</v>
      </c>
      <c r="U197" s="4">
        <v>2.4420000000000001E-2</v>
      </c>
    </row>
    <row r="198" spans="10:21">
      <c r="J198" s="4">
        <v>806</v>
      </c>
      <c r="K198" s="4">
        <v>1.0192300000000001</v>
      </c>
      <c r="L198" s="4">
        <v>0.49414000000000002</v>
      </c>
      <c r="M198" s="4">
        <v>0.27781</v>
      </c>
      <c r="N198" s="4">
        <v>0.14471000000000001</v>
      </c>
      <c r="O198" s="4">
        <v>2.4029999999999999E-2</v>
      </c>
      <c r="P198" s="4">
        <v>806</v>
      </c>
      <c r="Q198" s="4">
        <v>1.0192300000000001</v>
      </c>
      <c r="R198" s="4">
        <v>0.49414000000000002</v>
      </c>
      <c r="S198" s="4">
        <v>0.27781</v>
      </c>
      <c r="T198" s="4">
        <v>0.14471000000000001</v>
      </c>
      <c r="U198" s="4">
        <v>2.4029999999999999E-2</v>
      </c>
    </row>
    <row r="199" spans="10:21">
      <c r="J199" s="4">
        <v>805</v>
      </c>
      <c r="K199" s="4">
        <v>1.01461</v>
      </c>
      <c r="L199" s="4">
        <v>0.49180000000000001</v>
      </c>
      <c r="M199" s="4">
        <v>0.27649000000000001</v>
      </c>
      <c r="N199" s="4">
        <v>0.14399000000000001</v>
      </c>
      <c r="O199" s="4">
        <v>2.3650000000000001E-2</v>
      </c>
      <c r="P199" s="4">
        <v>805</v>
      </c>
      <c r="Q199" s="4">
        <v>1.01461</v>
      </c>
      <c r="R199" s="4">
        <v>0.49180000000000001</v>
      </c>
      <c r="S199" s="4">
        <v>0.27649000000000001</v>
      </c>
      <c r="T199" s="4">
        <v>0.14399000000000001</v>
      </c>
      <c r="U199" s="4">
        <v>2.3650000000000001E-2</v>
      </c>
    </row>
    <row r="200" spans="10:21">
      <c r="J200" s="4">
        <v>804</v>
      </c>
      <c r="K200" s="4">
        <v>1.0101199999999999</v>
      </c>
      <c r="L200" s="4">
        <v>0.48951</v>
      </c>
      <c r="M200" s="4">
        <v>0.27522999999999997</v>
      </c>
      <c r="N200" s="4">
        <v>0.14327000000000001</v>
      </c>
      <c r="O200" s="4">
        <v>2.3269999999999999E-2</v>
      </c>
      <c r="P200" s="4">
        <v>804</v>
      </c>
      <c r="Q200" s="4">
        <v>1.0101199999999999</v>
      </c>
      <c r="R200" s="4">
        <v>0.48951</v>
      </c>
      <c r="S200" s="4">
        <v>0.27522999999999997</v>
      </c>
      <c r="T200" s="4">
        <v>0.14327000000000001</v>
      </c>
      <c r="U200" s="4">
        <v>2.3269999999999999E-2</v>
      </c>
    </row>
    <row r="201" spans="10:21">
      <c r="J201" s="4">
        <v>803</v>
      </c>
      <c r="K201" s="4">
        <v>1.00563</v>
      </c>
      <c r="L201" s="4">
        <v>0.48723</v>
      </c>
      <c r="M201" s="4">
        <v>0.27400999999999998</v>
      </c>
      <c r="N201" s="4">
        <v>0.14252000000000001</v>
      </c>
      <c r="O201" s="4">
        <v>2.29E-2</v>
      </c>
      <c r="P201" s="4">
        <v>803</v>
      </c>
      <c r="Q201" s="4">
        <v>1.00563</v>
      </c>
      <c r="R201" s="4">
        <v>0.48723</v>
      </c>
      <c r="S201" s="4">
        <v>0.27400999999999998</v>
      </c>
      <c r="T201" s="4">
        <v>0.14252000000000001</v>
      </c>
      <c r="U201" s="4">
        <v>2.29E-2</v>
      </c>
    </row>
    <row r="202" spans="10:21">
      <c r="J202" s="4">
        <v>802</v>
      </c>
      <c r="K202" s="4">
        <v>1.00108</v>
      </c>
      <c r="L202" s="4">
        <v>0.48513000000000001</v>
      </c>
      <c r="M202" s="4">
        <v>0.27272000000000002</v>
      </c>
      <c r="N202" s="4">
        <v>0.14185</v>
      </c>
      <c r="O202" s="4">
        <v>2.256E-2</v>
      </c>
      <c r="P202" s="4">
        <v>802</v>
      </c>
      <c r="Q202" s="4">
        <v>1.00108</v>
      </c>
      <c r="R202" s="4">
        <v>0.48513000000000001</v>
      </c>
      <c r="S202" s="4">
        <v>0.27272000000000002</v>
      </c>
      <c r="T202" s="4">
        <v>0.14185</v>
      </c>
      <c r="U202" s="4">
        <v>2.256E-2</v>
      </c>
    </row>
    <row r="203" spans="10:21">
      <c r="J203" s="4">
        <v>801</v>
      </c>
      <c r="K203" s="4">
        <v>0.99726999999999999</v>
      </c>
      <c r="L203" s="4">
        <v>0.48299999999999998</v>
      </c>
      <c r="M203" s="4">
        <v>0.27150000000000002</v>
      </c>
      <c r="N203" s="4">
        <v>0.14116000000000001</v>
      </c>
      <c r="O203" s="4">
        <v>2.2190000000000001E-2</v>
      </c>
      <c r="P203" s="4">
        <v>801</v>
      </c>
      <c r="Q203" s="4">
        <v>0.99726999999999999</v>
      </c>
      <c r="R203" s="4">
        <v>0.48299999999999998</v>
      </c>
      <c r="S203" s="4">
        <v>0.27150000000000002</v>
      </c>
      <c r="T203" s="4">
        <v>0.14116000000000001</v>
      </c>
      <c r="U203" s="4">
        <v>2.2190000000000001E-2</v>
      </c>
    </row>
    <row r="204" spans="10:21">
      <c r="J204" s="4">
        <v>800</v>
      </c>
      <c r="K204" s="4">
        <v>0.99326999999999999</v>
      </c>
      <c r="L204" s="4">
        <v>0.48100999999999999</v>
      </c>
      <c r="M204" s="4">
        <v>0.27034999999999998</v>
      </c>
      <c r="N204" s="4">
        <v>0.14049</v>
      </c>
      <c r="O204" s="4">
        <v>2.1850000000000001E-2</v>
      </c>
      <c r="P204" s="4">
        <v>800</v>
      </c>
      <c r="Q204" s="4">
        <v>0.99326999999999999</v>
      </c>
      <c r="R204" s="4">
        <v>0.48100999999999999</v>
      </c>
      <c r="S204" s="4">
        <v>0.27034999999999998</v>
      </c>
      <c r="T204" s="4">
        <v>0.14049</v>
      </c>
      <c r="U204" s="4">
        <v>2.1850000000000001E-2</v>
      </c>
    </row>
    <row r="205" spans="10:21">
      <c r="J205" s="4">
        <v>799</v>
      </c>
      <c r="K205" s="4">
        <v>0.98941999999999997</v>
      </c>
      <c r="L205" s="4">
        <v>0.47910999999999998</v>
      </c>
      <c r="M205" s="4">
        <v>0.26930999999999999</v>
      </c>
      <c r="N205" s="4">
        <v>0.13988999999999999</v>
      </c>
      <c r="O205" s="4">
        <v>2.154E-2</v>
      </c>
      <c r="P205" s="4">
        <v>799</v>
      </c>
      <c r="Q205" s="4">
        <v>0.98941999999999997</v>
      </c>
      <c r="R205" s="4">
        <v>0.47910999999999998</v>
      </c>
      <c r="S205" s="4">
        <v>0.26930999999999999</v>
      </c>
      <c r="T205" s="4">
        <v>0.13988999999999999</v>
      </c>
      <c r="U205" s="4">
        <v>2.154E-2</v>
      </c>
    </row>
    <row r="206" spans="10:21">
      <c r="J206" s="4">
        <v>798</v>
      </c>
      <c r="K206" s="4">
        <v>0.98595999999999995</v>
      </c>
      <c r="L206" s="4">
        <v>0.47732999999999998</v>
      </c>
      <c r="M206" s="4">
        <v>0.26832</v>
      </c>
      <c r="N206" s="4">
        <v>0.13936000000000001</v>
      </c>
      <c r="O206" s="4">
        <v>2.1250000000000002E-2</v>
      </c>
      <c r="P206" s="4">
        <v>798</v>
      </c>
      <c r="Q206" s="4">
        <v>0.98595999999999995</v>
      </c>
      <c r="R206" s="4">
        <v>0.47732999999999998</v>
      </c>
      <c r="S206" s="4">
        <v>0.26832</v>
      </c>
      <c r="T206" s="4">
        <v>0.13936000000000001</v>
      </c>
      <c r="U206" s="4">
        <v>2.1250000000000002E-2</v>
      </c>
    </row>
    <row r="207" spans="10:21">
      <c r="J207" s="4">
        <v>797</v>
      </c>
      <c r="K207" s="4">
        <v>0.98295999999999994</v>
      </c>
      <c r="L207" s="4">
        <v>0.47577000000000003</v>
      </c>
      <c r="M207" s="4">
        <v>0.26732</v>
      </c>
      <c r="N207" s="4">
        <v>0.13880999999999999</v>
      </c>
      <c r="O207" s="4">
        <v>2.1000000000000001E-2</v>
      </c>
      <c r="P207" s="4">
        <v>797</v>
      </c>
      <c r="Q207" s="4">
        <v>0.98295999999999994</v>
      </c>
      <c r="R207" s="4">
        <v>0.47577000000000003</v>
      </c>
      <c r="S207" s="4">
        <v>0.26732</v>
      </c>
      <c r="T207" s="4">
        <v>0.13880999999999999</v>
      </c>
      <c r="U207" s="4">
        <v>2.1000000000000001E-2</v>
      </c>
    </row>
    <row r="208" spans="10:21">
      <c r="J208" s="4">
        <v>796</v>
      </c>
      <c r="K208" s="4">
        <v>0.97997999999999996</v>
      </c>
      <c r="L208" s="4">
        <v>0.4743</v>
      </c>
      <c r="M208" s="4">
        <v>0.26644000000000001</v>
      </c>
      <c r="N208" s="4">
        <v>0.13830000000000001</v>
      </c>
      <c r="O208" s="4">
        <v>2.0740000000000001E-2</v>
      </c>
      <c r="P208" s="4">
        <v>796</v>
      </c>
      <c r="Q208" s="4">
        <v>0.97997999999999996</v>
      </c>
      <c r="R208" s="4">
        <v>0.4743</v>
      </c>
      <c r="S208" s="4">
        <v>0.26644000000000001</v>
      </c>
      <c r="T208" s="4">
        <v>0.13830000000000001</v>
      </c>
      <c r="U208" s="4">
        <v>2.0740000000000001E-2</v>
      </c>
    </row>
    <row r="209" spans="10:21">
      <c r="J209" s="4">
        <v>795</v>
      </c>
      <c r="K209" s="4">
        <v>0.97743000000000002</v>
      </c>
      <c r="L209" s="4">
        <v>0.47288000000000002</v>
      </c>
      <c r="M209" s="4">
        <v>0.26563999999999999</v>
      </c>
      <c r="N209" s="4">
        <v>0.13785</v>
      </c>
      <c r="O209" s="4">
        <v>2.051E-2</v>
      </c>
      <c r="P209" s="4">
        <v>795</v>
      </c>
      <c r="Q209" s="4">
        <v>0.97743000000000002</v>
      </c>
      <c r="R209" s="4">
        <v>0.47288000000000002</v>
      </c>
      <c r="S209" s="4">
        <v>0.26563999999999999</v>
      </c>
      <c r="T209" s="4">
        <v>0.13785</v>
      </c>
      <c r="U209" s="4">
        <v>2.051E-2</v>
      </c>
    </row>
    <row r="210" spans="10:21">
      <c r="J210" s="4">
        <v>794</v>
      </c>
      <c r="K210" s="4">
        <v>0.97511999999999999</v>
      </c>
      <c r="L210" s="4">
        <v>0.47166000000000002</v>
      </c>
      <c r="M210" s="4">
        <v>0.26494000000000001</v>
      </c>
      <c r="N210" s="4">
        <v>0.13741999999999999</v>
      </c>
      <c r="O210" s="4">
        <v>2.0279999999999999E-2</v>
      </c>
      <c r="P210" s="4">
        <v>794</v>
      </c>
      <c r="Q210" s="4">
        <v>0.97511999999999999</v>
      </c>
      <c r="R210" s="4">
        <v>0.47166000000000002</v>
      </c>
      <c r="S210" s="4">
        <v>0.26494000000000001</v>
      </c>
      <c r="T210" s="4">
        <v>0.13741999999999999</v>
      </c>
      <c r="U210" s="4">
        <v>2.0279999999999999E-2</v>
      </c>
    </row>
    <row r="211" spans="10:21">
      <c r="J211" s="4">
        <v>793</v>
      </c>
      <c r="K211" s="4">
        <v>0.97299999999999998</v>
      </c>
      <c r="L211" s="4">
        <v>0.47061999999999998</v>
      </c>
      <c r="M211" s="4">
        <v>0.26427</v>
      </c>
      <c r="N211" s="4">
        <v>0.13700000000000001</v>
      </c>
      <c r="O211" s="4">
        <v>2.0080000000000001E-2</v>
      </c>
      <c r="P211" s="4">
        <v>793</v>
      </c>
      <c r="Q211" s="4">
        <v>0.97299999999999998</v>
      </c>
      <c r="R211" s="4">
        <v>0.47061999999999998</v>
      </c>
      <c r="S211" s="4">
        <v>0.26427</v>
      </c>
      <c r="T211" s="4">
        <v>0.13700000000000001</v>
      </c>
      <c r="U211" s="4">
        <v>2.0080000000000001E-2</v>
      </c>
    </row>
    <row r="212" spans="10:21">
      <c r="J212" s="4">
        <v>792</v>
      </c>
      <c r="K212" s="4">
        <v>0.97114</v>
      </c>
      <c r="L212" s="4">
        <v>0.46969</v>
      </c>
      <c r="M212" s="4">
        <v>0.2636</v>
      </c>
      <c r="N212" s="4">
        <v>0.13661000000000001</v>
      </c>
      <c r="O212" s="4">
        <v>1.9910000000000001E-2</v>
      </c>
      <c r="P212" s="4">
        <v>792</v>
      </c>
      <c r="Q212" s="4">
        <v>0.97114</v>
      </c>
      <c r="R212" s="4">
        <v>0.46969</v>
      </c>
      <c r="S212" s="4">
        <v>0.2636</v>
      </c>
      <c r="T212" s="4">
        <v>0.13661000000000001</v>
      </c>
      <c r="U212" s="4">
        <v>1.9910000000000001E-2</v>
      </c>
    </row>
    <row r="213" spans="10:21">
      <c r="J213" s="4">
        <v>791</v>
      </c>
      <c r="K213" s="4">
        <v>0.96975</v>
      </c>
      <c r="L213" s="4">
        <v>0.46911999999999998</v>
      </c>
      <c r="M213" s="4">
        <v>0.26312999999999998</v>
      </c>
      <c r="N213" s="4">
        <v>0.13633000000000001</v>
      </c>
      <c r="O213" s="4">
        <v>1.9810000000000001E-2</v>
      </c>
      <c r="P213" s="4">
        <v>791</v>
      </c>
      <c r="Q213" s="4">
        <v>0.96975</v>
      </c>
      <c r="R213" s="4">
        <v>0.46911999999999998</v>
      </c>
      <c r="S213" s="4">
        <v>0.26312999999999998</v>
      </c>
      <c r="T213" s="4">
        <v>0.13633000000000001</v>
      </c>
      <c r="U213" s="4">
        <v>1.9810000000000001E-2</v>
      </c>
    </row>
    <row r="214" spans="10:21">
      <c r="J214" s="4">
        <v>790</v>
      </c>
      <c r="K214" s="4">
        <v>0.96875999999999995</v>
      </c>
      <c r="L214" s="4">
        <v>0.46865000000000001</v>
      </c>
      <c r="M214" s="4">
        <v>0.26273999999999997</v>
      </c>
      <c r="N214" s="4">
        <v>0.13608000000000001</v>
      </c>
      <c r="O214" s="4">
        <v>1.967E-2</v>
      </c>
      <c r="P214" s="4">
        <v>790</v>
      </c>
      <c r="Q214" s="4">
        <v>0.96875999999999995</v>
      </c>
      <c r="R214" s="4">
        <v>0.46865000000000001</v>
      </c>
      <c r="S214" s="4">
        <v>0.26273999999999997</v>
      </c>
      <c r="T214" s="4">
        <v>0.13608000000000001</v>
      </c>
      <c r="U214" s="4">
        <v>1.967E-2</v>
      </c>
    </row>
    <row r="215" spans="10:21">
      <c r="J215" s="4">
        <v>789</v>
      </c>
      <c r="K215" s="4">
        <v>0.96797999999999995</v>
      </c>
      <c r="L215" s="4">
        <v>0.46827999999999997</v>
      </c>
      <c r="M215" s="4">
        <v>0.26243</v>
      </c>
      <c r="N215" s="4">
        <v>0.13583000000000001</v>
      </c>
      <c r="O215" s="4">
        <v>1.9539999999999998E-2</v>
      </c>
      <c r="P215" s="4">
        <v>789</v>
      </c>
      <c r="Q215" s="4">
        <v>0.96797999999999995</v>
      </c>
      <c r="R215" s="4">
        <v>0.46827999999999997</v>
      </c>
      <c r="S215" s="4">
        <v>0.26243</v>
      </c>
      <c r="T215" s="4">
        <v>0.13583000000000001</v>
      </c>
      <c r="U215" s="4">
        <v>1.9539999999999998E-2</v>
      </c>
    </row>
    <row r="216" spans="10:21">
      <c r="J216" s="4">
        <v>788</v>
      </c>
      <c r="K216" s="4">
        <v>0.96750999999999998</v>
      </c>
      <c r="L216" s="4">
        <v>0.46810000000000002</v>
      </c>
      <c r="M216" s="4">
        <v>0.26218000000000002</v>
      </c>
      <c r="N216" s="4">
        <v>0.13561000000000001</v>
      </c>
      <c r="O216" s="4">
        <v>1.9439999999999999E-2</v>
      </c>
      <c r="P216" s="4">
        <v>788</v>
      </c>
      <c r="Q216" s="4">
        <v>0.96750999999999998</v>
      </c>
      <c r="R216" s="4">
        <v>0.46810000000000002</v>
      </c>
      <c r="S216" s="4">
        <v>0.26218000000000002</v>
      </c>
      <c r="T216" s="4">
        <v>0.13561000000000001</v>
      </c>
      <c r="U216" s="4">
        <v>1.9439999999999999E-2</v>
      </c>
    </row>
    <row r="217" spans="10:21">
      <c r="J217" s="4">
        <v>787</v>
      </c>
      <c r="K217" s="4">
        <v>0.96752000000000005</v>
      </c>
      <c r="L217" s="4">
        <v>0.46816999999999998</v>
      </c>
      <c r="M217" s="4">
        <v>0.26200000000000001</v>
      </c>
      <c r="N217" s="4">
        <v>0.13549</v>
      </c>
      <c r="O217" s="4">
        <v>1.9400000000000001E-2</v>
      </c>
      <c r="P217" s="4">
        <v>787</v>
      </c>
      <c r="Q217" s="4">
        <v>0.96752000000000005</v>
      </c>
      <c r="R217" s="4">
        <v>0.46816999999999998</v>
      </c>
      <c r="S217" s="4">
        <v>0.26200000000000001</v>
      </c>
      <c r="T217" s="4">
        <v>0.13549</v>
      </c>
      <c r="U217" s="4">
        <v>1.9400000000000001E-2</v>
      </c>
    </row>
    <row r="218" spans="10:21">
      <c r="J218" s="4">
        <v>786</v>
      </c>
      <c r="K218" s="4">
        <v>0.96801000000000004</v>
      </c>
      <c r="L218" s="4">
        <v>0.46839999999999998</v>
      </c>
      <c r="M218" s="4">
        <v>0.26197999999999999</v>
      </c>
      <c r="N218" s="4">
        <v>0.13546</v>
      </c>
      <c r="O218" s="4">
        <v>1.934E-2</v>
      </c>
      <c r="P218" s="4">
        <v>786</v>
      </c>
      <c r="Q218" s="4">
        <v>0.96801000000000004</v>
      </c>
      <c r="R218" s="4">
        <v>0.46839999999999998</v>
      </c>
      <c r="S218" s="4">
        <v>0.26197999999999999</v>
      </c>
      <c r="T218" s="4">
        <v>0.13546</v>
      </c>
      <c r="U218" s="4">
        <v>1.934E-2</v>
      </c>
    </row>
    <row r="219" spans="10:21">
      <c r="J219" s="4">
        <v>785</v>
      </c>
      <c r="K219" s="4">
        <v>0.96894000000000002</v>
      </c>
      <c r="L219" s="4">
        <v>0.46895999999999999</v>
      </c>
      <c r="M219" s="4">
        <v>0.26208999999999999</v>
      </c>
      <c r="N219" s="4">
        <v>0.13542999999999999</v>
      </c>
      <c r="O219" s="4">
        <v>1.942E-2</v>
      </c>
      <c r="P219" s="4">
        <v>785</v>
      </c>
      <c r="Q219" s="4">
        <v>0.96894000000000002</v>
      </c>
      <c r="R219" s="4">
        <v>0.46895999999999999</v>
      </c>
      <c r="S219" s="4">
        <v>0.26208999999999999</v>
      </c>
      <c r="T219" s="4">
        <v>0.13542999999999999</v>
      </c>
      <c r="U219" s="4">
        <v>1.942E-2</v>
      </c>
    </row>
    <row r="220" spans="10:21">
      <c r="J220" s="4">
        <v>784</v>
      </c>
      <c r="K220" s="4">
        <v>0.97036</v>
      </c>
      <c r="L220" s="4">
        <v>0.46959000000000001</v>
      </c>
      <c r="M220" s="4">
        <v>0.26228000000000001</v>
      </c>
      <c r="N220" s="4">
        <v>0.13544999999999999</v>
      </c>
      <c r="O220" s="4">
        <v>1.9439999999999999E-2</v>
      </c>
      <c r="P220" s="4">
        <v>784</v>
      </c>
      <c r="Q220" s="4">
        <v>0.97036</v>
      </c>
      <c r="R220" s="4">
        <v>0.46959000000000001</v>
      </c>
      <c r="S220" s="4">
        <v>0.26228000000000001</v>
      </c>
      <c r="T220" s="4">
        <v>0.13544999999999999</v>
      </c>
      <c r="U220" s="4">
        <v>1.9439999999999999E-2</v>
      </c>
    </row>
    <row r="221" spans="10:21">
      <c r="J221" s="4">
        <v>783</v>
      </c>
      <c r="K221" s="4">
        <v>0.97209999999999996</v>
      </c>
      <c r="L221" s="4">
        <v>0.47042</v>
      </c>
      <c r="M221" s="4">
        <v>0.26257999999999998</v>
      </c>
      <c r="N221" s="4">
        <v>0.13556000000000001</v>
      </c>
      <c r="O221" s="4">
        <v>1.9480000000000001E-2</v>
      </c>
      <c r="P221" s="4">
        <v>783</v>
      </c>
      <c r="Q221" s="4">
        <v>0.97209999999999996</v>
      </c>
      <c r="R221" s="4">
        <v>0.47042</v>
      </c>
      <c r="S221" s="4">
        <v>0.26257999999999998</v>
      </c>
      <c r="T221" s="4">
        <v>0.13556000000000001</v>
      </c>
      <c r="U221" s="4">
        <v>1.9480000000000001E-2</v>
      </c>
    </row>
    <row r="222" spans="10:21">
      <c r="J222" s="4">
        <v>782</v>
      </c>
      <c r="K222" s="4">
        <v>0.97402</v>
      </c>
      <c r="L222" s="4">
        <v>0.47160000000000002</v>
      </c>
      <c r="M222" s="4">
        <v>0.26301999999999998</v>
      </c>
      <c r="N222" s="4">
        <v>0.13577</v>
      </c>
      <c r="O222" s="4">
        <v>1.9619999999999999E-2</v>
      </c>
      <c r="P222" s="4">
        <v>782</v>
      </c>
      <c r="Q222" s="4">
        <v>0.97402</v>
      </c>
      <c r="R222" s="4">
        <v>0.47160000000000002</v>
      </c>
      <c r="S222" s="4">
        <v>0.26301999999999998</v>
      </c>
      <c r="T222" s="4">
        <v>0.13577</v>
      </c>
      <c r="U222" s="4">
        <v>1.9619999999999999E-2</v>
      </c>
    </row>
    <row r="223" spans="10:21">
      <c r="J223" s="4">
        <v>781</v>
      </c>
      <c r="K223" s="4">
        <v>0.97643999999999997</v>
      </c>
      <c r="L223" s="4">
        <v>0.47293000000000002</v>
      </c>
      <c r="M223" s="4">
        <v>0.26352999999999999</v>
      </c>
      <c r="N223" s="4">
        <v>0.13599</v>
      </c>
      <c r="O223" s="4">
        <v>1.9709999999999998E-2</v>
      </c>
      <c r="P223" s="4">
        <v>781</v>
      </c>
      <c r="Q223" s="4">
        <v>0.97643999999999997</v>
      </c>
      <c r="R223" s="4">
        <v>0.47293000000000002</v>
      </c>
      <c r="S223" s="4">
        <v>0.26352999999999999</v>
      </c>
      <c r="T223" s="4">
        <v>0.13599</v>
      </c>
      <c r="U223" s="4">
        <v>1.9709999999999998E-2</v>
      </c>
    </row>
    <row r="224" spans="10:21">
      <c r="J224" s="4">
        <v>780</v>
      </c>
      <c r="K224" s="4">
        <v>0.97974000000000006</v>
      </c>
      <c r="L224" s="4">
        <v>0.47471999999999998</v>
      </c>
      <c r="M224" s="4">
        <v>0.26421</v>
      </c>
      <c r="N224" s="4">
        <v>0.13630999999999999</v>
      </c>
      <c r="O224" s="4">
        <v>1.992E-2</v>
      </c>
      <c r="P224" s="4">
        <v>780</v>
      </c>
      <c r="Q224" s="4">
        <v>0.97974000000000006</v>
      </c>
      <c r="R224" s="4">
        <v>0.47471999999999998</v>
      </c>
      <c r="S224" s="4">
        <v>0.26421</v>
      </c>
      <c r="T224" s="4">
        <v>0.13630999999999999</v>
      </c>
      <c r="U224" s="4">
        <v>1.992E-2</v>
      </c>
    </row>
    <row r="225" spans="10:21">
      <c r="J225" s="4">
        <v>779</v>
      </c>
      <c r="K225" s="4">
        <v>0.98326999999999998</v>
      </c>
      <c r="L225" s="4">
        <v>0.47659000000000001</v>
      </c>
      <c r="M225" s="4">
        <v>0.26501999999999998</v>
      </c>
      <c r="N225" s="4">
        <v>0.13667000000000001</v>
      </c>
      <c r="O225" s="4">
        <v>2.01E-2</v>
      </c>
      <c r="P225" s="4">
        <v>779</v>
      </c>
      <c r="Q225" s="4">
        <v>0.98326999999999998</v>
      </c>
      <c r="R225" s="4">
        <v>0.47659000000000001</v>
      </c>
      <c r="S225" s="4">
        <v>0.26501999999999998</v>
      </c>
      <c r="T225" s="4">
        <v>0.13667000000000001</v>
      </c>
      <c r="U225" s="4">
        <v>2.01E-2</v>
      </c>
    </row>
    <row r="226" spans="10:21">
      <c r="J226" s="4">
        <v>778</v>
      </c>
      <c r="K226" s="4">
        <v>0.98716999999999999</v>
      </c>
      <c r="L226" s="4">
        <v>0.47864000000000001</v>
      </c>
      <c r="M226" s="4">
        <v>0.26594000000000001</v>
      </c>
      <c r="N226" s="4">
        <v>0.13705000000000001</v>
      </c>
      <c r="O226" s="4">
        <v>2.0310000000000002E-2</v>
      </c>
      <c r="P226" s="4">
        <v>778</v>
      </c>
      <c r="Q226" s="4">
        <v>0.98716999999999999</v>
      </c>
      <c r="R226" s="4">
        <v>0.47864000000000001</v>
      </c>
      <c r="S226" s="4">
        <v>0.26594000000000001</v>
      </c>
      <c r="T226" s="4">
        <v>0.13705000000000001</v>
      </c>
      <c r="U226" s="4">
        <v>2.0310000000000002E-2</v>
      </c>
    </row>
    <row r="227" spans="10:21">
      <c r="J227" s="4">
        <v>777</v>
      </c>
      <c r="K227" s="4">
        <v>0.99160999999999999</v>
      </c>
      <c r="L227" s="4">
        <v>0.48097000000000001</v>
      </c>
      <c r="M227" s="4">
        <v>0.26698</v>
      </c>
      <c r="N227" s="4">
        <v>0.13749</v>
      </c>
      <c r="O227" s="4">
        <v>2.06E-2</v>
      </c>
      <c r="P227" s="4">
        <v>777</v>
      </c>
      <c r="Q227" s="4">
        <v>0.99160999999999999</v>
      </c>
      <c r="R227" s="4">
        <v>0.48097000000000001</v>
      </c>
      <c r="S227" s="4">
        <v>0.26698</v>
      </c>
      <c r="T227" s="4">
        <v>0.13749</v>
      </c>
      <c r="U227" s="4">
        <v>2.06E-2</v>
      </c>
    </row>
    <row r="228" spans="10:21">
      <c r="J228" s="4">
        <v>776</v>
      </c>
      <c r="K228" s="4">
        <v>0.99653999999999998</v>
      </c>
      <c r="L228" s="4">
        <v>0.48348999999999998</v>
      </c>
      <c r="M228" s="4">
        <v>0.26815</v>
      </c>
      <c r="N228" s="4">
        <v>0.13805999999999999</v>
      </c>
      <c r="O228" s="4">
        <v>2.0820000000000002E-2</v>
      </c>
      <c r="P228" s="4">
        <v>776</v>
      </c>
      <c r="Q228" s="4">
        <v>0.99653999999999998</v>
      </c>
      <c r="R228" s="4">
        <v>0.48348999999999998</v>
      </c>
      <c r="S228" s="4">
        <v>0.26815</v>
      </c>
      <c r="T228" s="4">
        <v>0.13805999999999999</v>
      </c>
      <c r="U228" s="4">
        <v>2.0820000000000002E-2</v>
      </c>
    </row>
    <row r="229" spans="10:21">
      <c r="J229" s="4">
        <v>775</v>
      </c>
      <c r="K229" s="4">
        <v>1.0019199999999999</v>
      </c>
      <c r="L229" s="4">
        <v>0.48647000000000001</v>
      </c>
      <c r="M229" s="4">
        <v>0.26941999999999999</v>
      </c>
      <c r="N229" s="4">
        <v>0.13865</v>
      </c>
      <c r="O229" s="4">
        <v>2.1219999999999999E-2</v>
      </c>
      <c r="P229" s="4">
        <v>775</v>
      </c>
      <c r="Q229" s="4">
        <v>1.0019199999999999</v>
      </c>
      <c r="R229" s="4">
        <v>0.48647000000000001</v>
      </c>
      <c r="S229" s="4">
        <v>0.26941999999999999</v>
      </c>
      <c r="T229" s="4">
        <v>0.13865</v>
      </c>
      <c r="U229" s="4">
        <v>2.1219999999999999E-2</v>
      </c>
    </row>
    <row r="230" spans="10:21">
      <c r="J230" s="4">
        <v>774</v>
      </c>
      <c r="K230" s="4">
        <v>1.00787</v>
      </c>
      <c r="L230" s="4">
        <v>0.48963000000000001</v>
      </c>
      <c r="M230" s="4">
        <v>0.27087</v>
      </c>
      <c r="N230" s="4">
        <v>0.13933000000000001</v>
      </c>
      <c r="O230" s="4">
        <v>2.1579999999999998E-2</v>
      </c>
      <c r="P230" s="4">
        <v>774</v>
      </c>
      <c r="Q230" s="4">
        <v>1.00787</v>
      </c>
      <c r="R230" s="4">
        <v>0.48963000000000001</v>
      </c>
      <c r="S230" s="4">
        <v>0.27087</v>
      </c>
      <c r="T230" s="4">
        <v>0.13933000000000001</v>
      </c>
      <c r="U230" s="4">
        <v>2.1579999999999998E-2</v>
      </c>
    </row>
    <row r="231" spans="10:21">
      <c r="J231" s="4">
        <v>773</v>
      </c>
      <c r="K231" s="4">
        <v>1.0143200000000001</v>
      </c>
      <c r="L231" s="4">
        <v>0.49297000000000002</v>
      </c>
      <c r="M231" s="4">
        <v>0.27245999999999998</v>
      </c>
      <c r="N231" s="4">
        <v>0.14007</v>
      </c>
      <c r="O231" s="4">
        <v>2.197E-2</v>
      </c>
      <c r="P231" s="4">
        <v>773</v>
      </c>
      <c r="Q231" s="4">
        <v>1.0143200000000001</v>
      </c>
      <c r="R231" s="4">
        <v>0.49297000000000002</v>
      </c>
      <c r="S231" s="4">
        <v>0.27245999999999998</v>
      </c>
      <c r="T231" s="4">
        <v>0.14007</v>
      </c>
      <c r="U231" s="4">
        <v>2.197E-2</v>
      </c>
    </row>
    <row r="232" spans="10:21">
      <c r="J232" s="4">
        <v>772</v>
      </c>
      <c r="K232" s="4">
        <v>1.02121</v>
      </c>
      <c r="L232" s="4">
        <v>0.49648999999999999</v>
      </c>
      <c r="M232" s="4">
        <v>0.27413999999999999</v>
      </c>
      <c r="N232" s="4">
        <v>0.14087</v>
      </c>
      <c r="O232" s="4">
        <v>2.2440000000000002E-2</v>
      </c>
      <c r="P232" s="4">
        <v>772</v>
      </c>
      <c r="Q232" s="4">
        <v>1.02121</v>
      </c>
      <c r="R232" s="4">
        <v>0.49648999999999999</v>
      </c>
      <c r="S232" s="4">
        <v>0.27413999999999999</v>
      </c>
      <c r="T232" s="4">
        <v>0.14087</v>
      </c>
      <c r="U232" s="4">
        <v>2.2440000000000002E-2</v>
      </c>
    </row>
    <row r="233" spans="10:21">
      <c r="J233" s="4">
        <v>771</v>
      </c>
      <c r="K233" s="4">
        <v>1.02854</v>
      </c>
      <c r="L233" s="4">
        <v>0.50031000000000003</v>
      </c>
      <c r="M233" s="4">
        <v>0.27595999999999998</v>
      </c>
      <c r="N233" s="4">
        <v>0.14176</v>
      </c>
      <c r="O233" s="4">
        <v>2.2890000000000001E-2</v>
      </c>
      <c r="P233" s="4">
        <v>771</v>
      </c>
      <c r="Q233" s="4">
        <v>1.02854</v>
      </c>
      <c r="R233" s="4">
        <v>0.50031000000000003</v>
      </c>
      <c r="S233" s="4">
        <v>0.27595999999999998</v>
      </c>
      <c r="T233" s="4">
        <v>0.14176</v>
      </c>
      <c r="U233" s="4">
        <v>2.2890000000000001E-2</v>
      </c>
    </row>
    <row r="234" spans="10:21">
      <c r="J234" s="4">
        <v>770</v>
      </c>
      <c r="K234" s="4">
        <v>1.0365599999999999</v>
      </c>
      <c r="L234" s="4">
        <v>0.50446999999999997</v>
      </c>
      <c r="M234" s="4">
        <v>0.27782000000000001</v>
      </c>
      <c r="N234" s="4">
        <v>0.14266999999999999</v>
      </c>
      <c r="O234" s="4">
        <v>2.3400000000000001E-2</v>
      </c>
      <c r="P234" s="4">
        <v>770</v>
      </c>
      <c r="Q234" s="4">
        <v>1.0365599999999999</v>
      </c>
      <c r="R234" s="4">
        <v>0.50446999999999997</v>
      </c>
      <c r="S234" s="4">
        <v>0.27782000000000001</v>
      </c>
      <c r="T234" s="4">
        <v>0.14266999999999999</v>
      </c>
      <c r="U234" s="4">
        <v>2.3400000000000001E-2</v>
      </c>
    </row>
    <row r="235" spans="10:21">
      <c r="J235" s="4">
        <v>769</v>
      </c>
      <c r="K235" s="4">
        <v>1.04512</v>
      </c>
      <c r="L235" s="4">
        <v>0.50893999999999995</v>
      </c>
      <c r="M235" s="4">
        <v>0.27992</v>
      </c>
      <c r="N235" s="4">
        <v>0.14369999999999999</v>
      </c>
      <c r="O235" s="4">
        <v>2.3980000000000001E-2</v>
      </c>
      <c r="P235" s="4">
        <v>769</v>
      </c>
      <c r="Q235" s="4">
        <v>1.04512</v>
      </c>
      <c r="R235" s="4">
        <v>0.50893999999999995</v>
      </c>
      <c r="S235" s="4">
        <v>0.27992</v>
      </c>
      <c r="T235" s="4">
        <v>0.14369999999999999</v>
      </c>
      <c r="U235" s="4">
        <v>2.3980000000000001E-2</v>
      </c>
    </row>
    <row r="236" spans="10:21">
      <c r="J236" s="4">
        <v>768</v>
      </c>
      <c r="K236" s="4">
        <v>1.0540499999999999</v>
      </c>
      <c r="L236" s="4">
        <v>0.51363000000000003</v>
      </c>
      <c r="M236" s="4">
        <v>0.28211999999999998</v>
      </c>
      <c r="N236" s="4">
        <v>0.14477999999999999</v>
      </c>
      <c r="O236" s="4">
        <v>2.4559999999999998E-2</v>
      </c>
      <c r="P236" s="4">
        <v>768</v>
      </c>
      <c r="Q236" s="4">
        <v>1.0540499999999999</v>
      </c>
      <c r="R236" s="4">
        <v>0.51363000000000003</v>
      </c>
      <c r="S236" s="4">
        <v>0.28211999999999998</v>
      </c>
      <c r="T236" s="4">
        <v>0.14477999999999999</v>
      </c>
      <c r="U236" s="4">
        <v>2.4559999999999998E-2</v>
      </c>
    </row>
    <row r="237" spans="10:21">
      <c r="J237" s="4">
        <v>767</v>
      </c>
      <c r="K237" s="4">
        <v>1.06331</v>
      </c>
      <c r="L237" s="4">
        <v>0.51853000000000005</v>
      </c>
      <c r="M237" s="4">
        <v>0.28438999999999998</v>
      </c>
      <c r="N237" s="4">
        <v>0.14587</v>
      </c>
      <c r="O237" s="4">
        <v>2.5139999999999999E-2</v>
      </c>
      <c r="P237" s="4">
        <v>767</v>
      </c>
      <c r="Q237" s="4">
        <v>1.06331</v>
      </c>
      <c r="R237" s="4">
        <v>0.51853000000000005</v>
      </c>
      <c r="S237" s="4">
        <v>0.28438999999999998</v>
      </c>
      <c r="T237" s="4">
        <v>0.14587</v>
      </c>
      <c r="U237" s="4">
        <v>2.5139999999999999E-2</v>
      </c>
    </row>
    <row r="238" spans="10:21">
      <c r="J238" s="4">
        <v>766</v>
      </c>
      <c r="K238" s="4">
        <v>1.07304</v>
      </c>
      <c r="L238" s="4">
        <v>0.52373000000000003</v>
      </c>
      <c r="M238" s="4">
        <v>0.28686</v>
      </c>
      <c r="N238" s="4">
        <v>0.14709</v>
      </c>
      <c r="O238" s="4">
        <v>2.5760000000000002E-2</v>
      </c>
      <c r="P238" s="4">
        <v>766</v>
      </c>
      <c r="Q238" s="4">
        <v>1.07304</v>
      </c>
      <c r="R238" s="4">
        <v>0.52373000000000003</v>
      </c>
      <c r="S238" s="4">
        <v>0.28686</v>
      </c>
      <c r="T238" s="4">
        <v>0.14709</v>
      </c>
      <c r="U238" s="4">
        <v>2.5760000000000002E-2</v>
      </c>
    </row>
    <row r="239" spans="10:21">
      <c r="J239" s="4">
        <v>765</v>
      </c>
      <c r="K239" s="4">
        <v>1.0835399999999999</v>
      </c>
      <c r="L239" s="4">
        <v>0.52925999999999995</v>
      </c>
      <c r="M239" s="4">
        <v>0.28949999999999998</v>
      </c>
      <c r="N239" s="4">
        <v>0.14838000000000001</v>
      </c>
      <c r="O239" s="4">
        <v>2.6499999999999999E-2</v>
      </c>
      <c r="P239" s="4">
        <v>765</v>
      </c>
      <c r="Q239" s="4">
        <v>1.0835399999999999</v>
      </c>
      <c r="R239" s="4">
        <v>0.52925999999999995</v>
      </c>
      <c r="S239" s="4">
        <v>0.28949999999999998</v>
      </c>
      <c r="T239" s="4">
        <v>0.14838000000000001</v>
      </c>
      <c r="U239" s="4">
        <v>2.6499999999999999E-2</v>
      </c>
    </row>
    <row r="240" spans="10:21">
      <c r="J240" s="4">
        <v>764</v>
      </c>
      <c r="K240" s="4">
        <v>1.0942099999999999</v>
      </c>
      <c r="L240" s="4">
        <v>0.53500000000000003</v>
      </c>
      <c r="M240" s="4">
        <v>0.29228999999999999</v>
      </c>
      <c r="N240" s="4">
        <v>0.14974000000000001</v>
      </c>
      <c r="O240" s="4">
        <v>2.724E-2</v>
      </c>
      <c r="P240" s="4">
        <v>764</v>
      </c>
      <c r="Q240" s="4">
        <v>1.0942099999999999</v>
      </c>
      <c r="R240" s="4">
        <v>0.53500000000000003</v>
      </c>
      <c r="S240" s="4">
        <v>0.29228999999999999</v>
      </c>
      <c r="T240" s="4">
        <v>0.14974000000000001</v>
      </c>
      <c r="U240" s="4">
        <v>2.724E-2</v>
      </c>
    </row>
    <row r="241" spans="10:21">
      <c r="J241" s="4">
        <v>763</v>
      </c>
      <c r="K241" s="4">
        <v>1.10521</v>
      </c>
      <c r="L241" s="4">
        <v>0.54091999999999996</v>
      </c>
      <c r="M241" s="4">
        <v>0.29515000000000002</v>
      </c>
      <c r="N241" s="4">
        <v>0.15112</v>
      </c>
      <c r="O241" s="4">
        <v>2.7990000000000001E-2</v>
      </c>
      <c r="P241" s="4">
        <v>763</v>
      </c>
      <c r="Q241" s="4">
        <v>1.10521</v>
      </c>
      <c r="R241" s="4">
        <v>0.54091999999999996</v>
      </c>
      <c r="S241" s="4">
        <v>0.29515000000000002</v>
      </c>
      <c r="T241" s="4">
        <v>0.15112</v>
      </c>
      <c r="U241" s="4">
        <v>2.7990000000000001E-2</v>
      </c>
    </row>
    <row r="242" spans="10:21">
      <c r="J242" s="4">
        <v>762</v>
      </c>
      <c r="K242" s="4">
        <v>1.1166199999999999</v>
      </c>
      <c r="L242" s="4">
        <v>0.54705000000000004</v>
      </c>
      <c r="M242" s="4">
        <v>0.29810999999999999</v>
      </c>
      <c r="N242" s="4">
        <v>0.15256</v>
      </c>
      <c r="O242" s="4">
        <v>2.8760000000000001E-2</v>
      </c>
      <c r="P242" s="4">
        <v>762</v>
      </c>
      <c r="Q242" s="4">
        <v>1.1166199999999999</v>
      </c>
      <c r="R242" s="4">
        <v>0.54705000000000004</v>
      </c>
      <c r="S242" s="4">
        <v>0.29810999999999999</v>
      </c>
      <c r="T242" s="4">
        <v>0.15256</v>
      </c>
      <c r="U242" s="4">
        <v>2.8760000000000001E-2</v>
      </c>
    </row>
    <row r="243" spans="10:21">
      <c r="J243" s="4">
        <v>761</v>
      </c>
      <c r="K243" s="4">
        <v>1.1285000000000001</v>
      </c>
      <c r="L243" s="4">
        <v>0.55345999999999995</v>
      </c>
      <c r="M243" s="4">
        <v>0.30131000000000002</v>
      </c>
      <c r="N243" s="4">
        <v>0.15414</v>
      </c>
      <c r="O243" s="4">
        <v>2.9579999999999999E-2</v>
      </c>
      <c r="P243" s="4">
        <v>761</v>
      </c>
      <c r="Q243" s="4">
        <v>1.1285000000000001</v>
      </c>
      <c r="R243" s="4">
        <v>0.55345999999999995</v>
      </c>
      <c r="S243" s="4">
        <v>0.30131000000000002</v>
      </c>
      <c r="T243" s="4">
        <v>0.15414</v>
      </c>
      <c r="U243" s="4">
        <v>2.9579999999999999E-2</v>
      </c>
    </row>
    <row r="244" spans="10:21">
      <c r="J244" s="4">
        <v>760</v>
      </c>
      <c r="K244" s="4">
        <v>1.14113</v>
      </c>
      <c r="L244" s="4">
        <v>0.56003999999999998</v>
      </c>
      <c r="M244" s="4">
        <v>0.30448999999999998</v>
      </c>
      <c r="N244" s="4">
        <v>0.15568000000000001</v>
      </c>
      <c r="O244" s="4">
        <v>3.0380000000000001E-2</v>
      </c>
      <c r="P244" s="4">
        <v>760</v>
      </c>
      <c r="Q244" s="4">
        <v>1.14113</v>
      </c>
      <c r="R244" s="4">
        <v>0.56003999999999998</v>
      </c>
      <c r="S244" s="4">
        <v>0.30448999999999998</v>
      </c>
      <c r="T244" s="4">
        <v>0.15568000000000001</v>
      </c>
      <c r="U244" s="4">
        <v>3.0380000000000001E-2</v>
      </c>
    </row>
    <row r="245" spans="10:21">
      <c r="J245" s="4">
        <v>759</v>
      </c>
      <c r="K245" s="4">
        <v>1.1539200000000001</v>
      </c>
      <c r="L245" s="4">
        <v>0.56682999999999995</v>
      </c>
      <c r="M245" s="4">
        <v>0.30778</v>
      </c>
      <c r="N245" s="4">
        <v>0.15737000000000001</v>
      </c>
      <c r="O245" s="4">
        <v>3.1230000000000001E-2</v>
      </c>
      <c r="P245" s="4">
        <v>759</v>
      </c>
      <c r="Q245" s="4">
        <v>1.1539200000000001</v>
      </c>
      <c r="R245" s="4">
        <v>0.56682999999999995</v>
      </c>
      <c r="S245" s="4">
        <v>0.30778</v>
      </c>
      <c r="T245" s="4">
        <v>0.15737000000000001</v>
      </c>
      <c r="U245" s="4">
        <v>3.1230000000000001E-2</v>
      </c>
    </row>
    <row r="246" spans="10:21">
      <c r="J246" s="4">
        <v>758</v>
      </c>
      <c r="K246" s="4">
        <v>1.1671100000000001</v>
      </c>
      <c r="L246" s="4">
        <v>0.57377</v>
      </c>
      <c r="M246" s="4">
        <v>0.31114999999999998</v>
      </c>
      <c r="N246" s="4">
        <v>0.15906999999999999</v>
      </c>
      <c r="O246" s="4">
        <v>3.2160000000000001E-2</v>
      </c>
      <c r="P246" s="4">
        <v>758</v>
      </c>
      <c r="Q246" s="4">
        <v>1.1671100000000001</v>
      </c>
      <c r="R246" s="4">
        <v>0.57377</v>
      </c>
      <c r="S246" s="4">
        <v>0.31114999999999998</v>
      </c>
      <c r="T246" s="4">
        <v>0.15906999999999999</v>
      </c>
      <c r="U246" s="4">
        <v>3.2160000000000001E-2</v>
      </c>
    </row>
    <row r="247" spans="10:21">
      <c r="J247" s="4">
        <v>757</v>
      </c>
      <c r="K247" s="4">
        <v>1.1807799999999999</v>
      </c>
      <c r="L247" s="4">
        <v>0.58082999999999996</v>
      </c>
      <c r="M247" s="4">
        <v>0.31461</v>
      </c>
      <c r="N247" s="4">
        <v>0.1608</v>
      </c>
      <c r="O247" s="4">
        <v>3.313E-2</v>
      </c>
      <c r="P247" s="4">
        <v>757</v>
      </c>
      <c r="Q247" s="4">
        <v>1.1807799999999999</v>
      </c>
      <c r="R247" s="4">
        <v>0.58082999999999996</v>
      </c>
      <c r="S247" s="4">
        <v>0.31461</v>
      </c>
      <c r="T247" s="4">
        <v>0.1608</v>
      </c>
      <c r="U247" s="4">
        <v>3.313E-2</v>
      </c>
    </row>
    <row r="248" spans="10:21">
      <c r="J248" s="4">
        <v>756</v>
      </c>
      <c r="K248" s="4">
        <v>1.19478</v>
      </c>
      <c r="L248" s="4">
        <v>0.58799000000000001</v>
      </c>
      <c r="M248" s="4">
        <v>0.31819999999999998</v>
      </c>
      <c r="N248" s="4">
        <v>0.16264000000000001</v>
      </c>
      <c r="O248" s="4">
        <v>3.4020000000000002E-2</v>
      </c>
      <c r="P248" s="4">
        <v>756</v>
      </c>
      <c r="Q248" s="4">
        <v>1.19478</v>
      </c>
      <c r="R248" s="4">
        <v>0.58799000000000001</v>
      </c>
      <c r="S248" s="4">
        <v>0.31819999999999998</v>
      </c>
      <c r="T248" s="4">
        <v>0.16264000000000001</v>
      </c>
      <c r="U248" s="4">
        <v>3.4020000000000002E-2</v>
      </c>
    </row>
    <row r="249" spans="10:21">
      <c r="J249" s="4">
        <v>755</v>
      </c>
      <c r="K249" s="4">
        <v>1.2089300000000001</v>
      </c>
      <c r="L249" s="4">
        <v>0.59547000000000005</v>
      </c>
      <c r="M249" s="4">
        <v>0.32184000000000001</v>
      </c>
      <c r="N249" s="4">
        <v>0.16441</v>
      </c>
      <c r="O249" s="4">
        <v>3.5049999999999998E-2</v>
      </c>
      <c r="P249" s="4">
        <v>755</v>
      </c>
      <c r="Q249" s="4">
        <v>1.2089300000000001</v>
      </c>
      <c r="R249" s="4">
        <v>0.59547000000000005</v>
      </c>
      <c r="S249" s="4">
        <v>0.32184000000000001</v>
      </c>
      <c r="T249" s="4">
        <v>0.16441</v>
      </c>
      <c r="U249" s="4">
        <v>3.5049999999999998E-2</v>
      </c>
    </row>
    <row r="250" spans="10:21">
      <c r="J250" s="4">
        <v>754</v>
      </c>
      <c r="K250" s="4">
        <v>1.2236100000000001</v>
      </c>
      <c r="L250" s="4">
        <v>0.60321999999999998</v>
      </c>
      <c r="M250" s="4">
        <v>0.32561000000000001</v>
      </c>
      <c r="N250" s="4">
        <v>0.16631000000000001</v>
      </c>
      <c r="O250" s="4">
        <v>3.6049999999999999E-2</v>
      </c>
      <c r="P250" s="4">
        <v>754</v>
      </c>
      <c r="Q250" s="4">
        <v>1.2236100000000001</v>
      </c>
      <c r="R250" s="4">
        <v>0.60321999999999998</v>
      </c>
      <c r="S250" s="4">
        <v>0.32561000000000001</v>
      </c>
      <c r="T250" s="4">
        <v>0.16631000000000001</v>
      </c>
      <c r="U250" s="4">
        <v>3.6049999999999999E-2</v>
      </c>
    </row>
    <row r="251" spans="10:21">
      <c r="J251" s="4">
        <v>753</v>
      </c>
      <c r="K251" s="4">
        <v>1.2383599999999999</v>
      </c>
      <c r="L251" s="4">
        <v>0.61104000000000003</v>
      </c>
      <c r="M251" s="4">
        <v>0.32943</v>
      </c>
      <c r="N251" s="4">
        <v>0.16822000000000001</v>
      </c>
      <c r="O251" s="4">
        <v>3.705E-2</v>
      </c>
      <c r="P251" s="4">
        <v>753</v>
      </c>
      <c r="Q251" s="4">
        <v>1.2383599999999999</v>
      </c>
      <c r="R251" s="4">
        <v>0.61104000000000003</v>
      </c>
      <c r="S251" s="4">
        <v>0.32943</v>
      </c>
      <c r="T251" s="4">
        <v>0.16822000000000001</v>
      </c>
      <c r="U251" s="4">
        <v>3.705E-2</v>
      </c>
    </row>
    <row r="252" spans="10:21">
      <c r="J252" s="4">
        <v>752</v>
      </c>
      <c r="K252" s="4">
        <v>1.2533799999999999</v>
      </c>
      <c r="L252" s="4">
        <v>0.61902000000000001</v>
      </c>
      <c r="M252" s="4">
        <v>0.33333000000000002</v>
      </c>
      <c r="N252" s="4">
        <v>0.17011999999999999</v>
      </c>
      <c r="O252" s="4">
        <v>3.807E-2</v>
      </c>
      <c r="P252" s="4">
        <v>752</v>
      </c>
      <c r="Q252" s="4">
        <v>1.2533799999999999</v>
      </c>
      <c r="R252" s="4">
        <v>0.61902000000000001</v>
      </c>
      <c r="S252" s="4">
        <v>0.33333000000000002</v>
      </c>
      <c r="T252" s="4">
        <v>0.17011999999999999</v>
      </c>
      <c r="U252" s="4">
        <v>3.807E-2</v>
      </c>
    </row>
    <row r="253" spans="10:21">
      <c r="J253" s="4">
        <v>751</v>
      </c>
      <c r="K253" s="4">
        <v>1.2690399999999999</v>
      </c>
      <c r="L253" s="4">
        <v>0.62733000000000005</v>
      </c>
      <c r="M253" s="4">
        <v>0.33738000000000001</v>
      </c>
      <c r="N253" s="4">
        <v>0.17202000000000001</v>
      </c>
      <c r="O253" s="4">
        <v>3.916E-2</v>
      </c>
      <c r="P253" s="4">
        <v>751</v>
      </c>
      <c r="Q253" s="4">
        <v>1.2690399999999999</v>
      </c>
      <c r="R253" s="4">
        <v>0.62733000000000005</v>
      </c>
      <c r="S253" s="4">
        <v>0.33738000000000001</v>
      </c>
      <c r="T253" s="4">
        <v>0.17202000000000001</v>
      </c>
      <c r="U253" s="4">
        <v>3.916E-2</v>
      </c>
    </row>
    <row r="254" spans="10:21">
      <c r="J254" s="4">
        <v>750</v>
      </c>
      <c r="K254" s="4">
        <v>1.2845</v>
      </c>
      <c r="L254" s="4">
        <v>0.63583999999999996</v>
      </c>
      <c r="M254" s="4">
        <v>0.34150000000000003</v>
      </c>
      <c r="N254" s="4">
        <v>0.17408999999999999</v>
      </c>
      <c r="O254" s="4">
        <v>4.02E-2</v>
      </c>
      <c r="P254" s="4">
        <v>750</v>
      </c>
      <c r="Q254" s="4">
        <v>1.2845</v>
      </c>
      <c r="R254" s="4">
        <v>0.63583999999999996</v>
      </c>
      <c r="S254" s="4">
        <v>0.34150000000000003</v>
      </c>
      <c r="T254" s="4">
        <v>0.17408999999999999</v>
      </c>
      <c r="U254" s="4">
        <v>4.02E-2</v>
      </c>
    </row>
    <row r="255" spans="10:21">
      <c r="J255" s="4">
        <v>749</v>
      </c>
      <c r="K255" s="4">
        <v>1.2999499999999999</v>
      </c>
      <c r="L255" s="4">
        <v>0.64436000000000004</v>
      </c>
      <c r="M255" s="4">
        <v>0.34566999999999998</v>
      </c>
      <c r="N255" s="4">
        <v>0.17609</v>
      </c>
      <c r="O255" s="4">
        <v>4.1309999999999999E-2</v>
      </c>
      <c r="P255" s="4">
        <v>749</v>
      </c>
      <c r="Q255" s="4">
        <v>1.2999499999999999</v>
      </c>
      <c r="R255" s="4">
        <v>0.64436000000000004</v>
      </c>
      <c r="S255" s="4">
        <v>0.34566999999999998</v>
      </c>
      <c r="T255" s="4">
        <v>0.17609</v>
      </c>
      <c r="U255" s="4">
        <v>4.1309999999999999E-2</v>
      </c>
    </row>
    <row r="256" spans="10:21">
      <c r="J256" s="4">
        <v>748</v>
      </c>
      <c r="K256" s="4">
        <v>1.3154600000000001</v>
      </c>
      <c r="L256" s="4">
        <v>0.65281</v>
      </c>
      <c r="M256" s="4">
        <v>0.34984999999999999</v>
      </c>
      <c r="N256" s="4">
        <v>0.17815</v>
      </c>
      <c r="O256" s="4">
        <v>4.2439999999999999E-2</v>
      </c>
      <c r="P256" s="4">
        <v>748</v>
      </c>
      <c r="Q256" s="4">
        <v>1.3154600000000001</v>
      </c>
      <c r="R256" s="4">
        <v>0.65281</v>
      </c>
      <c r="S256" s="4">
        <v>0.34984999999999999</v>
      </c>
      <c r="T256" s="4">
        <v>0.17815</v>
      </c>
      <c r="U256" s="4">
        <v>4.2439999999999999E-2</v>
      </c>
    </row>
    <row r="257" spans="10:21">
      <c r="J257" s="4">
        <v>747</v>
      </c>
      <c r="K257" s="4">
        <v>1.3310299999999999</v>
      </c>
      <c r="L257" s="4">
        <v>0.66125999999999996</v>
      </c>
      <c r="M257" s="4">
        <v>0.35404000000000002</v>
      </c>
      <c r="N257" s="4">
        <v>0.18026</v>
      </c>
      <c r="O257" s="4">
        <v>4.3549999999999998E-2</v>
      </c>
      <c r="P257" s="4">
        <v>747</v>
      </c>
      <c r="Q257" s="4">
        <v>1.3310299999999999</v>
      </c>
      <c r="R257" s="4">
        <v>0.66125999999999996</v>
      </c>
      <c r="S257" s="4">
        <v>0.35404000000000002</v>
      </c>
      <c r="T257" s="4">
        <v>0.18026</v>
      </c>
      <c r="U257" s="4">
        <v>4.3549999999999998E-2</v>
      </c>
    </row>
    <row r="258" spans="10:21">
      <c r="J258" s="4">
        <v>746</v>
      </c>
      <c r="K258" s="4">
        <v>1.3466400000000001</v>
      </c>
      <c r="L258" s="4">
        <v>0.66978000000000004</v>
      </c>
      <c r="M258" s="4">
        <v>0.35825000000000001</v>
      </c>
      <c r="N258" s="4">
        <v>0.18237</v>
      </c>
      <c r="O258" s="4">
        <v>4.4659999999999998E-2</v>
      </c>
      <c r="P258" s="4">
        <v>746</v>
      </c>
      <c r="Q258" s="4">
        <v>1.3466400000000001</v>
      </c>
      <c r="R258" s="4">
        <v>0.66978000000000004</v>
      </c>
      <c r="S258" s="4">
        <v>0.35825000000000001</v>
      </c>
      <c r="T258" s="4">
        <v>0.18237</v>
      </c>
      <c r="U258" s="4">
        <v>4.4659999999999998E-2</v>
      </c>
    </row>
    <row r="259" spans="10:21">
      <c r="J259" s="4">
        <v>745</v>
      </c>
      <c r="K259" s="4">
        <v>1.3624000000000001</v>
      </c>
      <c r="L259" s="4">
        <v>0.67815999999999999</v>
      </c>
      <c r="M259" s="4">
        <v>0.36234</v>
      </c>
      <c r="N259" s="4">
        <v>0.18442</v>
      </c>
      <c r="O259" s="4">
        <v>4.5749999999999999E-2</v>
      </c>
      <c r="P259" s="4">
        <v>745</v>
      </c>
      <c r="Q259" s="4">
        <v>1.3624000000000001</v>
      </c>
      <c r="R259" s="4">
        <v>0.67815999999999999</v>
      </c>
      <c r="S259" s="4">
        <v>0.36234</v>
      </c>
      <c r="T259" s="4">
        <v>0.18442</v>
      </c>
      <c r="U259" s="4">
        <v>4.5749999999999999E-2</v>
      </c>
    </row>
    <row r="260" spans="10:21">
      <c r="J260" s="4">
        <v>744</v>
      </c>
      <c r="K260" s="4">
        <v>1.3776200000000001</v>
      </c>
      <c r="L260" s="4">
        <v>0.68667999999999996</v>
      </c>
      <c r="M260" s="4">
        <v>0.36664999999999998</v>
      </c>
      <c r="N260" s="4">
        <v>0.18654000000000001</v>
      </c>
      <c r="O260" s="4">
        <v>4.691E-2</v>
      </c>
      <c r="P260" s="4">
        <v>744</v>
      </c>
      <c r="Q260" s="4">
        <v>1.3776200000000001</v>
      </c>
      <c r="R260" s="4">
        <v>0.68667999999999996</v>
      </c>
      <c r="S260" s="4">
        <v>0.36664999999999998</v>
      </c>
      <c r="T260" s="4">
        <v>0.18654000000000001</v>
      </c>
      <c r="U260" s="4">
        <v>4.691E-2</v>
      </c>
    </row>
    <row r="261" spans="10:21">
      <c r="J261" s="4">
        <v>743</v>
      </c>
      <c r="K261" s="4">
        <v>1.3930800000000001</v>
      </c>
      <c r="L261" s="4">
        <v>0.69516</v>
      </c>
      <c r="M261" s="4">
        <v>0.37081999999999998</v>
      </c>
      <c r="N261" s="4">
        <v>0.18865000000000001</v>
      </c>
      <c r="O261" s="4">
        <v>4.8000000000000001E-2</v>
      </c>
      <c r="P261" s="4">
        <v>743</v>
      </c>
      <c r="Q261" s="4">
        <v>1.3930800000000001</v>
      </c>
      <c r="R261" s="4">
        <v>0.69516</v>
      </c>
      <c r="S261" s="4">
        <v>0.37081999999999998</v>
      </c>
      <c r="T261" s="4">
        <v>0.18865000000000001</v>
      </c>
      <c r="U261" s="4">
        <v>4.8000000000000001E-2</v>
      </c>
    </row>
    <row r="262" spans="10:21">
      <c r="J262" s="4">
        <v>742</v>
      </c>
      <c r="K262" s="4">
        <v>1.4089</v>
      </c>
      <c r="L262" s="4">
        <v>0.70367000000000002</v>
      </c>
      <c r="M262" s="4">
        <v>0.37497999999999998</v>
      </c>
      <c r="N262" s="4">
        <v>0.19078000000000001</v>
      </c>
      <c r="O262" s="4">
        <v>4.913E-2</v>
      </c>
      <c r="P262" s="4">
        <v>742</v>
      </c>
      <c r="Q262" s="4">
        <v>1.4089</v>
      </c>
      <c r="R262" s="4">
        <v>0.70367000000000002</v>
      </c>
      <c r="S262" s="4">
        <v>0.37497999999999998</v>
      </c>
      <c r="T262" s="4">
        <v>0.19078000000000001</v>
      </c>
      <c r="U262" s="4">
        <v>4.913E-2</v>
      </c>
    </row>
    <row r="263" spans="10:21">
      <c r="J263" s="4">
        <v>741</v>
      </c>
      <c r="K263" s="4">
        <v>1.42493</v>
      </c>
      <c r="L263" s="4">
        <v>0.71226</v>
      </c>
      <c r="M263" s="4">
        <v>0.37928000000000001</v>
      </c>
      <c r="N263" s="4">
        <v>0.19292999999999999</v>
      </c>
      <c r="O263" s="4">
        <v>5.033E-2</v>
      </c>
      <c r="P263" s="4">
        <v>741</v>
      </c>
      <c r="Q263" s="4">
        <v>1.42493</v>
      </c>
      <c r="R263" s="4">
        <v>0.71226</v>
      </c>
      <c r="S263" s="4">
        <v>0.37928000000000001</v>
      </c>
      <c r="T263" s="4">
        <v>0.19292999999999999</v>
      </c>
      <c r="U263" s="4">
        <v>5.033E-2</v>
      </c>
    </row>
    <row r="264" spans="10:21">
      <c r="J264" s="4">
        <v>740</v>
      </c>
      <c r="K264" s="4">
        <v>1.4407300000000001</v>
      </c>
      <c r="L264" s="4">
        <v>0.72080999999999995</v>
      </c>
      <c r="M264" s="4">
        <v>0.38349</v>
      </c>
      <c r="N264" s="4">
        <v>0.19500000000000001</v>
      </c>
      <c r="O264" s="4">
        <v>5.142E-2</v>
      </c>
      <c r="P264" s="4">
        <v>740</v>
      </c>
      <c r="Q264" s="4">
        <v>1.4407300000000001</v>
      </c>
      <c r="R264" s="4">
        <v>0.72080999999999995</v>
      </c>
      <c r="S264" s="4">
        <v>0.38349</v>
      </c>
      <c r="T264" s="4">
        <v>0.19500000000000001</v>
      </c>
      <c r="U264" s="4">
        <v>5.142E-2</v>
      </c>
    </row>
    <row r="265" spans="10:21">
      <c r="J265" s="4">
        <v>739</v>
      </c>
      <c r="K265" s="4">
        <v>1.45631</v>
      </c>
      <c r="L265" s="4">
        <v>0.72923000000000004</v>
      </c>
      <c r="M265" s="4">
        <v>0.38768999999999998</v>
      </c>
      <c r="N265" s="4">
        <v>0.19711999999999999</v>
      </c>
      <c r="O265" s="4">
        <v>5.2580000000000002E-2</v>
      </c>
      <c r="P265" s="4">
        <v>739</v>
      </c>
      <c r="Q265" s="4">
        <v>1.45631</v>
      </c>
      <c r="R265" s="4">
        <v>0.72923000000000004</v>
      </c>
      <c r="S265" s="4">
        <v>0.38768999999999998</v>
      </c>
      <c r="T265" s="4">
        <v>0.19711999999999999</v>
      </c>
      <c r="U265" s="4">
        <v>5.2580000000000002E-2</v>
      </c>
    </row>
    <row r="266" spans="10:21">
      <c r="J266" s="4">
        <v>738</v>
      </c>
      <c r="K266" s="4">
        <v>1.4719800000000001</v>
      </c>
      <c r="L266" s="4">
        <v>0.73760999999999999</v>
      </c>
      <c r="M266" s="4">
        <v>0.39182</v>
      </c>
      <c r="N266" s="4">
        <v>0.19918</v>
      </c>
      <c r="O266" s="4">
        <v>5.3710000000000001E-2</v>
      </c>
      <c r="P266" s="4">
        <v>738</v>
      </c>
      <c r="Q266" s="4">
        <v>1.4719800000000001</v>
      </c>
      <c r="R266" s="4">
        <v>0.73760999999999999</v>
      </c>
      <c r="S266" s="4">
        <v>0.39182</v>
      </c>
      <c r="T266" s="4">
        <v>0.19918</v>
      </c>
      <c r="U266" s="4">
        <v>5.3710000000000001E-2</v>
      </c>
    </row>
    <row r="267" spans="10:21">
      <c r="J267" s="4">
        <v>737</v>
      </c>
      <c r="K267" s="4">
        <v>1.48733</v>
      </c>
      <c r="L267" s="4">
        <v>0.74597999999999998</v>
      </c>
      <c r="M267" s="4">
        <v>0.39591999999999999</v>
      </c>
      <c r="N267" s="4">
        <v>0.20124</v>
      </c>
      <c r="O267" s="4">
        <v>5.4829999999999997E-2</v>
      </c>
      <c r="P267" s="4">
        <v>737</v>
      </c>
      <c r="Q267" s="4">
        <v>1.48733</v>
      </c>
      <c r="R267" s="4">
        <v>0.74597999999999998</v>
      </c>
      <c r="S267" s="4">
        <v>0.39591999999999999</v>
      </c>
      <c r="T267" s="4">
        <v>0.20124</v>
      </c>
      <c r="U267" s="4">
        <v>5.4829999999999997E-2</v>
      </c>
    </row>
    <row r="268" spans="10:21">
      <c r="J268" s="4">
        <v>736</v>
      </c>
      <c r="K268" s="4">
        <v>1.50221</v>
      </c>
      <c r="L268" s="4">
        <v>0.75436999999999999</v>
      </c>
      <c r="M268" s="4">
        <v>0.40003</v>
      </c>
      <c r="N268" s="4">
        <v>0.20332</v>
      </c>
      <c r="O268" s="4">
        <v>5.5960000000000003E-2</v>
      </c>
      <c r="P268" s="4">
        <v>736</v>
      </c>
      <c r="Q268" s="4">
        <v>1.50221</v>
      </c>
      <c r="R268" s="4">
        <v>0.75436999999999999</v>
      </c>
      <c r="S268" s="4">
        <v>0.40003</v>
      </c>
      <c r="T268" s="4">
        <v>0.20332</v>
      </c>
      <c r="U268" s="4">
        <v>5.5960000000000003E-2</v>
      </c>
    </row>
    <row r="269" spans="10:21">
      <c r="J269" s="4">
        <v>735</v>
      </c>
      <c r="K269" s="4">
        <v>1.51728</v>
      </c>
      <c r="L269" s="4">
        <v>0.76283000000000001</v>
      </c>
      <c r="M269" s="4">
        <v>0.40411000000000002</v>
      </c>
      <c r="N269" s="4">
        <v>0.20537</v>
      </c>
      <c r="O269" s="4">
        <v>5.7090000000000002E-2</v>
      </c>
      <c r="P269" s="4">
        <v>735</v>
      </c>
      <c r="Q269" s="4">
        <v>1.51728</v>
      </c>
      <c r="R269" s="4">
        <v>0.76283000000000001</v>
      </c>
      <c r="S269" s="4">
        <v>0.40411000000000002</v>
      </c>
      <c r="T269" s="4">
        <v>0.20537</v>
      </c>
      <c r="U269" s="4">
        <v>5.7090000000000002E-2</v>
      </c>
    </row>
    <row r="270" spans="10:21">
      <c r="J270" s="4">
        <v>734</v>
      </c>
      <c r="K270" s="4">
        <v>1.5318700000000001</v>
      </c>
      <c r="L270" s="4">
        <v>0.77115999999999996</v>
      </c>
      <c r="M270" s="4">
        <v>0.40826000000000001</v>
      </c>
      <c r="N270" s="4">
        <v>0.20743</v>
      </c>
      <c r="O270" s="4">
        <v>5.8209999999999998E-2</v>
      </c>
      <c r="P270" s="4">
        <v>734</v>
      </c>
      <c r="Q270" s="4">
        <v>1.5318700000000001</v>
      </c>
      <c r="R270" s="4">
        <v>0.77115999999999996</v>
      </c>
      <c r="S270" s="4">
        <v>0.40826000000000001</v>
      </c>
      <c r="T270" s="4">
        <v>0.20743</v>
      </c>
      <c r="U270" s="4">
        <v>5.8209999999999998E-2</v>
      </c>
    </row>
    <row r="271" spans="10:21">
      <c r="J271" s="4">
        <v>733</v>
      </c>
      <c r="K271" s="4">
        <v>1.54644</v>
      </c>
      <c r="L271" s="4">
        <v>0.77927999999999997</v>
      </c>
      <c r="M271" s="4">
        <v>0.41227000000000003</v>
      </c>
      <c r="N271" s="4">
        <v>0.20937</v>
      </c>
      <c r="O271" s="4">
        <v>5.9279999999999999E-2</v>
      </c>
      <c r="P271" s="4">
        <v>733</v>
      </c>
      <c r="Q271" s="4">
        <v>1.54644</v>
      </c>
      <c r="R271" s="4">
        <v>0.77927999999999997</v>
      </c>
      <c r="S271" s="4">
        <v>0.41227000000000003</v>
      </c>
      <c r="T271" s="4">
        <v>0.20937</v>
      </c>
      <c r="U271" s="4">
        <v>5.9279999999999999E-2</v>
      </c>
    </row>
    <row r="272" spans="10:21">
      <c r="J272" s="4">
        <v>732</v>
      </c>
      <c r="K272" s="4">
        <v>1.56046</v>
      </c>
      <c r="L272" s="4">
        <v>0.78720999999999997</v>
      </c>
      <c r="M272" s="4">
        <v>0.41620000000000001</v>
      </c>
      <c r="N272" s="4">
        <v>0.21129999999999999</v>
      </c>
      <c r="O272" s="4">
        <v>6.0319999999999999E-2</v>
      </c>
      <c r="P272" s="4">
        <v>732</v>
      </c>
      <c r="Q272" s="4">
        <v>1.56046</v>
      </c>
      <c r="R272" s="4">
        <v>0.78720999999999997</v>
      </c>
      <c r="S272" s="4">
        <v>0.41620000000000001</v>
      </c>
      <c r="T272" s="4">
        <v>0.21129999999999999</v>
      </c>
      <c r="U272" s="4">
        <v>6.0319999999999999E-2</v>
      </c>
    </row>
    <row r="273" spans="10:21">
      <c r="J273" s="4">
        <v>731</v>
      </c>
      <c r="K273" s="4">
        <v>1.57392</v>
      </c>
      <c r="L273" s="4">
        <v>0.79500000000000004</v>
      </c>
      <c r="M273" s="4">
        <v>0.42009000000000002</v>
      </c>
      <c r="N273" s="4">
        <v>0.21324000000000001</v>
      </c>
      <c r="O273" s="4">
        <v>6.1350000000000002E-2</v>
      </c>
      <c r="P273" s="4">
        <v>731</v>
      </c>
      <c r="Q273" s="4">
        <v>1.57392</v>
      </c>
      <c r="R273" s="4">
        <v>0.79500000000000004</v>
      </c>
      <c r="S273" s="4">
        <v>0.42009000000000002</v>
      </c>
      <c r="T273" s="4">
        <v>0.21324000000000001</v>
      </c>
      <c r="U273" s="4">
        <v>6.1350000000000002E-2</v>
      </c>
    </row>
    <row r="274" spans="10:21">
      <c r="J274" s="4">
        <v>730</v>
      </c>
      <c r="K274" s="4">
        <v>1.58771</v>
      </c>
      <c r="L274" s="4">
        <v>0.80259999999999998</v>
      </c>
      <c r="M274" s="4">
        <v>0.42386000000000001</v>
      </c>
      <c r="N274" s="4">
        <v>0.21510000000000001</v>
      </c>
      <c r="O274" s="4">
        <v>6.2449999999999999E-2</v>
      </c>
      <c r="P274" s="4">
        <v>730</v>
      </c>
      <c r="Q274" s="4">
        <v>1.58771</v>
      </c>
      <c r="R274" s="4">
        <v>0.80259999999999998</v>
      </c>
      <c r="S274" s="4">
        <v>0.42386000000000001</v>
      </c>
      <c r="T274" s="4">
        <v>0.21510000000000001</v>
      </c>
      <c r="U274" s="4">
        <v>6.2449999999999999E-2</v>
      </c>
    </row>
    <row r="275" spans="10:21">
      <c r="J275" s="4">
        <v>729</v>
      </c>
      <c r="K275" s="4">
        <v>1.60063</v>
      </c>
      <c r="L275" s="4">
        <v>0.80998999999999999</v>
      </c>
      <c r="M275" s="4">
        <v>0.42768</v>
      </c>
      <c r="N275" s="4">
        <v>0.21701999999999999</v>
      </c>
      <c r="O275" s="4">
        <v>6.3460000000000003E-2</v>
      </c>
      <c r="P275" s="4">
        <v>729</v>
      </c>
      <c r="Q275" s="4">
        <v>1.60063</v>
      </c>
      <c r="R275" s="4">
        <v>0.80998999999999999</v>
      </c>
      <c r="S275" s="4">
        <v>0.42768</v>
      </c>
      <c r="T275" s="4">
        <v>0.21701999999999999</v>
      </c>
      <c r="U275" s="4">
        <v>6.3460000000000003E-2</v>
      </c>
    </row>
    <row r="276" spans="10:21">
      <c r="J276" s="4">
        <v>728</v>
      </c>
      <c r="K276" s="4">
        <v>1.61337</v>
      </c>
      <c r="L276" s="4">
        <v>0.81730999999999998</v>
      </c>
      <c r="M276" s="4">
        <v>0.43126999999999999</v>
      </c>
      <c r="N276" s="4">
        <v>0.21881999999999999</v>
      </c>
      <c r="O276" s="4">
        <v>6.447E-2</v>
      </c>
      <c r="P276" s="4">
        <v>728</v>
      </c>
      <c r="Q276" s="4">
        <v>1.61337</v>
      </c>
      <c r="R276" s="4">
        <v>0.81730999999999998</v>
      </c>
      <c r="S276" s="4">
        <v>0.43126999999999999</v>
      </c>
      <c r="T276" s="4">
        <v>0.21881999999999999</v>
      </c>
      <c r="U276" s="4">
        <v>6.447E-2</v>
      </c>
    </row>
    <row r="277" spans="10:21">
      <c r="J277" s="4">
        <v>727</v>
      </c>
      <c r="K277" s="4">
        <v>1.62588</v>
      </c>
      <c r="L277" s="4">
        <v>0.82450000000000001</v>
      </c>
      <c r="M277" s="4">
        <v>0.43473000000000001</v>
      </c>
      <c r="N277" s="4">
        <v>0.22055</v>
      </c>
      <c r="O277" s="4">
        <v>6.5439999999999998E-2</v>
      </c>
      <c r="P277" s="4">
        <v>727</v>
      </c>
      <c r="Q277" s="4">
        <v>1.62588</v>
      </c>
      <c r="R277" s="4">
        <v>0.82450000000000001</v>
      </c>
      <c r="S277" s="4">
        <v>0.43473000000000001</v>
      </c>
      <c r="T277" s="4">
        <v>0.22055</v>
      </c>
      <c r="U277" s="4">
        <v>6.5439999999999998E-2</v>
      </c>
    </row>
    <row r="278" spans="10:21">
      <c r="J278" s="4">
        <v>726</v>
      </c>
      <c r="K278" s="4">
        <v>1.6381600000000001</v>
      </c>
      <c r="L278" s="4">
        <v>0.83148999999999995</v>
      </c>
      <c r="M278" s="4">
        <v>0.43812000000000001</v>
      </c>
      <c r="N278" s="4">
        <v>0.22223999999999999</v>
      </c>
      <c r="O278" s="4">
        <v>6.6379999999999995E-2</v>
      </c>
      <c r="P278" s="4">
        <v>726</v>
      </c>
      <c r="Q278" s="4">
        <v>1.6381600000000001</v>
      </c>
      <c r="R278" s="4">
        <v>0.83148999999999995</v>
      </c>
      <c r="S278" s="4">
        <v>0.43812000000000001</v>
      </c>
      <c r="T278" s="4">
        <v>0.22223999999999999</v>
      </c>
      <c r="U278" s="4">
        <v>6.6379999999999995E-2</v>
      </c>
    </row>
    <row r="279" spans="10:21">
      <c r="J279" s="4">
        <v>725</v>
      </c>
      <c r="K279" s="4">
        <v>1.65015</v>
      </c>
      <c r="L279" s="4">
        <v>0.83826999999999996</v>
      </c>
      <c r="M279" s="4">
        <v>0.44142999999999999</v>
      </c>
      <c r="N279" s="4">
        <v>0.22389000000000001</v>
      </c>
      <c r="O279" s="4">
        <v>6.7369999999999999E-2</v>
      </c>
      <c r="P279" s="4">
        <v>725</v>
      </c>
      <c r="Q279" s="4">
        <v>1.65015</v>
      </c>
      <c r="R279" s="4">
        <v>0.83826999999999996</v>
      </c>
      <c r="S279" s="4">
        <v>0.44142999999999999</v>
      </c>
      <c r="T279" s="4">
        <v>0.22389000000000001</v>
      </c>
      <c r="U279" s="4">
        <v>6.7369999999999999E-2</v>
      </c>
    </row>
    <row r="280" spans="10:21">
      <c r="J280" s="4">
        <v>724</v>
      </c>
      <c r="K280" s="4">
        <v>1.66168</v>
      </c>
      <c r="L280" s="4">
        <v>0.84492</v>
      </c>
      <c r="M280" s="4">
        <v>0.44468000000000002</v>
      </c>
      <c r="N280" s="4">
        <v>0.22550999999999999</v>
      </c>
      <c r="O280" s="4">
        <v>6.8260000000000001E-2</v>
      </c>
      <c r="P280" s="4">
        <v>724</v>
      </c>
      <c r="Q280" s="4">
        <v>1.66168</v>
      </c>
      <c r="R280" s="4">
        <v>0.84492</v>
      </c>
      <c r="S280" s="4">
        <v>0.44468000000000002</v>
      </c>
      <c r="T280" s="4">
        <v>0.22550999999999999</v>
      </c>
      <c r="U280" s="4">
        <v>6.8260000000000001E-2</v>
      </c>
    </row>
    <row r="281" spans="10:21">
      <c r="J281" s="4">
        <v>723</v>
      </c>
      <c r="K281" s="4">
        <v>1.6724000000000001</v>
      </c>
      <c r="L281" s="4">
        <v>0.85121000000000002</v>
      </c>
      <c r="M281" s="4">
        <v>0.44782</v>
      </c>
      <c r="N281" s="4">
        <v>0.22706000000000001</v>
      </c>
      <c r="O281" s="4">
        <v>6.9129999999999997E-2</v>
      </c>
      <c r="P281" s="4">
        <v>723</v>
      </c>
      <c r="Q281" s="4">
        <v>1.6724000000000001</v>
      </c>
      <c r="R281" s="4">
        <v>0.85121000000000002</v>
      </c>
      <c r="S281" s="4">
        <v>0.44782</v>
      </c>
      <c r="T281" s="4">
        <v>0.22706000000000001</v>
      </c>
      <c r="U281" s="4">
        <v>6.9129999999999997E-2</v>
      </c>
    </row>
    <row r="282" spans="10:21">
      <c r="J282" s="4">
        <v>722</v>
      </c>
      <c r="K282" s="4">
        <v>1.6833899999999999</v>
      </c>
      <c r="L282" s="4">
        <v>0.85738000000000003</v>
      </c>
      <c r="M282" s="4">
        <v>0.45084999999999997</v>
      </c>
      <c r="N282" s="4">
        <v>0.22855</v>
      </c>
      <c r="O282" s="4">
        <v>6.9970000000000004E-2</v>
      </c>
      <c r="P282" s="4">
        <v>722</v>
      </c>
      <c r="Q282" s="4">
        <v>1.6833899999999999</v>
      </c>
      <c r="R282" s="4">
        <v>0.85738000000000003</v>
      </c>
      <c r="S282" s="4">
        <v>0.45084999999999997</v>
      </c>
      <c r="T282" s="4">
        <v>0.22855</v>
      </c>
      <c r="U282" s="4">
        <v>6.9970000000000004E-2</v>
      </c>
    </row>
    <row r="283" spans="10:21">
      <c r="J283" s="4">
        <v>721</v>
      </c>
      <c r="K283" s="4">
        <v>1.69428</v>
      </c>
      <c r="L283" s="4">
        <v>0.86341999999999997</v>
      </c>
      <c r="M283" s="4">
        <v>0.45379000000000003</v>
      </c>
      <c r="N283" s="4">
        <v>0.22999</v>
      </c>
      <c r="O283" s="4">
        <v>7.0809999999999998E-2</v>
      </c>
      <c r="P283" s="4">
        <v>721</v>
      </c>
      <c r="Q283" s="4">
        <v>1.69428</v>
      </c>
      <c r="R283" s="4">
        <v>0.86341999999999997</v>
      </c>
      <c r="S283" s="4">
        <v>0.45379000000000003</v>
      </c>
      <c r="T283" s="4">
        <v>0.22999</v>
      </c>
      <c r="U283" s="4">
        <v>7.0809999999999998E-2</v>
      </c>
    </row>
    <row r="284" spans="10:21">
      <c r="J284" s="4">
        <v>720</v>
      </c>
      <c r="K284" s="4">
        <v>1.70374</v>
      </c>
      <c r="L284" s="4">
        <v>0.86912999999999996</v>
      </c>
      <c r="M284" s="4">
        <v>0.45667000000000002</v>
      </c>
      <c r="N284" s="4">
        <v>0.23138</v>
      </c>
      <c r="O284" s="4">
        <v>7.1650000000000005E-2</v>
      </c>
      <c r="P284" s="4">
        <v>720</v>
      </c>
      <c r="Q284" s="4">
        <v>1.70374</v>
      </c>
      <c r="R284" s="4">
        <v>0.86912999999999996</v>
      </c>
      <c r="S284" s="4">
        <v>0.45667000000000002</v>
      </c>
      <c r="T284" s="4">
        <v>0.23138</v>
      </c>
      <c r="U284" s="4">
        <v>7.1650000000000005E-2</v>
      </c>
    </row>
    <row r="285" spans="10:21">
      <c r="J285" s="4">
        <v>719</v>
      </c>
      <c r="K285" s="4">
        <v>1.7139899999999999</v>
      </c>
      <c r="L285" s="4">
        <v>0.87483</v>
      </c>
      <c r="M285" s="4">
        <v>0.45939999999999998</v>
      </c>
      <c r="N285" s="4">
        <v>0.23266999999999999</v>
      </c>
      <c r="O285" s="4">
        <v>7.2400000000000006E-2</v>
      </c>
      <c r="P285" s="4">
        <v>719</v>
      </c>
      <c r="Q285" s="4">
        <v>1.7139899999999999</v>
      </c>
      <c r="R285" s="4">
        <v>0.87483</v>
      </c>
      <c r="S285" s="4">
        <v>0.45939999999999998</v>
      </c>
      <c r="T285" s="4">
        <v>0.23266999999999999</v>
      </c>
      <c r="U285" s="4">
        <v>7.2400000000000006E-2</v>
      </c>
    </row>
    <row r="286" spans="10:21">
      <c r="J286" s="4">
        <v>718</v>
      </c>
      <c r="K286" s="4">
        <v>1.7227300000000001</v>
      </c>
      <c r="L286" s="4">
        <v>0.88007999999999997</v>
      </c>
      <c r="M286" s="4">
        <v>0.46200000000000002</v>
      </c>
      <c r="N286" s="4">
        <v>0.2339</v>
      </c>
      <c r="O286" s="4">
        <v>7.3190000000000005E-2</v>
      </c>
      <c r="P286" s="4">
        <v>718</v>
      </c>
      <c r="Q286" s="4">
        <v>1.7227300000000001</v>
      </c>
      <c r="R286" s="4">
        <v>0.88007999999999997</v>
      </c>
      <c r="S286" s="4">
        <v>0.46200000000000002</v>
      </c>
      <c r="T286" s="4">
        <v>0.2339</v>
      </c>
      <c r="U286" s="4">
        <v>7.3190000000000005E-2</v>
      </c>
    </row>
    <row r="287" spans="10:21">
      <c r="J287" s="4">
        <v>717</v>
      </c>
      <c r="K287" s="4">
        <v>1.7307900000000001</v>
      </c>
      <c r="L287" s="4">
        <v>0.88512000000000002</v>
      </c>
      <c r="M287" s="4">
        <v>0.46450000000000002</v>
      </c>
      <c r="N287" s="4">
        <v>0.23513999999999999</v>
      </c>
      <c r="O287" s="4">
        <v>7.3910000000000003E-2</v>
      </c>
      <c r="P287" s="4">
        <v>717</v>
      </c>
      <c r="Q287" s="4">
        <v>1.7307900000000001</v>
      </c>
      <c r="R287" s="4">
        <v>0.88512000000000002</v>
      </c>
      <c r="S287" s="4">
        <v>0.46450000000000002</v>
      </c>
      <c r="T287" s="4">
        <v>0.23513999999999999</v>
      </c>
      <c r="U287" s="4">
        <v>7.3910000000000003E-2</v>
      </c>
    </row>
    <row r="288" spans="10:21">
      <c r="J288" s="4">
        <v>716</v>
      </c>
      <c r="K288" s="4">
        <v>1.7386200000000001</v>
      </c>
      <c r="L288" s="4">
        <v>0.89002999999999999</v>
      </c>
      <c r="M288" s="4">
        <v>0.46688000000000002</v>
      </c>
      <c r="N288" s="4">
        <v>0.23633999999999999</v>
      </c>
      <c r="O288" s="4">
        <v>7.4590000000000004E-2</v>
      </c>
      <c r="P288" s="4">
        <v>716</v>
      </c>
      <c r="Q288" s="4">
        <v>1.7386200000000001</v>
      </c>
      <c r="R288" s="4">
        <v>0.89002999999999999</v>
      </c>
      <c r="S288" s="4">
        <v>0.46688000000000002</v>
      </c>
      <c r="T288" s="4">
        <v>0.23633999999999999</v>
      </c>
      <c r="U288" s="4">
        <v>7.4590000000000004E-2</v>
      </c>
    </row>
    <row r="289" spans="10:21">
      <c r="J289" s="4">
        <v>715</v>
      </c>
      <c r="K289" s="4">
        <v>1.7463299999999999</v>
      </c>
      <c r="L289" s="4">
        <v>0.89473999999999998</v>
      </c>
      <c r="M289" s="4">
        <v>0.46910000000000002</v>
      </c>
      <c r="N289" s="4">
        <v>0.23738999999999999</v>
      </c>
      <c r="O289" s="4">
        <v>7.5319999999999998E-2</v>
      </c>
      <c r="P289" s="4">
        <v>715</v>
      </c>
      <c r="Q289" s="4">
        <v>1.7463299999999999</v>
      </c>
      <c r="R289" s="4">
        <v>0.89473999999999998</v>
      </c>
      <c r="S289" s="4">
        <v>0.46910000000000002</v>
      </c>
      <c r="T289" s="4">
        <v>0.23738999999999999</v>
      </c>
      <c r="U289" s="4">
        <v>7.5319999999999998E-2</v>
      </c>
    </row>
    <row r="290" spans="10:21">
      <c r="J290" s="4">
        <v>714</v>
      </c>
      <c r="K290" s="4">
        <v>1.75258</v>
      </c>
      <c r="L290" s="4">
        <v>0.89883000000000002</v>
      </c>
      <c r="M290" s="4">
        <v>0.47115000000000001</v>
      </c>
      <c r="N290" s="4">
        <v>0.23835000000000001</v>
      </c>
      <c r="O290" s="4">
        <v>7.5859999999999997E-2</v>
      </c>
      <c r="P290" s="4">
        <v>714</v>
      </c>
      <c r="Q290" s="4">
        <v>1.75258</v>
      </c>
      <c r="R290" s="4">
        <v>0.89883000000000002</v>
      </c>
      <c r="S290" s="4">
        <v>0.47115000000000001</v>
      </c>
      <c r="T290" s="4">
        <v>0.23835000000000001</v>
      </c>
      <c r="U290" s="4">
        <v>7.5859999999999997E-2</v>
      </c>
    </row>
    <row r="291" spans="10:21">
      <c r="J291" s="4">
        <v>713</v>
      </c>
      <c r="K291" s="4">
        <v>1.7602</v>
      </c>
      <c r="L291" s="4">
        <v>0.90300000000000002</v>
      </c>
      <c r="M291" s="4">
        <v>0.47309000000000001</v>
      </c>
      <c r="N291" s="4">
        <v>0.23929</v>
      </c>
      <c r="O291" s="4">
        <v>7.646E-2</v>
      </c>
      <c r="P291" s="4">
        <v>713</v>
      </c>
      <c r="Q291" s="4">
        <v>1.7602</v>
      </c>
      <c r="R291" s="4">
        <v>0.90300000000000002</v>
      </c>
      <c r="S291" s="4">
        <v>0.47309000000000001</v>
      </c>
      <c r="T291" s="4">
        <v>0.23929</v>
      </c>
      <c r="U291" s="4">
        <v>7.646E-2</v>
      </c>
    </row>
    <row r="292" spans="10:21">
      <c r="J292" s="4">
        <v>712</v>
      </c>
      <c r="K292" s="4">
        <v>1.76675</v>
      </c>
      <c r="L292" s="4">
        <v>0.90681999999999996</v>
      </c>
      <c r="M292" s="4">
        <v>0.47484999999999999</v>
      </c>
      <c r="N292" s="4">
        <v>0.24013999999999999</v>
      </c>
      <c r="O292" s="4">
        <v>7.7020000000000005E-2</v>
      </c>
      <c r="P292" s="4">
        <v>712</v>
      </c>
      <c r="Q292" s="4">
        <v>1.76675</v>
      </c>
      <c r="R292" s="4">
        <v>0.90681999999999996</v>
      </c>
      <c r="S292" s="4">
        <v>0.47484999999999999</v>
      </c>
      <c r="T292" s="4">
        <v>0.24013999999999999</v>
      </c>
      <c r="U292" s="4">
        <v>7.7020000000000005E-2</v>
      </c>
    </row>
    <row r="293" spans="10:21">
      <c r="J293" s="4">
        <v>711</v>
      </c>
      <c r="K293" s="4">
        <v>1.7724</v>
      </c>
      <c r="L293" s="4">
        <v>0.91032999999999997</v>
      </c>
      <c r="M293" s="4">
        <v>0.47645999999999999</v>
      </c>
      <c r="N293" s="4">
        <v>0.24095</v>
      </c>
      <c r="O293" s="4">
        <v>7.7560000000000004E-2</v>
      </c>
      <c r="P293" s="4">
        <v>711</v>
      </c>
      <c r="Q293" s="4">
        <v>1.7724</v>
      </c>
      <c r="R293" s="4">
        <v>0.91032999999999997</v>
      </c>
      <c r="S293" s="4">
        <v>0.47645999999999999</v>
      </c>
      <c r="T293" s="4">
        <v>0.24095</v>
      </c>
      <c r="U293" s="4">
        <v>7.7560000000000004E-2</v>
      </c>
    </row>
    <row r="294" spans="10:21">
      <c r="J294" s="4">
        <v>710</v>
      </c>
      <c r="K294" s="4">
        <v>1.77799</v>
      </c>
      <c r="L294" s="4">
        <v>0.91361000000000003</v>
      </c>
      <c r="M294" s="4">
        <v>0.47799999999999998</v>
      </c>
      <c r="N294" s="4">
        <v>0.24173</v>
      </c>
      <c r="O294" s="4">
        <v>7.8100000000000003E-2</v>
      </c>
      <c r="P294" s="4">
        <v>710</v>
      </c>
      <c r="Q294" s="4">
        <v>1.77799</v>
      </c>
      <c r="R294" s="4">
        <v>0.91361000000000003</v>
      </c>
      <c r="S294" s="4">
        <v>0.47799999999999998</v>
      </c>
      <c r="T294" s="4">
        <v>0.24173</v>
      </c>
      <c r="U294" s="4">
        <v>7.8100000000000003E-2</v>
      </c>
    </row>
    <row r="295" spans="10:21">
      <c r="J295" s="4">
        <v>709</v>
      </c>
      <c r="K295" s="4">
        <v>1.7829200000000001</v>
      </c>
      <c r="L295" s="4">
        <v>0.91654999999999998</v>
      </c>
      <c r="M295" s="4">
        <v>0.47944999999999999</v>
      </c>
      <c r="N295" s="4">
        <v>0.24238000000000001</v>
      </c>
      <c r="O295" s="4">
        <v>7.8520000000000006E-2</v>
      </c>
      <c r="P295" s="4">
        <v>709</v>
      </c>
      <c r="Q295" s="4">
        <v>1.7829200000000001</v>
      </c>
      <c r="R295" s="4">
        <v>0.91654999999999998</v>
      </c>
      <c r="S295" s="4">
        <v>0.47944999999999999</v>
      </c>
      <c r="T295" s="4">
        <v>0.24238000000000001</v>
      </c>
      <c r="U295" s="4">
        <v>7.8520000000000006E-2</v>
      </c>
    </row>
    <row r="296" spans="10:21">
      <c r="J296" s="4">
        <v>708</v>
      </c>
      <c r="K296" s="4">
        <v>1.7885800000000001</v>
      </c>
      <c r="L296" s="4">
        <v>0.91935999999999996</v>
      </c>
      <c r="M296" s="4">
        <v>0.48072999999999999</v>
      </c>
      <c r="N296" s="4">
        <v>0.24301</v>
      </c>
      <c r="O296" s="4">
        <v>7.8969999999999999E-2</v>
      </c>
      <c r="P296" s="4">
        <v>708</v>
      </c>
      <c r="Q296" s="4">
        <v>1.7885800000000001</v>
      </c>
      <c r="R296" s="4">
        <v>0.91935999999999996</v>
      </c>
      <c r="S296" s="4">
        <v>0.48072999999999999</v>
      </c>
      <c r="T296" s="4">
        <v>0.24301</v>
      </c>
      <c r="U296" s="4">
        <v>7.8969999999999999E-2</v>
      </c>
    </row>
    <row r="297" spans="10:21">
      <c r="J297" s="4">
        <v>707</v>
      </c>
      <c r="K297" s="4">
        <v>1.7928200000000001</v>
      </c>
      <c r="L297" s="4">
        <v>0.92193000000000003</v>
      </c>
      <c r="M297" s="4">
        <v>0.48188999999999999</v>
      </c>
      <c r="N297" s="4">
        <v>0.24356</v>
      </c>
      <c r="O297" s="4">
        <v>7.9409999999999994E-2</v>
      </c>
      <c r="P297" s="4">
        <v>707</v>
      </c>
      <c r="Q297" s="4">
        <v>1.7928200000000001</v>
      </c>
      <c r="R297" s="4">
        <v>0.92193000000000003</v>
      </c>
      <c r="S297" s="4">
        <v>0.48188999999999999</v>
      </c>
      <c r="T297" s="4">
        <v>0.24356</v>
      </c>
      <c r="U297" s="4">
        <v>7.9409999999999994E-2</v>
      </c>
    </row>
    <row r="298" spans="10:21">
      <c r="J298" s="4">
        <v>706</v>
      </c>
      <c r="K298" s="4">
        <v>1.79613</v>
      </c>
      <c r="L298" s="4">
        <v>0.92427000000000004</v>
      </c>
      <c r="M298" s="4">
        <v>0.48293999999999998</v>
      </c>
      <c r="N298" s="4">
        <v>0.24403</v>
      </c>
      <c r="O298" s="4">
        <v>7.979E-2</v>
      </c>
      <c r="P298" s="4">
        <v>706</v>
      </c>
      <c r="Q298" s="4">
        <v>1.79613</v>
      </c>
      <c r="R298" s="4">
        <v>0.92427000000000004</v>
      </c>
      <c r="S298" s="4">
        <v>0.48293999999999998</v>
      </c>
      <c r="T298" s="4">
        <v>0.24403</v>
      </c>
      <c r="U298" s="4">
        <v>7.979E-2</v>
      </c>
    </row>
    <row r="299" spans="10:21">
      <c r="J299" s="4">
        <v>705</v>
      </c>
      <c r="K299" s="4">
        <v>1.79956</v>
      </c>
      <c r="L299" s="4">
        <v>0.92639000000000005</v>
      </c>
      <c r="M299" s="4">
        <v>0.48391000000000001</v>
      </c>
      <c r="N299" s="4">
        <v>0.24443000000000001</v>
      </c>
      <c r="O299" s="4">
        <v>8.0119999999999997E-2</v>
      </c>
      <c r="P299" s="4">
        <v>705</v>
      </c>
      <c r="Q299" s="4">
        <v>1.79956</v>
      </c>
      <c r="R299" s="4">
        <v>0.92639000000000005</v>
      </c>
      <c r="S299" s="4">
        <v>0.48391000000000001</v>
      </c>
      <c r="T299" s="4">
        <v>0.24443000000000001</v>
      </c>
      <c r="U299" s="4">
        <v>8.0119999999999997E-2</v>
      </c>
    </row>
    <row r="300" spans="10:21">
      <c r="J300" s="4">
        <v>704</v>
      </c>
      <c r="K300" s="4">
        <v>1.8039099999999999</v>
      </c>
      <c r="L300" s="4">
        <v>0.92818000000000001</v>
      </c>
      <c r="M300" s="4">
        <v>0.48472999999999999</v>
      </c>
      <c r="N300" s="4">
        <v>0.24481</v>
      </c>
      <c r="O300" s="4">
        <v>8.0530000000000004E-2</v>
      </c>
      <c r="P300" s="4">
        <v>704</v>
      </c>
      <c r="Q300" s="4">
        <v>1.8039099999999999</v>
      </c>
      <c r="R300" s="4">
        <v>0.92818000000000001</v>
      </c>
      <c r="S300" s="4">
        <v>0.48472999999999999</v>
      </c>
      <c r="T300" s="4">
        <v>0.24481</v>
      </c>
      <c r="U300" s="4">
        <v>8.0530000000000004E-2</v>
      </c>
    </row>
    <row r="301" spans="10:21">
      <c r="J301" s="4">
        <v>703</v>
      </c>
      <c r="K301" s="4">
        <v>1.8050999999999999</v>
      </c>
      <c r="L301" s="4">
        <v>0.92967</v>
      </c>
      <c r="M301" s="4">
        <v>0.48543999999999998</v>
      </c>
      <c r="N301" s="4">
        <v>0.24507000000000001</v>
      </c>
      <c r="O301" s="4">
        <v>8.0829999999999999E-2</v>
      </c>
      <c r="P301" s="4">
        <v>703</v>
      </c>
      <c r="Q301" s="4">
        <v>1.8050999999999999</v>
      </c>
      <c r="R301" s="4">
        <v>0.92967</v>
      </c>
      <c r="S301" s="4">
        <v>0.48543999999999998</v>
      </c>
      <c r="T301" s="4">
        <v>0.24507000000000001</v>
      </c>
      <c r="U301" s="4">
        <v>8.0829999999999999E-2</v>
      </c>
    </row>
    <row r="302" spans="10:21">
      <c r="J302" s="4">
        <v>702</v>
      </c>
      <c r="K302" s="4">
        <v>1.8065800000000001</v>
      </c>
      <c r="L302" s="4">
        <v>0.93106</v>
      </c>
      <c r="M302" s="4">
        <v>0.48596</v>
      </c>
      <c r="N302" s="4">
        <v>0.24529000000000001</v>
      </c>
      <c r="O302" s="4">
        <v>8.1079999999999999E-2</v>
      </c>
      <c r="P302" s="4">
        <v>702</v>
      </c>
      <c r="Q302" s="4">
        <v>1.8065800000000001</v>
      </c>
      <c r="R302" s="4">
        <v>0.93106</v>
      </c>
      <c r="S302" s="4">
        <v>0.48596</v>
      </c>
      <c r="T302" s="4">
        <v>0.24529000000000001</v>
      </c>
      <c r="U302" s="4">
        <v>8.1079999999999999E-2</v>
      </c>
    </row>
    <row r="303" spans="10:21">
      <c r="J303" s="4">
        <v>701</v>
      </c>
      <c r="K303" s="4">
        <v>1.8083</v>
      </c>
      <c r="L303" s="4">
        <v>0.93218999999999996</v>
      </c>
      <c r="M303" s="4">
        <v>0.48636000000000001</v>
      </c>
      <c r="N303" s="4">
        <v>0.24546000000000001</v>
      </c>
      <c r="O303" s="4">
        <v>8.1309999999999993E-2</v>
      </c>
      <c r="P303" s="4">
        <v>701</v>
      </c>
      <c r="Q303" s="4">
        <v>1.8083</v>
      </c>
      <c r="R303" s="4">
        <v>0.93218999999999996</v>
      </c>
      <c r="S303" s="4">
        <v>0.48636000000000001</v>
      </c>
      <c r="T303" s="4">
        <v>0.24546000000000001</v>
      </c>
      <c r="U303" s="4">
        <v>8.1309999999999993E-2</v>
      </c>
    </row>
    <row r="304" spans="10:21">
      <c r="J304" s="4">
        <v>700</v>
      </c>
      <c r="K304" s="4">
        <v>1.81003</v>
      </c>
      <c r="L304" s="4">
        <v>0.93303000000000003</v>
      </c>
      <c r="M304" s="4">
        <v>0.48669000000000001</v>
      </c>
      <c r="N304" s="4">
        <v>0.24557999999999999</v>
      </c>
      <c r="O304" s="4">
        <v>8.1530000000000005E-2</v>
      </c>
      <c r="P304" s="4">
        <v>700</v>
      </c>
      <c r="Q304" s="4">
        <v>1.81003</v>
      </c>
      <c r="R304" s="4">
        <v>0.93303000000000003</v>
      </c>
      <c r="S304" s="4">
        <v>0.48669000000000001</v>
      </c>
      <c r="T304" s="4">
        <v>0.24557999999999999</v>
      </c>
      <c r="U304" s="4">
        <v>8.1530000000000005E-2</v>
      </c>
    </row>
    <row r="305" spans="10:21">
      <c r="J305" s="4">
        <v>699</v>
      </c>
      <c r="K305" s="4">
        <v>1.8121</v>
      </c>
      <c r="L305" s="4">
        <v>0.93388000000000004</v>
      </c>
      <c r="M305" s="4">
        <v>0.48692000000000002</v>
      </c>
      <c r="N305" s="4">
        <v>0.24560000000000001</v>
      </c>
      <c r="O305" s="4">
        <v>8.1699999999999995E-2</v>
      </c>
      <c r="P305" s="4">
        <v>699</v>
      </c>
      <c r="Q305" s="4">
        <v>1.8121</v>
      </c>
      <c r="R305" s="4">
        <v>0.93388000000000004</v>
      </c>
      <c r="S305" s="4">
        <v>0.48692000000000002</v>
      </c>
      <c r="T305" s="4">
        <v>0.24560000000000001</v>
      </c>
      <c r="U305" s="4">
        <v>8.1699999999999995E-2</v>
      </c>
    </row>
    <row r="306" spans="10:21">
      <c r="J306" s="4">
        <v>698</v>
      </c>
      <c r="K306" s="4">
        <v>1.8124100000000001</v>
      </c>
      <c r="L306" s="4">
        <v>0.93427000000000004</v>
      </c>
      <c r="M306" s="4">
        <v>0.48704999999999998</v>
      </c>
      <c r="N306" s="4">
        <v>0.24562</v>
      </c>
      <c r="O306" s="4">
        <v>8.1879999999999994E-2</v>
      </c>
      <c r="P306" s="4">
        <v>698</v>
      </c>
      <c r="Q306" s="4">
        <v>1.8124100000000001</v>
      </c>
      <c r="R306" s="4">
        <v>0.93427000000000004</v>
      </c>
      <c r="S306" s="4">
        <v>0.48704999999999998</v>
      </c>
      <c r="T306" s="4">
        <v>0.24562</v>
      </c>
      <c r="U306" s="4">
        <v>8.1879999999999994E-2</v>
      </c>
    </row>
    <row r="307" spans="10:21">
      <c r="J307" s="4">
        <v>697</v>
      </c>
      <c r="K307" s="4">
        <v>1.81342</v>
      </c>
      <c r="L307" s="4">
        <v>0.93452000000000002</v>
      </c>
      <c r="M307" s="4">
        <v>0.48704999999999998</v>
      </c>
      <c r="N307" s="4">
        <v>0.24560000000000001</v>
      </c>
      <c r="O307" s="4">
        <v>8.2059999999999994E-2</v>
      </c>
      <c r="P307" s="4">
        <v>697</v>
      </c>
      <c r="Q307" s="4">
        <v>1.81342</v>
      </c>
      <c r="R307" s="4">
        <v>0.93452000000000002</v>
      </c>
      <c r="S307" s="4">
        <v>0.48704999999999998</v>
      </c>
      <c r="T307" s="4">
        <v>0.24560000000000001</v>
      </c>
      <c r="U307" s="4">
        <v>8.2059999999999994E-2</v>
      </c>
    </row>
    <row r="308" spans="10:21">
      <c r="J308" s="4">
        <v>696</v>
      </c>
      <c r="K308" s="4">
        <v>1.81392</v>
      </c>
      <c r="L308" s="4">
        <v>0.93462999999999996</v>
      </c>
      <c r="M308" s="4">
        <v>0.48692999999999997</v>
      </c>
      <c r="N308" s="4">
        <v>0.24551999999999999</v>
      </c>
      <c r="O308" s="4">
        <v>8.2180000000000003E-2</v>
      </c>
      <c r="P308" s="4">
        <v>696</v>
      </c>
      <c r="Q308" s="4">
        <v>1.81392</v>
      </c>
      <c r="R308" s="4">
        <v>0.93462999999999996</v>
      </c>
      <c r="S308" s="4">
        <v>0.48692999999999997</v>
      </c>
      <c r="T308" s="4">
        <v>0.24551999999999999</v>
      </c>
      <c r="U308" s="4">
        <v>8.2180000000000003E-2</v>
      </c>
    </row>
    <row r="309" spans="10:21">
      <c r="J309" s="4">
        <v>695</v>
      </c>
      <c r="K309" s="4">
        <v>1.8133300000000001</v>
      </c>
      <c r="L309" s="4">
        <v>0.93452999999999997</v>
      </c>
      <c r="M309" s="4">
        <v>0.48670000000000002</v>
      </c>
      <c r="N309" s="4">
        <v>0.24537</v>
      </c>
      <c r="O309" s="4">
        <v>8.2250000000000004E-2</v>
      </c>
      <c r="P309" s="4">
        <v>695</v>
      </c>
      <c r="Q309" s="4">
        <v>1.8133300000000001</v>
      </c>
      <c r="R309" s="4">
        <v>0.93452999999999997</v>
      </c>
      <c r="S309" s="4">
        <v>0.48670000000000002</v>
      </c>
      <c r="T309" s="4">
        <v>0.24537</v>
      </c>
      <c r="U309" s="4">
        <v>8.2250000000000004E-2</v>
      </c>
    </row>
    <row r="310" spans="10:21">
      <c r="J310" s="4">
        <v>694</v>
      </c>
      <c r="K310" s="4">
        <v>1.8124800000000001</v>
      </c>
      <c r="L310" s="4">
        <v>0.93413999999999997</v>
      </c>
      <c r="M310" s="4">
        <v>0.48642000000000002</v>
      </c>
      <c r="N310" s="4">
        <v>0.24518000000000001</v>
      </c>
      <c r="O310" s="4">
        <v>8.2320000000000004E-2</v>
      </c>
      <c r="P310" s="4">
        <v>694</v>
      </c>
      <c r="Q310" s="4">
        <v>1.8124800000000001</v>
      </c>
      <c r="R310" s="4">
        <v>0.93413999999999997</v>
      </c>
      <c r="S310" s="4">
        <v>0.48642000000000002</v>
      </c>
      <c r="T310" s="4">
        <v>0.24518000000000001</v>
      </c>
      <c r="U310" s="4">
        <v>8.2320000000000004E-2</v>
      </c>
    </row>
    <row r="311" spans="10:21">
      <c r="J311" s="4">
        <v>693</v>
      </c>
      <c r="K311" s="4">
        <v>1.81073</v>
      </c>
      <c r="L311" s="4">
        <v>0.93357999999999997</v>
      </c>
      <c r="M311" s="4">
        <v>0.48603000000000002</v>
      </c>
      <c r="N311" s="4">
        <v>0.24490000000000001</v>
      </c>
      <c r="O311" s="4">
        <v>8.2360000000000003E-2</v>
      </c>
      <c r="P311" s="4">
        <v>693</v>
      </c>
      <c r="Q311" s="4">
        <v>1.81073</v>
      </c>
      <c r="R311" s="4">
        <v>0.93357999999999997</v>
      </c>
      <c r="S311" s="4">
        <v>0.48603000000000002</v>
      </c>
      <c r="T311" s="4">
        <v>0.24490000000000001</v>
      </c>
      <c r="U311" s="4">
        <v>8.2360000000000003E-2</v>
      </c>
    </row>
    <row r="312" spans="10:21">
      <c r="J312" s="4">
        <v>692</v>
      </c>
      <c r="K312" s="4">
        <v>1.8091900000000001</v>
      </c>
      <c r="L312" s="4">
        <v>0.93286000000000002</v>
      </c>
      <c r="M312" s="4">
        <v>0.48552000000000001</v>
      </c>
      <c r="N312" s="4">
        <v>0.24457000000000001</v>
      </c>
      <c r="O312" s="4">
        <v>8.2379999999999995E-2</v>
      </c>
      <c r="P312" s="4">
        <v>692</v>
      </c>
      <c r="Q312" s="4">
        <v>1.8091900000000001</v>
      </c>
      <c r="R312" s="4">
        <v>0.93286000000000002</v>
      </c>
      <c r="S312" s="4">
        <v>0.48552000000000001</v>
      </c>
      <c r="T312" s="4">
        <v>0.24457000000000001</v>
      </c>
      <c r="U312" s="4">
        <v>8.2379999999999995E-2</v>
      </c>
    </row>
    <row r="313" spans="10:21">
      <c r="J313" s="4">
        <v>691</v>
      </c>
      <c r="K313" s="4">
        <v>1.8078700000000001</v>
      </c>
      <c r="L313" s="4">
        <v>0.93201999999999996</v>
      </c>
      <c r="M313" s="4">
        <v>0.48492000000000002</v>
      </c>
      <c r="N313" s="4">
        <v>0.24421999999999999</v>
      </c>
      <c r="O313" s="4">
        <v>8.2400000000000001E-2</v>
      </c>
      <c r="P313" s="4">
        <v>691</v>
      </c>
      <c r="Q313" s="4">
        <v>1.8078700000000001</v>
      </c>
      <c r="R313" s="4">
        <v>0.93201999999999996</v>
      </c>
      <c r="S313" s="4">
        <v>0.48492000000000002</v>
      </c>
      <c r="T313" s="4">
        <v>0.24421999999999999</v>
      </c>
      <c r="U313" s="4">
        <v>8.2400000000000001E-2</v>
      </c>
    </row>
    <row r="314" spans="10:21">
      <c r="J314" s="4">
        <v>690</v>
      </c>
      <c r="K314" s="4">
        <v>1.80671</v>
      </c>
      <c r="L314" s="4">
        <v>0.93105000000000004</v>
      </c>
      <c r="M314" s="4">
        <v>0.48424</v>
      </c>
      <c r="N314" s="4">
        <v>0.24385000000000001</v>
      </c>
      <c r="O314" s="4">
        <v>8.2390000000000005E-2</v>
      </c>
      <c r="P314" s="4">
        <v>690</v>
      </c>
      <c r="Q314" s="4">
        <v>1.80671</v>
      </c>
      <c r="R314" s="4">
        <v>0.93105000000000004</v>
      </c>
      <c r="S314" s="4">
        <v>0.48424</v>
      </c>
      <c r="T314" s="4">
        <v>0.24385000000000001</v>
      </c>
      <c r="U314" s="4">
        <v>8.2390000000000005E-2</v>
      </c>
    </row>
    <row r="315" spans="10:21">
      <c r="J315" s="4">
        <v>689</v>
      </c>
      <c r="K315" s="4">
        <v>1.8056099999999999</v>
      </c>
      <c r="L315" s="4">
        <v>0.92986999999999997</v>
      </c>
      <c r="M315" s="4">
        <v>0.48354000000000003</v>
      </c>
      <c r="N315" s="4">
        <v>0.24345</v>
      </c>
      <c r="O315" s="4">
        <v>8.2320000000000004E-2</v>
      </c>
      <c r="P315" s="4">
        <v>689</v>
      </c>
      <c r="Q315" s="4">
        <v>1.8056099999999999</v>
      </c>
      <c r="R315" s="4">
        <v>0.92986999999999997</v>
      </c>
      <c r="S315" s="4">
        <v>0.48354000000000003</v>
      </c>
      <c r="T315" s="4">
        <v>0.24345</v>
      </c>
      <c r="U315" s="4">
        <v>8.2320000000000004E-2</v>
      </c>
    </row>
    <row r="316" spans="10:21">
      <c r="J316" s="4">
        <v>688</v>
      </c>
      <c r="K316" s="4">
        <v>1.80315</v>
      </c>
      <c r="L316" s="4">
        <v>0.92845999999999995</v>
      </c>
      <c r="M316" s="4">
        <v>0.48275000000000001</v>
      </c>
      <c r="N316" s="4">
        <v>0.24302000000000001</v>
      </c>
      <c r="O316" s="4">
        <v>8.233E-2</v>
      </c>
      <c r="P316" s="4">
        <v>688</v>
      </c>
      <c r="Q316" s="4">
        <v>1.80315</v>
      </c>
      <c r="R316" s="4">
        <v>0.92845999999999995</v>
      </c>
      <c r="S316" s="4">
        <v>0.48275000000000001</v>
      </c>
      <c r="T316" s="4">
        <v>0.24302000000000001</v>
      </c>
      <c r="U316" s="4">
        <v>8.233E-2</v>
      </c>
    </row>
    <row r="317" spans="10:21">
      <c r="J317" s="4">
        <v>687</v>
      </c>
      <c r="K317" s="4">
        <v>1.7998499999999999</v>
      </c>
      <c r="L317" s="4">
        <v>0.92693000000000003</v>
      </c>
      <c r="M317" s="4">
        <v>0.48181000000000002</v>
      </c>
      <c r="N317" s="4">
        <v>0.24252000000000001</v>
      </c>
      <c r="O317" s="4">
        <v>8.2280000000000006E-2</v>
      </c>
      <c r="P317" s="4">
        <v>687</v>
      </c>
      <c r="Q317" s="4">
        <v>1.7998499999999999</v>
      </c>
      <c r="R317" s="4">
        <v>0.92693000000000003</v>
      </c>
      <c r="S317" s="4">
        <v>0.48181000000000002</v>
      </c>
      <c r="T317" s="4">
        <v>0.24252000000000001</v>
      </c>
      <c r="U317" s="4">
        <v>8.2280000000000006E-2</v>
      </c>
    </row>
    <row r="318" spans="10:21">
      <c r="J318" s="4">
        <v>686</v>
      </c>
      <c r="K318" s="4">
        <v>1.79697</v>
      </c>
      <c r="L318" s="4">
        <v>0.92522000000000004</v>
      </c>
      <c r="M318" s="4">
        <v>0.48079</v>
      </c>
      <c r="N318" s="4">
        <v>0.24198</v>
      </c>
      <c r="O318" s="4">
        <v>8.2199999999999995E-2</v>
      </c>
      <c r="P318" s="4">
        <v>686</v>
      </c>
      <c r="Q318" s="4">
        <v>1.79697</v>
      </c>
      <c r="R318" s="4">
        <v>0.92522000000000004</v>
      </c>
      <c r="S318" s="4">
        <v>0.48079</v>
      </c>
      <c r="T318" s="4">
        <v>0.24198</v>
      </c>
      <c r="U318" s="4">
        <v>8.2199999999999995E-2</v>
      </c>
    </row>
    <row r="319" spans="10:21">
      <c r="J319" s="4">
        <v>685</v>
      </c>
      <c r="K319" s="4">
        <v>1.7943800000000001</v>
      </c>
      <c r="L319" s="4">
        <v>0.92332000000000003</v>
      </c>
      <c r="M319" s="4">
        <v>0.47968</v>
      </c>
      <c r="N319" s="4">
        <v>0.24138000000000001</v>
      </c>
      <c r="O319" s="4">
        <v>8.208E-2</v>
      </c>
      <c r="P319" s="4">
        <v>685</v>
      </c>
      <c r="Q319" s="4">
        <v>1.7943800000000001</v>
      </c>
      <c r="R319" s="4">
        <v>0.92332000000000003</v>
      </c>
      <c r="S319" s="4">
        <v>0.47968</v>
      </c>
      <c r="T319" s="4">
        <v>0.24138000000000001</v>
      </c>
      <c r="U319" s="4">
        <v>8.208E-2</v>
      </c>
    </row>
    <row r="320" spans="10:21">
      <c r="J320" s="4">
        <v>684</v>
      </c>
      <c r="K320" s="4">
        <v>1.79098</v>
      </c>
      <c r="L320" s="4">
        <v>0.92125999999999997</v>
      </c>
      <c r="M320" s="4">
        <v>0.47849000000000003</v>
      </c>
      <c r="N320" s="4">
        <v>0.24071999999999999</v>
      </c>
      <c r="O320" s="4">
        <v>8.1939999999999999E-2</v>
      </c>
      <c r="P320" s="4">
        <v>684</v>
      </c>
      <c r="Q320" s="4">
        <v>1.79098</v>
      </c>
      <c r="R320" s="4">
        <v>0.92125999999999997</v>
      </c>
      <c r="S320" s="4">
        <v>0.47849000000000003</v>
      </c>
      <c r="T320" s="4">
        <v>0.24071999999999999</v>
      </c>
      <c r="U320" s="4">
        <v>8.1939999999999999E-2</v>
      </c>
    </row>
    <row r="321" spans="10:21">
      <c r="J321" s="4">
        <v>683</v>
      </c>
      <c r="K321" s="4">
        <v>1.7864500000000001</v>
      </c>
      <c r="L321" s="4">
        <v>0.91912000000000005</v>
      </c>
      <c r="M321" s="4">
        <v>0.47726000000000002</v>
      </c>
      <c r="N321" s="4">
        <v>0.24002000000000001</v>
      </c>
      <c r="O321" s="4">
        <v>8.1790000000000002E-2</v>
      </c>
      <c r="P321" s="4">
        <v>683</v>
      </c>
      <c r="Q321" s="4">
        <v>1.7864500000000001</v>
      </c>
      <c r="R321" s="4">
        <v>0.91912000000000005</v>
      </c>
      <c r="S321" s="4">
        <v>0.47726000000000002</v>
      </c>
      <c r="T321" s="4">
        <v>0.24002000000000001</v>
      </c>
      <c r="U321" s="4">
        <v>8.1790000000000002E-2</v>
      </c>
    </row>
    <row r="322" spans="10:21">
      <c r="J322" s="4">
        <v>682</v>
      </c>
      <c r="K322" s="4">
        <v>1.7831699999999999</v>
      </c>
      <c r="L322" s="4">
        <v>0.91678999999999999</v>
      </c>
      <c r="M322" s="4">
        <v>0.47599000000000002</v>
      </c>
      <c r="N322" s="4">
        <v>0.23937</v>
      </c>
      <c r="O322" s="4">
        <v>8.1699999999999995E-2</v>
      </c>
      <c r="P322" s="4">
        <v>682</v>
      </c>
      <c r="Q322" s="4">
        <v>1.7831699999999999</v>
      </c>
      <c r="R322" s="4">
        <v>0.91678999999999999</v>
      </c>
      <c r="S322" s="4">
        <v>0.47599000000000002</v>
      </c>
      <c r="T322" s="4">
        <v>0.23937</v>
      </c>
      <c r="U322" s="4">
        <v>8.1699999999999995E-2</v>
      </c>
    </row>
    <row r="323" spans="10:21">
      <c r="J323" s="4">
        <v>681</v>
      </c>
      <c r="K323" s="4">
        <v>1.7795799999999999</v>
      </c>
      <c r="L323" s="4">
        <v>0.91439000000000004</v>
      </c>
      <c r="M323" s="4">
        <v>0.47461999999999999</v>
      </c>
      <c r="N323" s="4">
        <v>0.23866000000000001</v>
      </c>
      <c r="O323" s="4">
        <v>8.1549999999999997E-2</v>
      </c>
      <c r="P323" s="4">
        <v>681</v>
      </c>
      <c r="Q323" s="4">
        <v>1.7795799999999999</v>
      </c>
      <c r="R323" s="4">
        <v>0.91439000000000004</v>
      </c>
      <c r="S323" s="4">
        <v>0.47461999999999999</v>
      </c>
      <c r="T323" s="4">
        <v>0.23866000000000001</v>
      </c>
      <c r="U323" s="4">
        <v>8.1549999999999997E-2</v>
      </c>
    </row>
    <row r="324" spans="10:21">
      <c r="J324" s="4">
        <v>680</v>
      </c>
      <c r="K324" s="4">
        <v>1.7751999999999999</v>
      </c>
      <c r="L324" s="4">
        <v>0.91195000000000004</v>
      </c>
      <c r="M324" s="4">
        <v>0.47317999999999999</v>
      </c>
      <c r="N324" s="4">
        <v>0.23788999999999999</v>
      </c>
      <c r="O324" s="4">
        <v>8.1369999999999998E-2</v>
      </c>
      <c r="P324" s="4">
        <v>680</v>
      </c>
      <c r="Q324" s="4">
        <v>1.7751999999999999</v>
      </c>
      <c r="R324" s="4">
        <v>0.91195000000000004</v>
      </c>
      <c r="S324" s="4">
        <v>0.47317999999999999</v>
      </c>
      <c r="T324" s="4">
        <v>0.23788999999999999</v>
      </c>
      <c r="U324" s="4">
        <v>8.1369999999999998E-2</v>
      </c>
    </row>
    <row r="325" spans="10:21">
      <c r="J325" s="4">
        <v>679</v>
      </c>
      <c r="K325" s="4">
        <v>1.7701199999999999</v>
      </c>
      <c r="L325" s="4">
        <v>0.90942000000000001</v>
      </c>
      <c r="M325" s="4">
        <v>0.47175</v>
      </c>
      <c r="N325" s="4">
        <v>0.23713999999999999</v>
      </c>
      <c r="O325" s="4">
        <v>8.1199999999999994E-2</v>
      </c>
      <c r="P325" s="4">
        <v>679</v>
      </c>
      <c r="Q325" s="4">
        <v>1.7701199999999999</v>
      </c>
      <c r="R325" s="4">
        <v>0.90942000000000001</v>
      </c>
      <c r="S325" s="4">
        <v>0.47175</v>
      </c>
      <c r="T325" s="4">
        <v>0.23713999999999999</v>
      </c>
      <c r="U325" s="4">
        <v>8.1199999999999994E-2</v>
      </c>
    </row>
    <row r="326" spans="10:21">
      <c r="J326" s="4">
        <v>678</v>
      </c>
      <c r="K326" s="4">
        <v>1.7651699999999999</v>
      </c>
      <c r="L326" s="4">
        <v>0.90654999999999997</v>
      </c>
      <c r="M326" s="4">
        <v>0.47028999999999999</v>
      </c>
      <c r="N326" s="4">
        <v>0.23638999999999999</v>
      </c>
      <c r="O326" s="4">
        <v>8.1019999999999995E-2</v>
      </c>
      <c r="P326" s="4">
        <v>678</v>
      </c>
      <c r="Q326" s="4">
        <v>1.7651699999999999</v>
      </c>
      <c r="R326" s="4">
        <v>0.90654999999999997</v>
      </c>
      <c r="S326" s="4">
        <v>0.47028999999999999</v>
      </c>
      <c r="T326" s="4">
        <v>0.23638999999999999</v>
      </c>
      <c r="U326" s="4">
        <v>8.1019999999999995E-2</v>
      </c>
    </row>
    <row r="327" spans="10:21">
      <c r="J327" s="4">
        <v>677</v>
      </c>
      <c r="K327" s="4">
        <v>1.7608299999999999</v>
      </c>
      <c r="L327" s="4">
        <v>0.90369999999999995</v>
      </c>
      <c r="M327" s="4">
        <v>0.46867999999999999</v>
      </c>
      <c r="N327" s="4">
        <v>0.23549999999999999</v>
      </c>
      <c r="O327" s="4">
        <v>8.0790000000000001E-2</v>
      </c>
      <c r="P327" s="4">
        <v>677</v>
      </c>
      <c r="Q327" s="4">
        <v>1.7608299999999999</v>
      </c>
      <c r="R327" s="4">
        <v>0.90369999999999995</v>
      </c>
      <c r="S327" s="4">
        <v>0.46867999999999999</v>
      </c>
      <c r="T327" s="4">
        <v>0.23549999999999999</v>
      </c>
      <c r="U327" s="4">
        <v>8.0790000000000001E-2</v>
      </c>
    </row>
    <row r="328" spans="10:21">
      <c r="J328" s="4">
        <v>676</v>
      </c>
      <c r="K328" s="4">
        <v>1.7554799999999999</v>
      </c>
      <c r="L328" s="4">
        <v>0.90066999999999997</v>
      </c>
      <c r="M328" s="4">
        <v>0.46703</v>
      </c>
      <c r="N328" s="4">
        <v>0.2346</v>
      </c>
      <c r="O328" s="4">
        <v>8.0549999999999997E-2</v>
      </c>
      <c r="P328" s="4">
        <v>676</v>
      </c>
      <c r="Q328" s="4">
        <v>1.7554799999999999</v>
      </c>
      <c r="R328" s="4">
        <v>0.90066999999999997</v>
      </c>
      <c r="S328" s="4">
        <v>0.46703</v>
      </c>
      <c r="T328" s="4">
        <v>0.2346</v>
      </c>
      <c r="U328" s="4">
        <v>8.0549999999999997E-2</v>
      </c>
    </row>
    <row r="329" spans="10:21">
      <c r="J329" s="4">
        <v>675</v>
      </c>
      <c r="K329" s="4">
        <v>1.74997</v>
      </c>
      <c r="L329" s="4">
        <v>0.89749000000000001</v>
      </c>
      <c r="M329" s="4">
        <v>0.46532000000000001</v>
      </c>
      <c r="N329" s="4">
        <v>0.23372000000000001</v>
      </c>
      <c r="O329" s="4">
        <v>8.0310000000000006E-2</v>
      </c>
      <c r="P329" s="4">
        <v>675</v>
      </c>
      <c r="Q329" s="4">
        <v>1.74997</v>
      </c>
      <c r="R329" s="4">
        <v>0.89749000000000001</v>
      </c>
      <c r="S329" s="4">
        <v>0.46532000000000001</v>
      </c>
      <c r="T329" s="4">
        <v>0.23372000000000001</v>
      </c>
      <c r="U329" s="4">
        <v>8.0310000000000006E-2</v>
      </c>
    </row>
    <row r="330" spans="10:21">
      <c r="J330" s="4">
        <v>674</v>
      </c>
      <c r="K330" s="4">
        <v>1.74492</v>
      </c>
      <c r="L330" s="4">
        <v>0.89427000000000001</v>
      </c>
      <c r="M330" s="4">
        <v>0.46353</v>
      </c>
      <c r="N330" s="4">
        <v>0.23283000000000001</v>
      </c>
      <c r="O330" s="4">
        <v>8.0049999999999996E-2</v>
      </c>
      <c r="P330" s="4">
        <v>674</v>
      </c>
      <c r="Q330" s="4">
        <v>1.74492</v>
      </c>
      <c r="R330" s="4">
        <v>0.89427000000000001</v>
      </c>
      <c r="S330" s="4">
        <v>0.46353</v>
      </c>
      <c r="T330" s="4">
        <v>0.23283000000000001</v>
      </c>
      <c r="U330" s="4">
        <v>8.0049999999999996E-2</v>
      </c>
    </row>
    <row r="331" spans="10:21">
      <c r="J331" s="4">
        <v>673</v>
      </c>
      <c r="K331" s="4">
        <v>1.7387600000000001</v>
      </c>
      <c r="L331" s="4">
        <v>0.89097000000000004</v>
      </c>
      <c r="M331" s="4">
        <v>0.46167000000000002</v>
      </c>
      <c r="N331" s="4">
        <v>0.2319</v>
      </c>
      <c r="O331" s="4">
        <v>7.9820000000000002E-2</v>
      </c>
      <c r="P331" s="4">
        <v>673</v>
      </c>
      <c r="Q331" s="4">
        <v>1.7387600000000001</v>
      </c>
      <c r="R331" s="4">
        <v>0.89097000000000004</v>
      </c>
      <c r="S331" s="4">
        <v>0.46167000000000002</v>
      </c>
      <c r="T331" s="4">
        <v>0.2319</v>
      </c>
      <c r="U331" s="4">
        <v>7.9820000000000002E-2</v>
      </c>
    </row>
    <row r="332" spans="10:21">
      <c r="J332" s="4">
        <v>672</v>
      </c>
      <c r="K332" s="4">
        <v>1.7326299999999999</v>
      </c>
      <c r="L332" s="4">
        <v>0.88736000000000004</v>
      </c>
      <c r="M332" s="4">
        <v>0.45973999999999998</v>
      </c>
      <c r="N332" s="4">
        <v>0.23094000000000001</v>
      </c>
      <c r="O332" s="4">
        <v>7.9549999999999996E-2</v>
      </c>
      <c r="P332" s="4">
        <v>672</v>
      </c>
      <c r="Q332" s="4">
        <v>1.7326299999999999</v>
      </c>
      <c r="R332" s="4">
        <v>0.88736000000000004</v>
      </c>
      <c r="S332" s="4">
        <v>0.45973999999999998</v>
      </c>
      <c r="T332" s="4">
        <v>0.23094000000000001</v>
      </c>
      <c r="U332" s="4">
        <v>7.9549999999999996E-2</v>
      </c>
    </row>
    <row r="333" spans="10:21">
      <c r="J333" s="4">
        <v>671</v>
      </c>
      <c r="K333" s="4">
        <v>1.7261500000000001</v>
      </c>
      <c r="L333" s="4">
        <v>0.88373999999999997</v>
      </c>
      <c r="M333" s="4">
        <v>0.45778000000000002</v>
      </c>
      <c r="N333" s="4">
        <v>0.22996</v>
      </c>
      <c r="O333" s="4">
        <v>7.9259999999999997E-2</v>
      </c>
      <c r="P333" s="4">
        <v>671</v>
      </c>
      <c r="Q333" s="4">
        <v>1.7261500000000001</v>
      </c>
      <c r="R333" s="4">
        <v>0.88373999999999997</v>
      </c>
      <c r="S333" s="4">
        <v>0.45778000000000002</v>
      </c>
      <c r="T333" s="4">
        <v>0.22996</v>
      </c>
      <c r="U333" s="4">
        <v>7.9259999999999997E-2</v>
      </c>
    </row>
    <row r="334" spans="10:21">
      <c r="J334" s="4">
        <v>670</v>
      </c>
      <c r="K334" s="4">
        <v>1.7198500000000001</v>
      </c>
      <c r="L334" s="4">
        <v>0.88005999999999995</v>
      </c>
      <c r="M334" s="4">
        <v>0.45578000000000002</v>
      </c>
      <c r="N334" s="4">
        <v>0.22892999999999999</v>
      </c>
      <c r="O334" s="4">
        <v>7.8939999999999996E-2</v>
      </c>
      <c r="P334" s="4">
        <v>670</v>
      </c>
      <c r="Q334" s="4">
        <v>1.7198500000000001</v>
      </c>
      <c r="R334" s="4">
        <v>0.88005999999999995</v>
      </c>
      <c r="S334" s="4">
        <v>0.45578000000000002</v>
      </c>
      <c r="T334" s="4">
        <v>0.22892999999999999</v>
      </c>
      <c r="U334" s="4">
        <v>7.8939999999999996E-2</v>
      </c>
    </row>
    <row r="335" spans="10:21">
      <c r="J335" s="4">
        <v>669</v>
      </c>
      <c r="K335" s="4">
        <v>1.7136899999999999</v>
      </c>
      <c r="L335" s="4">
        <v>0.87629999999999997</v>
      </c>
      <c r="M335" s="4">
        <v>0.45374999999999999</v>
      </c>
      <c r="N335" s="4">
        <v>0.22786999999999999</v>
      </c>
      <c r="O335" s="4">
        <v>7.8609999999999999E-2</v>
      </c>
      <c r="P335" s="4">
        <v>669</v>
      </c>
      <c r="Q335" s="4">
        <v>1.7136899999999999</v>
      </c>
      <c r="R335" s="4">
        <v>0.87629999999999997</v>
      </c>
      <c r="S335" s="4">
        <v>0.45374999999999999</v>
      </c>
      <c r="T335" s="4">
        <v>0.22786999999999999</v>
      </c>
      <c r="U335" s="4">
        <v>7.8609999999999999E-2</v>
      </c>
    </row>
    <row r="336" spans="10:21">
      <c r="J336" s="4">
        <v>668</v>
      </c>
      <c r="K336" s="4">
        <v>1.70655</v>
      </c>
      <c r="L336" s="4">
        <v>0.87251999999999996</v>
      </c>
      <c r="M336" s="4">
        <v>0.45173999999999997</v>
      </c>
      <c r="N336" s="4">
        <v>0.22685</v>
      </c>
      <c r="O336" s="4">
        <v>7.8310000000000005E-2</v>
      </c>
      <c r="P336" s="4">
        <v>668</v>
      </c>
      <c r="Q336" s="4">
        <v>1.70655</v>
      </c>
      <c r="R336" s="4">
        <v>0.87251999999999996</v>
      </c>
      <c r="S336" s="4">
        <v>0.45173999999999997</v>
      </c>
      <c r="T336" s="4">
        <v>0.22685</v>
      </c>
      <c r="U336" s="4">
        <v>7.8310000000000005E-2</v>
      </c>
    </row>
    <row r="337" spans="10:21">
      <c r="J337" s="4">
        <v>667</v>
      </c>
      <c r="K337" s="4">
        <v>1.69919</v>
      </c>
      <c r="L337" s="4">
        <v>0.86863999999999997</v>
      </c>
      <c r="M337" s="4">
        <v>0.44958999999999999</v>
      </c>
      <c r="N337" s="4">
        <v>0.22569</v>
      </c>
      <c r="O337" s="4">
        <v>7.7920000000000003E-2</v>
      </c>
      <c r="P337" s="4">
        <v>667</v>
      </c>
      <c r="Q337" s="4">
        <v>1.69919</v>
      </c>
      <c r="R337" s="4">
        <v>0.86863999999999997</v>
      </c>
      <c r="S337" s="4">
        <v>0.44958999999999999</v>
      </c>
      <c r="T337" s="4">
        <v>0.22569</v>
      </c>
      <c r="U337" s="4">
        <v>7.7920000000000003E-2</v>
      </c>
    </row>
    <row r="338" spans="10:21">
      <c r="J338" s="4">
        <v>666</v>
      </c>
      <c r="K338" s="4">
        <v>1.6922200000000001</v>
      </c>
      <c r="L338" s="4">
        <v>0.86468</v>
      </c>
      <c r="M338" s="4">
        <v>0.44745000000000001</v>
      </c>
      <c r="N338" s="4">
        <v>0.22458</v>
      </c>
      <c r="O338" s="4">
        <v>7.7520000000000006E-2</v>
      </c>
      <c r="P338" s="4">
        <v>666</v>
      </c>
      <c r="Q338" s="4">
        <v>1.6922200000000001</v>
      </c>
      <c r="R338" s="4">
        <v>0.86468</v>
      </c>
      <c r="S338" s="4">
        <v>0.44745000000000001</v>
      </c>
      <c r="T338" s="4">
        <v>0.22458</v>
      </c>
      <c r="U338" s="4">
        <v>7.7520000000000006E-2</v>
      </c>
    </row>
    <row r="339" spans="10:21">
      <c r="J339" s="4">
        <v>665</v>
      </c>
      <c r="K339" s="4">
        <v>1.6850499999999999</v>
      </c>
      <c r="L339" s="4">
        <v>0.86063000000000001</v>
      </c>
      <c r="M339" s="4">
        <v>0.44528000000000001</v>
      </c>
      <c r="N339" s="4">
        <v>0.22348000000000001</v>
      </c>
      <c r="O339" s="4">
        <v>7.7130000000000004E-2</v>
      </c>
      <c r="P339" s="4">
        <v>665</v>
      </c>
      <c r="Q339" s="4">
        <v>1.6850499999999999</v>
      </c>
      <c r="R339" s="4">
        <v>0.86063000000000001</v>
      </c>
      <c r="S339" s="4">
        <v>0.44528000000000001</v>
      </c>
      <c r="T339" s="4">
        <v>0.22348000000000001</v>
      </c>
      <c r="U339" s="4">
        <v>7.7130000000000004E-2</v>
      </c>
    </row>
    <row r="340" spans="10:21">
      <c r="J340" s="4">
        <v>664</v>
      </c>
      <c r="K340" s="4">
        <v>1.6776</v>
      </c>
      <c r="L340" s="4">
        <v>0.85650999999999999</v>
      </c>
      <c r="M340" s="4">
        <v>0.44311</v>
      </c>
      <c r="N340" s="4">
        <v>0.22237000000000001</v>
      </c>
      <c r="O340" s="4">
        <v>7.6730000000000007E-2</v>
      </c>
      <c r="P340" s="4">
        <v>664</v>
      </c>
      <c r="Q340" s="4">
        <v>1.6776</v>
      </c>
      <c r="R340" s="4">
        <v>0.85650999999999999</v>
      </c>
      <c r="S340" s="4">
        <v>0.44311</v>
      </c>
      <c r="T340" s="4">
        <v>0.22237000000000001</v>
      </c>
      <c r="U340" s="4">
        <v>7.6730000000000007E-2</v>
      </c>
    </row>
    <row r="341" spans="10:21">
      <c r="J341" s="4">
        <v>663</v>
      </c>
      <c r="K341" s="4">
        <v>1.67031</v>
      </c>
      <c r="L341" s="4">
        <v>0.85243999999999998</v>
      </c>
      <c r="M341" s="4">
        <v>0.44097999999999998</v>
      </c>
      <c r="N341" s="4">
        <v>0.22123999999999999</v>
      </c>
      <c r="O341" s="4">
        <v>7.6329999999999995E-2</v>
      </c>
      <c r="P341" s="4">
        <v>663</v>
      </c>
      <c r="Q341" s="4">
        <v>1.67031</v>
      </c>
      <c r="R341" s="4">
        <v>0.85243999999999998</v>
      </c>
      <c r="S341" s="4">
        <v>0.44097999999999998</v>
      </c>
      <c r="T341" s="4">
        <v>0.22123999999999999</v>
      </c>
      <c r="U341" s="4">
        <v>7.6329999999999995E-2</v>
      </c>
    </row>
    <row r="342" spans="10:21">
      <c r="J342" s="4">
        <v>662</v>
      </c>
      <c r="K342" s="4">
        <v>1.6624300000000001</v>
      </c>
      <c r="L342" s="4">
        <v>0.84816000000000003</v>
      </c>
      <c r="M342" s="4">
        <v>0.43864999999999998</v>
      </c>
      <c r="N342" s="4">
        <v>0.22003</v>
      </c>
      <c r="O342" s="4">
        <v>7.5889999999999999E-2</v>
      </c>
      <c r="P342" s="4">
        <v>662</v>
      </c>
      <c r="Q342" s="4">
        <v>1.6624300000000001</v>
      </c>
      <c r="R342" s="4">
        <v>0.84816000000000003</v>
      </c>
      <c r="S342" s="4">
        <v>0.43864999999999998</v>
      </c>
      <c r="T342" s="4">
        <v>0.22003</v>
      </c>
      <c r="U342" s="4">
        <v>7.5889999999999999E-2</v>
      </c>
    </row>
    <row r="343" spans="10:21">
      <c r="J343" s="4">
        <v>661</v>
      </c>
      <c r="K343" s="4">
        <v>1.65476</v>
      </c>
      <c r="L343" s="4">
        <v>0.84396000000000004</v>
      </c>
      <c r="M343" s="4">
        <v>0.43641999999999997</v>
      </c>
      <c r="N343" s="4">
        <v>0.21889</v>
      </c>
      <c r="O343" s="4">
        <v>7.553E-2</v>
      </c>
      <c r="P343" s="4">
        <v>661</v>
      </c>
      <c r="Q343" s="4">
        <v>1.65476</v>
      </c>
      <c r="R343" s="4">
        <v>0.84396000000000004</v>
      </c>
      <c r="S343" s="4">
        <v>0.43641999999999997</v>
      </c>
      <c r="T343" s="4">
        <v>0.21889</v>
      </c>
      <c r="U343" s="4">
        <v>7.553E-2</v>
      </c>
    </row>
    <row r="344" spans="10:21">
      <c r="J344" s="4">
        <v>660</v>
      </c>
      <c r="K344" s="4">
        <v>1.647</v>
      </c>
      <c r="L344" s="4">
        <v>0.83970999999999996</v>
      </c>
      <c r="M344" s="4">
        <v>0.43415999999999999</v>
      </c>
      <c r="N344" s="4">
        <v>0.21776000000000001</v>
      </c>
      <c r="O344" s="4">
        <v>7.5170000000000001E-2</v>
      </c>
      <c r="P344" s="4">
        <v>660</v>
      </c>
      <c r="Q344" s="4">
        <v>1.647</v>
      </c>
      <c r="R344" s="4">
        <v>0.83970999999999996</v>
      </c>
      <c r="S344" s="4">
        <v>0.43415999999999999</v>
      </c>
      <c r="T344" s="4">
        <v>0.21776000000000001</v>
      </c>
      <c r="U344" s="4">
        <v>7.5170000000000001E-2</v>
      </c>
    </row>
    <row r="345" spans="10:21">
      <c r="J345" s="4">
        <v>659</v>
      </c>
      <c r="K345" s="4">
        <v>1.639</v>
      </c>
      <c r="L345" s="4">
        <v>0.83547000000000005</v>
      </c>
      <c r="M345" s="4">
        <v>0.43185000000000001</v>
      </c>
      <c r="N345" s="4">
        <v>0.21659999999999999</v>
      </c>
      <c r="O345" s="4">
        <v>7.4789999999999995E-2</v>
      </c>
      <c r="P345" s="4">
        <v>659</v>
      </c>
      <c r="Q345" s="4">
        <v>1.639</v>
      </c>
      <c r="R345" s="4">
        <v>0.83547000000000005</v>
      </c>
      <c r="S345" s="4">
        <v>0.43185000000000001</v>
      </c>
      <c r="T345" s="4">
        <v>0.21659999999999999</v>
      </c>
      <c r="U345" s="4">
        <v>7.4789999999999995E-2</v>
      </c>
    </row>
    <row r="346" spans="10:21">
      <c r="J346" s="4">
        <v>658</v>
      </c>
      <c r="K346" s="4">
        <v>1.6307799999999999</v>
      </c>
      <c r="L346" s="4">
        <v>0.83133999999999997</v>
      </c>
      <c r="M346" s="4">
        <v>0.42949999999999999</v>
      </c>
      <c r="N346" s="4">
        <v>0.21542</v>
      </c>
      <c r="O346" s="4">
        <v>7.4399999999999994E-2</v>
      </c>
      <c r="P346" s="4">
        <v>658</v>
      </c>
      <c r="Q346" s="4">
        <v>1.6307799999999999</v>
      </c>
      <c r="R346" s="4">
        <v>0.83133999999999997</v>
      </c>
      <c r="S346" s="4">
        <v>0.42949999999999999</v>
      </c>
      <c r="T346" s="4">
        <v>0.21542</v>
      </c>
      <c r="U346" s="4">
        <v>7.4399999999999994E-2</v>
      </c>
    </row>
    <row r="347" spans="10:21">
      <c r="J347" s="4">
        <v>657</v>
      </c>
      <c r="K347" s="4">
        <v>1.6232200000000001</v>
      </c>
      <c r="L347" s="4">
        <v>0.82699999999999996</v>
      </c>
      <c r="M347" s="4">
        <v>0.42724000000000001</v>
      </c>
      <c r="N347" s="4">
        <v>0.21424000000000001</v>
      </c>
      <c r="O347" s="4">
        <v>7.4050000000000005E-2</v>
      </c>
      <c r="P347" s="4">
        <v>657</v>
      </c>
      <c r="Q347" s="4">
        <v>1.6232200000000001</v>
      </c>
      <c r="R347" s="4">
        <v>0.82699999999999996</v>
      </c>
      <c r="S347" s="4">
        <v>0.42724000000000001</v>
      </c>
      <c r="T347" s="4">
        <v>0.21424000000000001</v>
      </c>
      <c r="U347" s="4">
        <v>7.4050000000000005E-2</v>
      </c>
    </row>
    <row r="348" spans="10:21">
      <c r="J348" s="4">
        <v>656</v>
      </c>
      <c r="K348" s="4">
        <v>1.6163700000000001</v>
      </c>
      <c r="L348" s="4">
        <v>0.82282</v>
      </c>
      <c r="M348" s="4">
        <v>0.42509000000000002</v>
      </c>
      <c r="N348" s="4">
        <v>0.21314</v>
      </c>
      <c r="O348" s="4">
        <v>7.3779999999999998E-2</v>
      </c>
      <c r="P348" s="4">
        <v>656</v>
      </c>
      <c r="Q348" s="4">
        <v>1.6163700000000001</v>
      </c>
      <c r="R348" s="4">
        <v>0.82282</v>
      </c>
      <c r="S348" s="4">
        <v>0.42509000000000002</v>
      </c>
      <c r="T348" s="4">
        <v>0.21314</v>
      </c>
      <c r="U348" s="4">
        <v>7.3779999999999998E-2</v>
      </c>
    </row>
    <row r="349" spans="10:21">
      <c r="J349" s="4">
        <v>655</v>
      </c>
      <c r="K349" s="4">
        <v>1.6090500000000001</v>
      </c>
      <c r="L349" s="4">
        <v>0.81877999999999995</v>
      </c>
      <c r="M349" s="4">
        <v>0.42292000000000002</v>
      </c>
      <c r="N349" s="4">
        <v>0.21204999999999999</v>
      </c>
      <c r="O349" s="4">
        <v>7.349E-2</v>
      </c>
      <c r="P349" s="4">
        <v>655</v>
      </c>
      <c r="Q349" s="4">
        <v>1.6090500000000001</v>
      </c>
      <c r="R349" s="4">
        <v>0.81877999999999995</v>
      </c>
      <c r="S349" s="4">
        <v>0.42292000000000002</v>
      </c>
      <c r="T349" s="4">
        <v>0.21204999999999999</v>
      </c>
      <c r="U349" s="4">
        <v>7.349E-2</v>
      </c>
    </row>
    <row r="350" spans="10:21">
      <c r="J350" s="4">
        <v>654</v>
      </c>
      <c r="K350" s="4">
        <v>1.6016900000000001</v>
      </c>
      <c r="L350" s="4">
        <v>0.81486999999999998</v>
      </c>
      <c r="M350" s="4">
        <v>0.42071999999999998</v>
      </c>
      <c r="N350" s="4">
        <v>0.21096000000000001</v>
      </c>
      <c r="O350" s="4">
        <v>7.3249999999999996E-2</v>
      </c>
      <c r="P350" s="4">
        <v>654</v>
      </c>
      <c r="Q350" s="4">
        <v>1.6016900000000001</v>
      </c>
      <c r="R350" s="4">
        <v>0.81486999999999998</v>
      </c>
      <c r="S350" s="4">
        <v>0.42071999999999998</v>
      </c>
      <c r="T350" s="4">
        <v>0.21096000000000001</v>
      </c>
      <c r="U350" s="4">
        <v>7.3249999999999996E-2</v>
      </c>
    </row>
    <row r="351" spans="10:21">
      <c r="J351" s="4">
        <v>653</v>
      </c>
      <c r="K351" s="4">
        <v>1.5951599999999999</v>
      </c>
      <c r="L351" s="4">
        <v>0.81122000000000005</v>
      </c>
      <c r="M351" s="4">
        <v>0.41863</v>
      </c>
      <c r="N351" s="4">
        <v>0.2099</v>
      </c>
      <c r="O351" s="4">
        <v>7.3139999999999997E-2</v>
      </c>
      <c r="P351" s="4">
        <v>653</v>
      </c>
      <c r="Q351" s="4">
        <v>1.5951599999999999</v>
      </c>
      <c r="R351" s="4">
        <v>0.81122000000000005</v>
      </c>
      <c r="S351" s="4">
        <v>0.41863</v>
      </c>
      <c r="T351" s="4">
        <v>0.2099</v>
      </c>
      <c r="U351" s="4">
        <v>7.3139999999999997E-2</v>
      </c>
    </row>
    <row r="352" spans="10:21">
      <c r="J352" s="4">
        <v>652</v>
      </c>
      <c r="K352" s="4">
        <v>1.58768</v>
      </c>
      <c r="L352" s="4">
        <v>0.80747000000000002</v>
      </c>
      <c r="M352" s="4">
        <v>0.41663</v>
      </c>
      <c r="N352" s="4">
        <v>0.20884</v>
      </c>
      <c r="O352" s="4">
        <v>7.2830000000000006E-2</v>
      </c>
      <c r="P352" s="4">
        <v>652</v>
      </c>
      <c r="Q352" s="4">
        <v>1.58768</v>
      </c>
      <c r="R352" s="4">
        <v>0.80747000000000002</v>
      </c>
      <c r="S352" s="4">
        <v>0.41663</v>
      </c>
      <c r="T352" s="4">
        <v>0.20884</v>
      </c>
      <c r="U352" s="4">
        <v>7.2830000000000006E-2</v>
      </c>
    </row>
    <row r="353" spans="10:21">
      <c r="J353" s="4">
        <v>651</v>
      </c>
      <c r="K353" s="4">
        <v>1.58134</v>
      </c>
      <c r="L353" s="4">
        <v>0.80401999999999996</v>
      </c>
      <c r="M353" s="4">
        <v>0.41477999999999998</v>
      </c>
      <c r="N353" s="4">
        <v>0.20796000000000001</v>
      </c>
      <c r="O353" s="4">
        <v>7.2660000000000002E-2</v>
      </c>
      <c r="P353" s="4">
        <v>651</v>
      </c>
      <c r="Q353" s="4">
        <v>1.58134</v>
      </c>
      <c r="R353" s="4">
        <v>0.80401999999999996</v>
      </c>
      <c r="S353" s="4">
        <v>0.41477999999999998</v>
      </c>
      <c r="T353" s="4">
        <v>0.20796000000000001</v>
      </c>
      <c r="U353" s="4">
        <v>7.2660000000000002E-2</v>
      </c>
    </row>
    <row r="354" spans="10:21">
      <c r="J354" s="4">
        <v>650</v>
      </c>
      <c r="K354" s="4">
        <v>1.5756399999999999</v>
      </c>
      <c r="L354" s="4">
        <v>0.80076999999999998</v>
      </c>
      <c r="M354" s="4">
        <v>0.41299999999999998</v>
      </c>
      <c r="N354" s="4">
        <v>0.20705999999999999</v>
      </c>
      <c r="O354" s="4">
        <v>7.2450000000000001E-2</v>
      </c>
      <c r="P354" s="4">
        <v>650</v>
      </c>
      <c r="Q354" s="4">
        <v>1.5756399999999999</v>
      </c>
      <c r="R354" s="4">
        <v>0.80076999999999998</v>
      </c>
      <c r="S354" s="4">
        <v>0.41299999999999998</v>
      </c>
      <c r="T354" s="4">
        <v>0.20705999999999999</v>
      </c>
      <c r="U354" s="4">
        <v>7.2450000000000001E-2</v>
      </c>
    </row>
    <row r="355" spans="10:21">
      <c r="J355" s="4">
        <v>649</v>
      </c>
      <c r="K355" s="4">
        <v>1.57013</v>
      </c>
      <c r="L355" s="4">
        <v>0.79771999999999998</v>
      </c>
      <c r="M355" s="4">
        <v>0.41133999999999998</v>
      </c>
      <c r="N355" s="4">
        <v>0.20621999999999999</v>
      </c>
      <c r="O355" s="4">
        <v>7.2249999999999995E-2</v>
      </c>
      <c r="P355" s="4">
        <v>649</v>
      </c>
      <c r="Q355" s="4">
        <v>1.57013</v>
      </c>
      <c r="R355" s="4">
        <v>0.79771999999999998</v>
      </c>
      <c r="S355" s="4">
        <v>0.41133999999999998</v>
      </c>
      <c r="T355" s="4">
        <v>0.20621999999999999</v>
      </c>
      <c r="U355" s="4">
        <v>7.2249999999999995E-2</v>
      </c>
    </row>
    <row r="356" spans="10:21">
      <c r="J356" s="4">
        <v>648</v>
      </c>
      <c r="K356" s="4">
        <v>1.5646599999999999</v>
      </c>
      <c r="L356" s="4">
        <v>0.79491000000000001</v>
      </c>
      <c r="M356" s="4">
        <v>0.40983000000000003</v>
      </c>
      <c r="N356" s="4">
        <v>0.20549000000000001</v>
      </c>
      <c r="O356" s="4">
        <v>7.213E-2</v>
      </c>
      <c r="P356" s="4">
        <v>648</v>
      </c>
      <c r="Q356" s="4">
        <v>1.5646599999999999</v>
      </c>
      <c r="R356" s="4">
        <v>0.79491000000000001</v>
      </c>
      <c r="S356" s="4">
        <v>0.40983000000000003</v>
      </c>
      <c r="T356" s="4">
        <v>0.20549000000000001</v>
      </c>
      <c r="U356" s="4">
        <v>7.213E-2</v>
      </c>
    </row>
    <row r="357" spans="10:21">
      <c r="J357" s="4">
        <v>647</v>
      </c>
      <c r="K357" s="4">
        <v>1.55996</v>
      </c>
      <c r="L357" s="4">
        <v>0.79235999999999995</v>
      </c>
      <c r="M357" s="4">
        <v>0.40833000000000003</v>
      </c>
      <c r="N357" s="4">
        <v>0.20480999999999999</v>
      </c>
      <c r="O357" s="4">
        <v>7.1999999999999995E-2</v>
      </c>
      <c r="P357" s="4">
        <v>647</v>
      </c>
      <c r="Q357" s="4">
        <v>1.55996</v>
      </c>
      <c r="R357" s="4">
        <v>0.79235999999999995</v>
      </c>
      <c r="S357" s="4">
        <v>0.40833000000000003</v>
      </c>
      <c r="T357" s="4">
        <v>0.20480999999999999</v>
      </c>
      <c r="U357" s="4">
        <v>7.1999999999999995E-2</v>
      </c>
    </row>
    <row r="358" spans="10:21">
      <c r="J358" s="4">
        <v>646</v>
      </c>
      <c r="K358" s="4">
        <v>1.55552</v>
      </c>
      <c r="L358" s="4">
        <v>0.79017000000000004</v>
      </c>
      <c r="M358" s="4">
        <v>0.40711000000000003</v>
      </c>
      <c r="N358" s="4">
        <v>0.20416999999999999</v>
      </c>
      <c r="O358" s="4">
        <v>7.1970000000000006E-2</v>
      </c>
      <c r="P358" s="4">
        <v>646</v>
      </c>
      <c r="Q358" s="4">
        <v>1.55552</v>
      </c>
      <c r="R358" s="4">
        <v>0.79017000000000004</v>
      </c>
      <c r="S358" s="4">
        <v>0.40711000000000003</v>
      </c>
      <c r="T358" s="4">
        <v>0.20416999999999999</v>
      </c>
      <c r="U358" s="4">
        <v>7.1970000000000006E-2</v>
      </c>
    </row>
    <row r="359" spans="10:21">
      <c r="J359" s="4">
        <v>645</v>
      </c>
      <c r="K359" s="4">
        <v>1.55186</v>
      </c>
      <c r="L359" s="4">
        <v>0.78822000000000003</v>
      </c>
      <c r="M359" s="4">
        <v>0.40601999999999999</v>
      </c>
      <c r="N359" s="4">
        <v>0.20362</v>
      </c>
      <c r="O359" s="4">
        <v>7.1980000000000002E-2</v>
      </c>
      <c r="P359" s="4">
        <v>645</v>
      </c>
      <c r="Q359" s="4">
        <v>1.55186</v>
      </c>
      <c r="R359" s="4">
        <v>0.78822000000000003</v>
      </c>
      <c r="S359" s="4">
        <v>0.40601999999999999</v>
      </c>
      <c r="T359" s="4">
        <v>0.20362</v>
      </c>
      <c r="U359" s="4">
        <v>7.1980000000000002E-2</v>
      </c>
    </row>
    <row r="360" spans="10:21">
      <c r="J360" s="4">
        <v>644</v>
      </c>
      <c r="K360" s="4">
        <v>1.5487899999999999</v>
      </c>
      <c r="L360" s="4">
        <v>0.78654000000000002</v>
      </c>
      <c r="M360" s="4">
        <v>0.40506999999999999</v>
      </c>
      <c r="N360" s="4">
        <v>0.20319999999999999</v>
      </c>
      <c r="O360" s="4">
        <v>7.2040000000000007E-2</v>
      </c>
      <c r="P360" s="4">
        <v>644</v>
      </c>
      <c r="Q360" s="4">
        <v>1.5487899999999999</v>
      </c>
      <c r="R360" s="4">
        <v>0.78654000000000002</v>
      </c>
      <c r="S360" s="4">
        <v>0.40506999999999999</v>
      </c>
      <c r="T360" s="4">
        <v>0.20319999999999999</v>
      </c>
      <c r="U360" s="4">
        <v>7.2040000000000007E-2</v>
      </c>
    </row>
    <row r="361" spans="10:21">
      <c r="J361" s="4">
        <v>643</v>
      </c>
      <c r="K361" s="4">
        <v>1.5460700000000001</v>
      </c>
      <c r="L361" s="4">
        <v>0.78515999999999997</v>
      </c>
      <c r="M361" s="4">
        <v>0.40427999999999997</v>
      </c>
      <c r="N361" s="4">
        <v>0.20288</v>
      </c>
      <c r="O361" s="4">
        <v>7.2120000000000004E-2</v>
      </c>
      <c r="P361" s="4">
        <v>643</v>
      </c>
      <c r="Q361" s="4">
        <v>1.5460700000000001</v>
      </c>
      <c r="R361" s="4">
        <v>0.78515999999999997</v>
      </c>
      <c r="S361" s="4">
        <v>0.40427999999999997</v>
      </c>
      <c r="T361" s="4">
        <v>0.20288</v>
      </c>
      <c r="U361" s="4">
        <v>7.2120000000000004E-2</v>
      </c>
    </row>
    <row r="362" spans="10:21">
      <c r="J362" s="4">
        <v>642</v>
      </c>
      <c r="K362" s="4">
        <v>1.54365</v>
      </c>
      <c r="L362" s="4">
        <v>0.78403</v>
      </c>
      <c r="M362" s="4">
        <v>0.40355000000000002</v>
      </c>
      <c r="N362" s="4">
        <v>0.20252000000000001</v>
      </c>
      <c r="O362" s="4">
        <v>7.2179999999999994E-2</v>
      </c>
      <c r="P362" s="4">
        <v>642</v>
      </c>
      <c r="Q362" s="4">
        <v>1.54365</v>
      </c>
      <c r="R362" s="4">
        <v>0.78403</v>
      </c>
      <c r="S362" s="4">
        <v>0.40355000000000002</v>
      </c>
      <c r="T362" s="4">
        <v>0.20252000000000001</v>
      </c>
      <c r="U362" s="4">
        <v>7.2179999999999994E-2</v>
      </c>
    </row>
    <row r="363" spans="10:21">
      <c r="J363" s="4">
        <v>641</v>
      </c>
      <c r="K363" s="4">
        <v>1.54216</v>
      </c>
      <c r="L363" s="4">
        <v>0.78330999999999995</v>
      </c>
      <c r="M363" s="4">
        <v>0.40301999999999999</v>
      </c>
      <c r="N363" s="4">
        <v>0.20230000000000001</v>
      </c>
      <c r="O363" s="4">
        <v>7.2330000000000005E-2</v>
      </c>
      <c r="P363" s="4">
        <v>641</v>
      </c>
      <c r="Q363" s="4">
        <v>1.54216</v>
      </c>
      <c r="R363" s="4">
        <v>0.78330999999999995</v>
      </c>
      <c r="S363" s="4">
        <v>0.40301999999999999</v>
      </c>
      <c r="T363" s="4">
        <v>0.20230000000000001</v>
      </c>
      <c r="U363" s="4">
        <v>7.2330000000000005E-2</v>
      </c>
    </row>
    <row r="364" spans="10:21">
      <c r="J364" s="4">
        <v>640</v>
      </c>
      <c r="K364" s="4">
        <v>1.5410999999999999</v>
      </c>
      <c r="L364" s="4">
        <v>0.78286</v>
      </c>
      <c r="M364" s="4">
        <v>0.40272999999999998</v>
      </c>
      <c r="N364" s="4">
        <v>0.20218</v>
      </c>
      <c r="O364" s="4">
        <v>7.2520000000000001E-2</v>
      </c>
      <c r="P364" s="4">
        <v>640</v>
      </c>
      <c r="Q364" s="4">
        <v>1.5410999999999999</v>
      </c>
      <c r="R364" s="4">
        <v>0.78286</v>
      </c>
      <c r="S364" s="4">
        <v>0.40272999999999998</v>
      </c>
      <c r="T364" s="4">
        <v>0.20218</v>
      </c>
      <c r="U364" s="4">
        <v>7.2520000000000001E-2</v>
      </c>
    </row>
    <row r="365" spans="10:21">
      <c r="J365" s="4">
        <v>639</v>
      </c>
      <c r="K365" s="4">
        <v>1.54067</v>
      </c>
      <c r="L365" s="4">
        <v>0.78269</v>
      </c>
      <c r="M365" s="4">
        <v>0.40257999999999999</v>
      </c>
      <c r="N365" s="4">
        <v>0.20213999999999999</v>
      </c>
      <c r="O365" s="4">
        <v>7.2749999999999995E-2</v>
      </c>
      <c r="P365" s="4">
        <v>639</v>
      </c>
      <c r="Q365" s="4">
        <v>1.54067</v>
      </c>
      <c r="R365" s="4">
        <v>0.78269</v>
      </c>
      <c r="S365" s="4">
        <v>0.40257999999999999</v>
      </c>
      <c r="T365" s="4">
        <v>0.20213999999999999</v>
      </c>
      <c r="U365" s="4">
        <v>7.2749999999999995E-2</v>
      </c>
    </row>
    <row r="366" spans="10:21">
      <c r="J366" s="4">
        <v>638</v>
      </c>
      <c r="K366" s="4">
        <v>1.54091</v>
      </c>
      <c r="L366" s="4">
        <v>0.78280000000000005</v>
      </c>
      <c r="M366" s="4">
        <v>0.40250000000000002</v>
      </c>
      <c r="N366" s="4">
        <v>0.20215</v>
      </c>
      <c r="O366" s="4">
        <v>7.2999999999999995E-2</v>
      </c>
      <c r="P366" s="4">
        <v>638</v>
      </c>
      <c r="Q366" s="4">
        <v>1.54091</v>
      </c>
      <c r="R366" s="4">
        <v>0.78280000000000005</v>
      </c>
      <c r="S366" s="4">
        <v>0.40250000000000002</v>
      </c>
      <c r="T366" s="4">
        <v>0.20215</v>
      </c>
      <c r="U366" s="4">
        <v>7.2999999999999995E-2</v>
      </c>
    </row>
    <row r="367" spans="10:21">
      <c r="J367" s="4">
        <v>637</v>
      </c>
      <c r="K367" s="4">
        <v>1.54145</v>
      </c>
      <c r="L367" s="4">
        <v>0.78310999999999997</v>
      </c>
      <c r="M367" s="4">
        <v>0.40257999999999999</v>
      </c>
      <c r="N367" s="4">
        <v>0.20218</v>
      </c>
      <c r="O367" s="4">
        <v>7.3289999999999994E-2</v>
      </c>
      <c r="P367" s="4">
        <v>637</v>
      </c>
      <c r="Q367" s="4">
        <v>1.54145</v>
      </c>
      <c r="R367" s="4">
        <v>0.78310999999999997</v>
      </c>
      <c r="S367" s="4">
        <v>0.40257999999999999</v>
      </c>
      <c r="T367" s="4">
        <v>0.20218</v>
      </c>
      <c r="U367" s="4">
        <v>7.3289999999999994E-2</v>
      </c>
    </row>
    <row r="368" spans="10:21">
      <c r="J368" s="4">
        <v>636</v>
      </c>
      <c r="K368" s="4">
        <v>1.5424599999999999</v>
      </c>
      <c r="L368" s="4">
        <v>0.78381000000000001</v>
      </c>
      <c r="M368" s="4">
        <v>0.40282000000000001</v>
      </c>
      <c r="N368" s="4">
        <v>0.20241000000000001</v>
      </c>
      <c r="O368" s="4">
        <v>7.3639999999999997E-2</v>
      </c>
      <c r="P368" s="4">
        <v>636</v>
      </c>
      <c r="Q368" s="4">
        <v>1.5424599999999999</v>
      </c>
      <c r="R368" s="4">
        <v>0.78381000000000001</v>
      </c>
      <c r="S368" s="4">
        <v>0.40282000000000001</v>
      </c>
      <c r="T368" s="4">
        <v>0.20241000000000001</v>
      </c>
      <c r="U368" s="4">
        <v>7.3639999999999997E-2</v>
      </c>
    </row>
    <row r="369" spans="10:21">
      <c r="J369" s="4">
        <v>635</v>
      </c>
      <c r="K369" s="4">
        <v>1.54349</v>
      </c>
      <c r="L369" s="4">
        <v>0.78473999999999999</v>
      </c>
      <c r="M369" s="4">
        <v>0.40321000000000001</v>
      </c>
      <c r="N369" s="4">
        <v>0.20263</v>
      </c>
      <c r="O369" s="4">
        <v>7.3969999999999994E-2</v>
      </c>
      <c r="P369" s="4">
        <v>635</v>
      </c>
      <c r="Q369" s="4">
        <v>1.54349</v>
      </c>
      <c r="R369" s="4">
        <v>0.78473999999999999</v>
      </c>
      <c r="S369" s="4">
        <v>0.40321000000000001</v>
      </c>
      <c r="T369" s="4">
        <v>0.20263</v>
      </c>
      <c r="U369" s="4">
        <v>7.3969999999999994E-2</v>
      </c>
    </row>
    <row r="370" spans="10:21">
      <c r="J370" s="4">
        <v>634</v>
      </c>
      <c r="K370" s="4">
        <v>1.5453300000000001</v>
      </c>
      <c r="L370" s="4">
        <v>0.78590000000000004</v>
      </c>
      <c r="M370" s="4">
        <v>0.40368999999999999</v>
      </c>
      <c r="N370" s="4">
        <v>0.20291000000000001</v>
      </c>
      <c r="O370" s="4">
        <v>7.4340000000000003E-2</v>
      </c>
      <c r="P370" s="4">
        <v>634</v>
      </c>
      <c r="Q370" s="4">
        <v>1.5453300000000001</v>
      </c>
      <c r="R370" s="4">
        <v>0.78590000000000004</v>
      </c>
      <c r="S370" s="4">
        <v>0.40368999999999999</v>
      </c>
      <c r="T370" s="4">
        <v>0.20291000000000001</v>
      </c>
      <c r="U370" s="4">
        <v>7.4340000000000003E-2</v>
      </c>
    </row>
    <row r="371" spans="10:21">
      <c r="J371" s="4">
        <v>633</v>
      </c>
      <c r="K371" s="4">
        <v>1.5479499999999999</v>
      </c>
      <c r="L371" s="4">
        <v>0.78722000000000003</v>
      </c>
      <c r="M371" s="4">
        <v>0.4042</v>
      </c>
      <c r="N371" s="4">
        <v>0.20322000000000001</v>
      </c>
      <c r="O371" s="4">
        <v>7.4749999999999997E-2</v>
      </c>
      <c r="P371" s="4">
        <v>633</v>
      </c>
      <c r="Q371" s="4">
        <v>1.5479499999999999</v>
      </c>
      <c r="R371" s="4">
        <v>0.78722000000000003</v>
      </c>
      <c r="S371" s="4">
        <v>0.4042</v>
      </c>
      <c r="T371" s="4">
        <v>0.20322000000000001</v>
      </c>
      <c r="U371" s="4">
        <v>7.4749999999999997E-2</v>
      </c>
    </row>
    <row r="372" spans="10:21">
      <c r="J372" s="4">
        <v>632</v>
      </c>
      <c r="K372" s="4">
        <v>1.5505800000000001</v>
      </c>
      <c r="L372" s="4">
        <v>0.78856999999999999</v>
      </c>
      <c r="M372" s="4">
        <v>0.40476000000000001</v>
      </c>
      <c r="N372" s="4">
        <v>0.20349</v>
      </c>
      <c r="O372" s="4">
        <v>7.5139999999999998E-2</v>
      </c>
      <c r="P372" s="4">
        <v>632</v>
      </c>
      <c r="Q372" s="4">
        <v>1.5505800000000001</v>
      </c>
      <c r="R372" s="4">
        <v>0.78856999999999999</v>
      </c>
      <c r="S372" s="4">
        <v>0.40476000000000001</v>
      </c>
      <c r="T372" s="4">
        <v>0.20349</v>
      </c>
      <c r="U372" s="4">
        <v>7.5139999999999998E-2</v>
      </c>
    </row>
    <row r="373" spans="10:21">
      <c r="J373" s="4">
        <v>631</v>
      </c>
      <c r="K373" s="4">
        <v>1.5531200000000001</v>
      </c>
      <c r="L373" s="4">
        <v>0.79003999999999996</v>
      </c>
      <c r="M373" s="4">
        <v>0.40543000000000001</v>
      </c>
      <c r="N373" s="4">
        <v>0.2039</v>
      </c>
      <c r="O373" s="4">
        <v>7.5579999999999994E-2</v>
      </c>
      <c r="P373" s="4">
        <v>631</v>
      </c>
      <c r="Q373" s="4">
        <v>1.5531200000000001</v>
      </c>
      <c r="R373" s="4">
        <v>0.79003999999999996</v>
      </c>
      <c r="S373" s="4">
        <v>0.40543000000000001</v>
      </c>
      <c r="T373" s="4">
        <v>0.2039</v>
      </c>
      <c r="U373" s="4">
        <v>7.5579999999999994E-2</v>
      </c>
    </row>
    <row r="374" spans="10:21">
      <c r="J374" s="4">
        <v>630</v>
      </c>
      <c r="K374" s="4">
        <v>1.55582</v>
      </c>
      <c r="L374" s="4">
        <v>0.79166000000000003</v>
      </c>
      <c r="M374" s="4">
        <v>0.40619</v>
      </c>
      <c r="N374" s="4">
        <v>0.20430000000000001</v>
      </c>
      <c r="O374" s="4">
        <v>7.5999999999999998E-2</v>
      </c>
      <c r="P374" s="4">
        <v>630</v>
      </c>
      <c r="Q374" s="4">
        <v>1.55582</v>
      </c>
      <c r="R374" s="4">
        <v>0.79166000000000003</v>
      </c>
      <c r="S374" s="4">
        <v>0.40619</v>
      </c>
      <c r="T374" s="4">
        <v>0.20430000000000001</v>
      </c>
      <c r="U374" s="4">
        <v>7.5999999999999998E-2</v>
      </c>
    </row>
    <row r="375" spans="10:21">
      <c r="J375" s="4">
        <v>629</v>
      </c>
      <c r="K375" s="4">
        <v>1.55843</v>
      </c>
      <c r="L375" s="4">
        <v>0.79327999999999999</v>
      </c>
      <c r="M375" s="4">
        <v>0.40694000000000002</v>
      </c>
      <c r="N375" s="4">
        <v>0.20468</v>
      </c>
      <c r="O375" s="4">
        <v>7.6429999999999998E-2</v>
      </c>
      <c r="P375" s="4">
        <v>629</v>
      </c>
      <c r="Q375" s="4">
        <v>1.55843</v>
      </c>
      <c r="R375" s="4">
        <v>0.79327999999999999</v>
      </c>
      <c r="S375" s="4">
        <v>0.40694000000000002</v>
      </c>
      <c r="T375" s="4">
        <v>0.20468</v>
      </c>
      <c r="U375" s="4">
        <v>7.6429999999999998E-2</v>
      </c>
    </row>
    <row r="376" spans="10:21">
      <c r="J376" s="4">
        <v>628</v>
      </c>
      <c r="K376" s="4">
        <v>1.56101</v>
      </c>
      <c r="L376" s="4">
        <v>0.79486999999999997</v>
      </c>
      <c r="M376" s="4">
        <v>0.40762999999999999</v>
      </c>
      <c r="N376" s="4">
        <v>0.20505999999999999</v>
      </c>
      <c r="O376" s="4">
        <v>7.6850000000000002E-2</v>
      </c>
      <c r="P376" s="4">
        <v>628</v>
      </c>
      <c r="Q376" s="4">
        <v>1.56101</v>
      </c>
      <c r="R376" s="4">
        <v>0.79486999999999997</v>
      </c>
      <c r="S376" s="4">
        <v>0.40762999999999999</v>
      </c>
      <c r="T376" s="4">
        <v>0.20505999999999999</v>
      </c>
      <c r="U376" s="4">
        <v>7.6850000000000002E-2</v>
      </c>
    </row>
    <row r="377" spans="10:21">
      <c r="J377" s="4">
        <v>627</v>
      </c>
      <c r="K377" s="4">
        <v>1.56368</v>
      </c>
      <c r="L377" s="4">
        <v>0.7964</v>
      </c>
      <c r="M377" s="4">
        <v>0.40825</v>
      </c>
      <c r="N377" s="4">
        <v>0.20541000000000001</v>
      </c>
      <c r="O377" s="4">
        <v>7.7259999999999995E-2</v>
      </c>
      <c r="P377" s="4">
        <v>627</v>
      </c>
      <c r="Q377" s="4">
        <v>1.56368</v>
      </c>
      <c r="R377" s="4">
        <v>0.7964</v>
      </c>
      <c r="S377" s="4">
        <v>0.40825</v>
      </c>
      <c r="T377" s="4">
        <v>0.20541000000000001</v>
      </c>
      <c r="U377" s="4">
        <v>7.7259999999999995E-2</v>
      </c>
    </row>
    <row r="378" spans="10:21">
      <c r="J378" s="4">
        <v>626</v>
      </c>
      <c r="K378" s="4">
        <v>1.5653699999999999</v>
      </c>
      <c r="L378" s="4">
        <v>0.79747999999999997</v>
      </c>
      <c r="M378" s="4">
        <v>0.40877999999999998</v>
      </c>
      <c r="N378" s="4">
        <v>0.20576</v>
      </c>
      <c r="O378" s="4">
        <v>7.7640000000000001E-2</v>
      </c>
      <c r="P378" s="4">
        <v>626</v>
      </c>
      <c r="Q378" s="4">
        <v>1.5653699999999999</v>
      </c>
      <c r="R378" s="4">
        <v>0.79747999999999997</v>
      </c>
      <c r="S378" s="4">
        <v>0.40877999999999998</v>
      </c>
      <c r="T378" s="4">
        <v>0.20576</v>
      </c>
      <c r="U378" s="4">
        <v>7.7640000000000001E-2</v>
      </c>
    </row>
    <row r="379" spans="10:21">
      <c r="J379" s="4">
        <v>625</v>
      </c>
      <c r="K379" s="4">
        <v>1.56745</v>
      </c>
      <c r="L379" s="4">
        <v>0.79859000000000002</v>
      </c>
      <c r="M379" s="4">
        <v>0.40919</v>
      </c>
      <c r="N379" s="4">
        <v>0.20591999999999999</v>
      </c>
      <c r="O379" s="4">
        <v>7.7950000000000005E-2</v>
      </c>
      <c r="P379" s="4">
        <v>625</v>
      </c>
      <c r="Q379" s="4">
        <v>1.56745</v>
      </c>
      <c r="R379" s="4">
        <v>0.79859000000000002</v>
      </c>
      <c r="S379" s="4">
        <v>0.40919</v>
      </c>
      <c r="T379" s="4">
        <v>0.20591999999999999</v>
      </c>
      <c r="U379" s="4">
        <v>7.7950000000000005E-2</v>
      </c>
    </row>
    <row r="380" spans="10:21">
      <c r="J380" s="4">
        <v>624</v>
      </c>
      <c r="K380" s="4">
        <v>1.5690599999999999</v>
      </c>
      <c r="L380" s="4">
        <v>0.79959000000000002</v>
      </c>
      <c r="M380" s="4">
        <v>0.40956999999999999</v>
      </c>
      <c r="N380" s="4">
        <v>0.20612</v>
      </c>
      <c r="O380" s="4">
        <v>7.825E-2</v>
      </c>
      <c r="P380" s="4">
        <v>624</v>
      </c>
      <c r="Q380" s="4">
        <v>1.5690599999999999</v>
      </c>
      <c r="R380" s="4">
        <v>0.79959000000000002</v>
      </c>
      <c r="S380" s="4">
        <v>0.40956999999999999</v>
      </c>
      <c r="T380" s="4">
        <v>0.20612</v>
      </c>
      <c r="U380" s="4">
        <v>7.825E-2</v>
      </c>
    </row>
    <row r="381" spans="10:21">
      <c r="J381" s="4">
        <v>623</v>
      </c>
      <c r="K381" s="4">
        <v>1.5698099999999999</v>
      </c>
      <c r="L381" s="4">
        <v>0.80025000000000002</v>
      </c>
      <c r="M381" s="4">
        <v>0.40983000000000003</v>
      </c>
      <c r="N381" s="4">
        <v>0.20627999999999999</v>
      </c>
      <c r="O381" s="4">
        <v>7.8520000000000006E-2</v>
      </c>
      <c r="P381" s="4">
        <v>623</v>
      </c>
      <c r="Q381" s="4">
        <v>1.5698099999999999</v>
      </c>
      <c r="R381" s="4">
        <v>0.80025000000000002</v>
      </c>
      <c r="S381" s="4">
        <v>0.40983000000000003</v>
      </c>
      <c r="T381" s="4">
        <v>0.20627999999999999</v>
      </c>
      <c r="U381" s="4">
        <v>7.8520000000000006E-2</v>
      </c>
    </row>
    <row r="382" spans="10:21">
      <c r="J382" s="4">
        <v>622</v>
      </c>
      <c r="K382" s="4">
        <v>1.56968</v>
      </c>
      <c r="L382" s="4">
        <v>0.80040999999999995</v>
      </c>
      <c r="M382" s="4">
        <v>0.40981000000000001</v>
      </c>
      <c r="N382" s="4">
        <v>0.20627000000000001</v>
      </c>
      <c r="O382" s="4">
        <v>7.8710000000000002E-2</v>
      </c>
      <c r="P382" s="4">
        <v>622</v>
      </c>
      <c r="Q382" s="4">
        <v>1.56968</v>
      </c>
      <c r="R382" s="4">
        <v>0.80040999999999995</v>
      </c>
      <c r="S382" s="4">
        <v>0.40981000000000001</v>
      </c>
      <c r="T382" s="4">
        <v>0.20627000000000001</v>
      </c>
      <c r="U382" s="4">
        <v>7.8710000000000002E-2</v>
      </c>
    </row>
    <row r="383" spans="10:21">
      <c r="J383" s="4">
        <v>621</v>
      </c>
      <c r="K383" s="4">
        <v>1.56951</v>
      </c>
      <c r="L383" s="4">
        <v>0.80039000000000005</v>
      </c>
      <c r="M383" s="4">
        <v>0.40965000000000001</v>
      </c>
      <c r="N383" s="4">
        <v>0.20621</v>
      </c>
      <c r="O383" s="4">
        <v>7.8939999999999996E-2</v>
      </c>
      <c r="P383" s="4">
        <v>621</v>
      </c>
      <c r="Q383" s="4">
        <v>1.56951</v>
      </c>
      <c r="R383" s="4">
        <v>0.80039000000000005</v>
      </c>
      <c r="S383" s="4">
        <v>0.40965000000000001</v>
      </c>
      <c r="T383" s="4">
        <v>0.20621</v>
      </c>
      <c r="U383" s="4">
        <v>7.8939999999999996E-2</v>
      </c>
    </row>
    <row r="384" spans="10:21">
      <c r="J384" s="4">
        <v>620</v>
      </c>
      <c r="K384" s="4">
        <v>1.56839</v>
      </c>
      <c r="L384" s="4">
        <v>0.79976999999999998</v>
      </c>
      <c r="M384" s="4">
        <v>0.40921999999999997</v>
      </c>
      <c r="N384" s="4">
        <v>0.20599999999999999</v>
      </c>
      <c r="O384" s="4">
        <v>7.9009999999999997E-2</v>
      </c>
      <c r="P384" s="4">
        <v>620</v>
      </c>
      <c r="Q384" s="4">
        <v>1.56839</v>
      </c>
      <c r="R384" s="4">
        <v>0.79976999999999998</v>
      </c>
      <c r="S384" s="4">
        <v>0.40921999999999997</v>
      </c>
      <c r="T384" s="4">
        <v>0.20599999999999999</v>
      </c>
      <c r="U384" s="4">
        <v>7.9009999999999997E-2</v>
      </c>
    </row>
    <row r="385" spans="10:21">
      <c r="J385" s="4">
        <v>619</v>
      </c>
      <c r="K385" s="4">
        <v>1.56643</v>
      </c>
      <c r="L385" s="4">
        <v>0.79873000000000005</v>
      </c>
      <c r="M385" s="4">
        <v>0.40859000000000001</v>
      </c>
      <c r="N385" s="4">
        <v>0.20571999999999999</v>
      </c>
      <c r="O385" s="4">
        <v>7.9049999999999995E-2</v>
      </c>
      <c r="P385" s="4">
        <v>619</v>
      </c>
      <c r="Q385" s="4">
        <v>1.56643</v>
      </c>
      <c r="R385" s="4">
        <v>0.79873000000000005</v>
      </c>
      <c r="S385" s="4">
        <v>0.40859000000000001</v>
      </c>
      <c r="T385" s="4">
        <v>0.20571999999999999</v>
      </c>
      <c r="U385" s="4">
        <v>7.9049999999999995E-2</v>
      </c>
    </row>
    <row r="386" spans="10:21">
      <c r="J386" s="4">
        <v>618</v>
      </c>
      <c r="K386" s="4">
        <v>1.56358</v>
      </c>
      <c r="L386" s="4">
        <v>0.79725000000000001</v>
      </c>
      <c r="M386" s="4">
        <v>0.40773999999999999</v>
      </c>
      <c r="N386" s="4">
        <v>0.20532</v>
      </c>
      <c r="O386" s="4">
        <v>7.9049999999999995E-2</v>
      </c>
      <c r="P386" s="4">
        <v>618</v>
      </c>
      <c r="Q386" s="4">
        <v>1.56358</v>
      </c>
      <c r="R386" s="4">
        <v>0.79725000000000001</v>
      </c>
      <c r="S386" s="4">
        <v>0.40773999999999999</v>
      </c>
      <c r="T386" s="4">
        <v>0.20532</v>
      </c>
      <c r="U386" s="4">
        <v>7.9049999999999995E-2</v>
      </c>
    </row>
    <row r="387" spans="10:21">
      <c r="J387" s="4">
        <v>617</v>
      </c>
      <c r="K387" s="4">
        <v>1.5599000000000001</v>
      </c>
      <c r="L387" s="4">
        <v>0.79530000000000001</v>
      </c>
      <c r="M387" s="4">
        <v>0.40664</v>
      </c>
      <c r="N387" s="4">
        <v>0.20474000000000001</v>
      </c>
      <c r="O387" s="4">
        <v>7.8979999999999995E-2</v>
      </c>
      <c r="P387" s="4">
        <v>617</v>
      </c>
      <c r="Q387" s="4">
        <v>1.5599000000000001</v>
      </c>
      <c r="R387" s="4">
        <v>0.79530000000000001</v>
      </c>
      <c r="S387" s="4">
        <v>0.40664</v>
      </c>
      <c r="T387" s="4">
        <v>0.20474000000000001</v>
      </c>
      <c r="U387" s="4">
        <v>7.8979999999999995E-2</v>
      </c>
    </row>
    <row r="388" spans="10:21">
      <c r="J388" s="4">
        <v>616</v>
      </c>
      <c r="K388" s="4">
        <v>1.5556700000000001</v>
      </c>
      <c r="L388" s="4">
        <v>0.79271999999999998</v>
      </c>
      <c r="M388" s="4">
        <v>0.40527000000000002</v>
      </c>
      <c r="N388" s="4">
        <v>0.20397999999999999</v>
      </c>
      <c r="O388" s="4">
        <v>7.8770000000000007E-2</v>
      </c>
      <c r="P388" s="4">
        <v>616</v>
      </c>
      <c r="Q388" s="4">
        <v>1.5556700000000001</v>
      </c>
      <c r="R388" s="4">
        <v>0.79271999999999998</v>
      </c>
      <c r="S388" s="4">
        <v>0.40527000000000002</v>
      </c>
      <c r="T388" s="4">
        <v>0.20397999999999999</v>
      </c>
      <c r="U388" s="4">
        <v>7.8770000000000007E-2</v>
      </c>
    </row>
    <row r="389" spans="10:21">
      <c r="J389" s="4">
        <v>615</v>
      </c>
      <c r="K389" s="4">
        <v>1.54924</v>
      </c>
      <c r="L389" s="4">
        <v>0.78959999999999997</v>
      </c>
      <c r="M389" s="4">
        <v>0.40359</v>
      </c>
      <c r="N389" s="4">
        <v>0.20313999999999999</v>
      </c>
      <c r="O389" s="4">
        <v>7.8560000000000005E-2</v>
      </c>
      <c r="P389" s="4">
        <v>615</v>
      </c>
      <c r="Q389" s="4">
        <v>1.54924</v>
      </c>
      <c r="R389" s="4">
        <v>0.78959999999999997</v>
      </c>
      <c r="S389" s="4">
        <v>0.40359</v>
      </c>
      <c r="T389" s="4">
        <v>0.20313999999999999</v>
      </c>
      <c r="U389" s="4">
        <v>7.8560000000000005E-2</v>
      </c>
    </row>
    <row r="390" spans="10:21">
      <c r="J390" s="4">
        <v>614</v>
      </c>
      <c r="K390" s="4">
        <v>1.5417400000000001</v>
      </c>
      <c r="L390" s="4">
        <v>0.78602000000000005</v>
      </c>
      <c r="M390" s="4">
        <v>0.40162999999999999</v>
      </c>
      <c r="N390" s="4">
        <v>0.20219000000000001</v>
      </c>
      <c r="O390" s="4">
        <v>7.8270000000000006E-2</v>
      </c>
      <c r="P390" s="4">
        <v>614</v>
      </c>
      <c r="Q390" s="4">
        <v>1.5417400000000001</v>
      </c>
      <c r="R390" s="4">
        <v>0.78602000000000005</v>
      </c>
      <c r="S390" s="4">
        <v>0.40162999999999999</v>
      </c>
      <c r="T390" s="4">
        <v>0.20219000000000001</v>
      </c>
      <c r="U390" s="4">
        <v>7.8270000000000006E-2</v>
      </c>
    </row>
    <row r="391" spans="10:21">
      <c r="J391" s="4">
        <v>613</v>
      </c>
      <c r="K391" s="4">
        <v>1.53366</v>
      </c>
      <c r="L391" s="4">
        <v>0.78183000000000002</v>
      </c>
      <c r="M391" s="4">
        <v>0.39934999999999998</v>
      </c>
      <c r="N391" s="4">
        <v>0.20107</v>
      </c>
      <c r="O391" s="4">
        <v>7.7880000000000005E-2</v>
      </c>
      <c r="P391" s="4">
        <v>613</v>
      </c>
      <c r="Q391" s="4">
        <v>1.53366</v>
      </c>
      <c r="R391" s="4">
        <v>0.78183000000000002</v>
      </c>
      <c r="S391" s="4">
        <v>0.39934999999999998</v>
      </c>
      <c r="T391" s="4">
        <v>0.20107</v>
      </c>
      <c r="U391" s="4">
        <v>7.7880000000000005E-2</v>
      </c>
    </row>
    <row r="392" spans="10:21">
      <c r="J392" s="4">
        <v>612</v>
      </c>
      <c r="K392" s="4">
        <v>1.52504</v>
      </c>
      <c r="L392" s="4">
        <v>0.77695999999999998</v>
      </c>
      <c r="M392" s="4">
        <v>0.39678000000000002</v>
      </c>
      <c r="N392" s="4">
        <v>0.19979</v>
      </c>
      <c r="O392" s="4">
        <v>7.739E-2</v>
      </c>
      <c r="P392" s="4">
        <v>612</v>
      </c>
      <c r="Q392" s="4">
        <v>1.52504</v>
      </c>
      <c r="R392" s="4">
        <v>0.77695999999999998</v>
      </c>
      <c r="S392" s="4">
        <v>0.39678000000000002</v>
      </c>
      <c r="T392" s="4">
        <v>0.19979</v>
      </c>
      <c r="U392" s="4">
        <v>7.739E-2</v>
      </c>
    </row>
    <row r="393" spans="10:21">
      <c r="J393" s="4">
        <v>611</v>
      </c>
      <c r="K393" s="4">
        <v>1.51491</v>
      </c>
      <c r="L393" s="4">
        <v>0.77154999999999996</v>
      </c>
      <c r="M393" s="4">
        <v>0.39400000000000002</v>
      </c>
      <c r="N393" s="4">
        <v>0.19841</v>
      </c>
      <c r="O393" s="4">
        <v>7.6850000000000002E-2</v>
      </c>
      <c r="P393" s="4">
        <v>611</v>
      </c>
      <c r="Q393" s="4">
        <v>1.51491</v>
      </c>
      <c r="R393" s="4">
        <v>0.77154999999999996</v>
      </c>
      <c r="S393" s="4">
        <v>0.39400000000000002</v>
      </c>
      <c r="T393" s="4">
        <v>0.19841</v>
      </c>
      <c r="U393" s="4">
        <v>7.6850000000000002E-2</v>
      </c>
    </row>
    <row r="394" spans="10:21">
      <c r="J394" s="4">
        <v>610</v>
      </c>
      <c r="K394" s="4">
        <v>1.5034400000000001</v>
      </c>
      <c r="L394" s="4">
        <v>0.76532999999999995</v>
      </c>
      <c r="M394" s="4">
        <v>0.39073000000000002</v>
      </c>
      <c r="N394" s="4">
        <v>0.19681000000000001</v>
      </c>
      <c r="O394" s="4">
        <v>7.6200000000000004E-2</v>
      </c>
      <c r="P394" s="4">
        <v>610</v>
      </c>
      <c r="Q394" s="4">
        <v>1.5034400000000001</v>
      </c>
      <c r="R394" s="4">
        <v>0.76532999999999995</v>
      </c>
      <c r="S394" s="4">
        <v>0.39073000000000002</v>
      </c>
      <c r="T394" s="4">
        <v>0.19681000000000001</v>
      </c>
      <c r="U394" s="4">
        <v>7.6200000000000004E-2</v>
      </c>
    </row>
    <row r="395" spans="10:21">
      <c r="J395" s="4">
        <v>609</v>
      </c>
      <c r="K395" s="4">
        <v>1.4910699999999999</v>
      </c>
      <c r="L395" s="4">
        <v>0.75863999999999998</v>
      </c>
      <c r="M395" s="4">
        <v>0.38722000000000001</v>
      </c>
      <c r="N395" s="4">
        <v>0.19506000000000001</v>
      </c>
      <c r="O395" s="4">
        <v>7.5509999999999994E-2</v>
      </c>
      <c r="P395" s="4">
        <v>609</v>
      </c>
      <c r="Q395" s="4">
        <v>1.4910699999999999</v>
      </c>
      <c r="R395" s="4">
        <v>0.75863999999999998</v>
      </c>
      <c r="S395" s="4">
        <v>0.38722000000000001</v>
      </c>
      <c r="T395" s="4">
        <v>0.19506000000000001</v>
      </c>
      <c r="U395" s="4">
        <v>7.5509999999999994E-2</v>
      </c>
    </row>
    <row r="396" spans="10:21">
      <c r="J396" s="4">
        <v>608</v>
      </c>
      <c r="K396" s="4">
        <v>1.4773799999999999</v>
      </c>
      <c r="L396" s="4">
        <v>0.75138000000000005</v>
      </c>
      <c r="M396" s="4">
        <v>0.38340000000000002</v>
      </c>
      <c r="N396" s="4">
        <v>0.19313</v>
      </c>
      <c r="O396" s="4">
        <v>7.4719999999999995E-2</v>
      </c>
      <c r="P396" s="4">
        <v>608</v>
      </c>
      <c r="Q396" s="4">
        <v>1.4773799999999999</v>
      </c>
      <c r="R396" s="4">
        <v>0.75138000000000005</v>
      </c>
      <c r="S396" s="4">
        <v>0.38340000000000002</v>
      </c>
      <c r="T396" s="4">
        <v>0.19313</v>
      </c>
      <c r="U396" s="4">
        <v>7.4719999999999995E-2</v>
      </c>
    </row>
    <row r="397" spans="10:21">
      <c r="J397" s="4">
        <v>607</v>
      </c>
      <c r="K397" s="4">
        <v>1.46241</v>
      </c>
      <c r="L397" s="4">
        <v>0.74355000000000004</v>
      </c>
      <c r="M397" s="4">
        <v>0.37925999999999999</v>
      </c>
      <c r="N397" s="4">
        <v>0.19103999999999999</v>
      </c>
      <c r="O397" s="4">
        <v>7.3849999999999999E-2</v>
      </c>
      <c r="P397" s="4">
        <v>607</v>
      </c>
      <c r="Q397" s="4">
        <v>1.46241</v>
      </c>
      <c r="R397" s="4">
        <v>0.74355000000000004</v>
      </c>
      <c r="S397" s="4">
        <v>0.37925999999999999</v>
      </c>
      <c r="T397" s="4">
        <v>0.19103999999999999</v>
      </c>
      <c r="U397" s="4">
        <v>7.3849999999999999E-2</v>
      </c>
    </row>
    <row r="398" spans="10:21">
      <c r="J398" s="4">
        <v>606</v>
      </c>
      <c r="K398" s="4">
        <v>1.4468700000000001</v>
      </c>
      <c r="L398" s="4">
        <v>0.73531000000000002</v>
      </c>
      <c r="M398" s="4">
        <v>0.37496000000000002</v>
      </c>
      <c r="N398" s="4">
        <v>0.18889</v>
      </c>
      <c r="O398" s="4">
        <v>7.3020000000000002E-2</v>
      </c>
      <c r="P398" s="4">
        <v>606</v>
      </c>
      <c r="Q398" s="4">
        <v>1.4468700000000001</v>
      </c>
      <c r="R398" s="4">
        <v>0.73531000000000002</v>
      </c>
      <c r="S398" s="4">
        <v>0.37496000000000002</v>
      </c>
      <c r="T398" s="4">
        <v>0.18889</v>
      </c>
      <c r="U398" s="4">
        <v>7.3020000000000002E-2</v>
      </c>
    </row>
    <row r="399" spans="10:21">
      <c r="J399" s="4">
        <v>605</v>
      </c>
      <c r="K399" s="4">
        <v>1.42933</v>
      </c>
      <c r="L399" s="4">
        <v>0.72624</v>
      </c>
      <c r="M399" s="4">
        <v>0.37032999999999999</v>
      </c>
      <c r="N399" s="4">
        <v>0.18648999999999999</v>
      </c>
      <c r="O399" s="4">
        <v>7.1999999999999995E-2</v>
      </c>
      <c r="P399" s="4">
        <v>605</v>
      </c>
      <c r="Q399" s="4">
        <v>1.42933</v>
      </c>
      <c r="R399" s="4">
        <v>0.72624</v>
      </c>
      <c r="S399" s="4">
        <v>0.37032999999999999</v>
      </c>
      <c r="T399" s="4">
        <v>0.18648999999999999</v>
      </c>
      <c r="U399" s="4">
        <v>7.1999999999999995E-2</v>
      </c>
    </row>
    <row r="400" spans="10:21">
      <c r="J400" s="4">
        <v>604</v>
      </c>
      <c r="K400" s="4">
        <v>1.41185</v>
      </c>
      <c r="L400" s="4">
        <v>0.71692</v>
      </c>
      <c r="M400" s="4">
        <v>0.36542000000000002</v>
      </c>
      <c r="N400" s="4">
        <v>0.18407999999999999</v>
      </c>
      <c r="O400" s="4">
        <v>7.0940000000000003E-2</v>
      </c>
      <c r="P400" s="4">
        <v>604</v>
      </c>
      <c r="Q400" s="4">
        <v>1.41185</v>
      </c>
      <c r="R400" s="4">
        <v>0.71692</v>
      </c>
      <c r="S400" s="4">
        <v>0.36542000000000002</v>
      </c>
      <c r="T400" s="4">
        <v>0.18407999999999999</v>
      </c>
      <c r="U400" s="4">
        <v>7.0940000000000003E-2</v>
      </c>
    </row>
    <row r="401" spans="10:21">
      <c r="J401" s="4">
        <v>603</v>
      </c>
      <c r="K401" s="4">
        <v>1.3930400000000001</v>
      </c>
      <c r="L401" s="4">
        <v>0.70701999999999998</v>
      </c>
      <c r="M401" s="4">
        <v>0.36031000000000002</v>
      </c>
      <c r="N401" s="4">
        <v>0.18151</v>
      </c>
      <c r="O401" s="4">
        <v>6.9809999999999997E-2</v>
      </c>
      <c r="P401" s="4">
        <v>603</v>
      </c>
      <c r="Q401" s="4">
        <v>1.3930400000000001</v>
      </c>
      <c r="R401" s="4">
        <v>0.70701999999999998</v>
      </c>
      <c r="S401" s="4">
        <v>0.36031000000000002</v>
      </c>
      <c r="T401" s="4">
        <v>0.18151</v>
      </c>
      <c r="U401" s="4">
        <v>6.9809999999999997E-2</v>
      </c>
    </row>
    <row r="402" spans="10:21">
      <c r="J402" s="4">
        <v>602</v>
      </c>
      <c r="K402" s="4">
        <v>1.37279</v>
      </c>
      <c r="L402" s="4">
        <v>0.69655999999999996</v>
      </c>
      <c r="M402" s="4">
        <v>0.35502</v>
      </c>
      <c r="N402" s="4">
        <v>0.17877000000000001</v>
      </c>
      <c r="O402" s="4">
        <v>6.8599999999999994E-2</v>
      </c>
      <c r="P402" s="4">
        <v>602</v>
      </c>
      <c r="Q402" s="4">
        <v>1.37279</v>
      </c>
      <c r="R402" s="4">
        <v>0.69655999999999996</v>
      </c>
      <c r="S402" s="4">
        <v>0.35502</v>
      </c>
      <c r="T402" s="4">
        <v>0.17877000000000001</v>
      </c>
      <c r="U402" s="4">
        <v>6.8599999999999994E-2</v>
      </c>
    </row>
    <row r="403" spans="10:21">
      <c r="J403" s="4">
        <v>601</v>
      </c>
      <c r="K403" s="4">
        <v>1.35202</v>
      </c>
      <c r="L403" s="4">
        <v>0.68593000000000004</v>
      </c>
      <c r="M403" s="4">
        <v>0.34945999999999999</v>
      </c>
      <c r="N403" s="4">
        <v>0.17607</v>
      </c>
      <c r="O403" s="4">
        <v>6.7349999999999993E-2</v>
      </c>
      <c r="P403" s="4">
        <v>601</v>
      </c>
      <c r="Q403" s="4">
        <v>1.35202</v>
      </c>
      <c r="R403" s="4">
        <v>0.68593000000000004</v>
      </c>
      <c r="S403" s="4">
        <v>0.34945999999999999</v>
      </c>
      <c r="T403" s="4">
        <v>0.17607</v>
      </c>
      <c r="U403" s="4">
        <v>6.7349999999999993E-2</v>
      </c>
    </row>
    <row r="404" spans="10:21">
      <c r="J404" s="4">
        <v>600</v>
      </c>
      <c r="K404" s="4">
        <v>1.32942</v>
      </c>
      <c r="L404" s="4">
        <v>0.67447000000000001</v>
      </c>
      <c r="M404" s="4">
        <v>0.34359000000000001</v>
      </c>
      <c r="N404" s="4">
        <v>0.17316000000000001</v>
      </c>
      <c r="O404" s="4">
        <v>6.6000000000000003E-2</v>
      </c>
      <c r="P404" s="4">
        <v>600</v>
      </c>
      <c r="Q404" s="4">
        <v>1.32942</v>
      </c>
      <c r="R404" s="4">
        <v>0.67447000000000001</v>
      </c>
      <c r="S404" s="4">
        <v>0.34359000000000001</v>
      </c>
      <c r="T404" s="4">
        <v>0.17316000000000001</v>
      </c>
      <c r="U404" s="4">
        <v>6.6000000000000003E-2</v>
      </c>
    </row>
    <row r="405" spans="10:21">
      <c r="J405" s="4">
        <v>599</v>
      </c>
      <c r="K405" s="4">
        <v>1.3075000000000001</v>
      </c>
      <c r="L405" s="4">
        <v>0.66278999999999999</v>
      </c>
      <c r="M405" s="4">
        <v>0.33772999999999997</v>
      </c>
      <c r="N405" s="4">
        <v>0.17025999999999999</v>
      </c>
      <c r="O405" s="4">
        <v>6.4750000000000002E-2</v>
      </c>
      <c r="P405" s="4">
        <v>599</v>
      </c>
      <c r="Q405" s="4">
        <v>1.3075000000000001</v>
      </c>
      <c r="R405" s="4">
        <v>0.66278999999999999</v>
      </c>
      <c r="S405" s="4">
        <v>0.33772999999999997</v>
      </c>
      <c r="T405" s="4">
        <v>0.17025999999999999</v>
      </c>
      <c r="U405" s="4">
        <v>6.4750000000000002E-2</v>
      </c>
    </row>
    <row r="406" spans="10:21">
      <c r="J406" s="4">
        <v>598</v>
      </c>
      <c r="K406" s="4">
        <v>1.28474</v>
      </c>
      <c r="L406" s="4">
        <v>0.65066999999999997</v>
      </c>
      <c r="M406" s="4">
        <v>0.33165</v>
      </c>
      <c r="N406" s="4">
        <v>0.16728000000000001</v>
      </c>
      <c r="O406" s="4">
        <v>6.3450000000000006E-2</v>
      </c>
      <c r="P406" s="4">
        <v>598</v>
      </c>
      <c r="Q406" s="4">
        <v>1.28474</v>
      </c>
      <c r="R406" s="4">
        <v>0.65066999999999997</v>
      </c>
      <c r="S406" s="4">
        <v>0.33165</v>
      </c>
      <c r="T406" s="4">
        <v>0.16728000000000001</v>
      </c>
      <c r="U406" s="4">
        <v>6.3450000000000006E-2</v>
      </c>
    </row>
    <row r="407" spans="10:21">
      <c r="J407" s="4">
        <v>597</v>
      </c>
      <c r="K407" s="4">
        <v>1.26122</v>
      </c>
      <c r="L407" s="4">
        <v>0.63822000000000001</v>
      </c>
      <c r="M407" s="4">
        <v>0.32536999999999999</v>
      </c>
      <c r="N407" s="4">
        <v>0.16422</v>
      </c>
      <c r="O407" s="4">
        <v>6.2080000000000003E-2</v>
      </c>
      <c r="P407" s="4">
        <v>597</v>
      </c>
      <c r="Q407" s="4">
        <v>1.26122</v>
      </c>
      <c r="R407" s="4">
        <v>0.63822000000000001</v>
      </c>
      <c r="S407" s="4">
        <v>0.32536999999999999</v>
      </c>
      <c r="T407" s="4">
        <v>0.16422</v>
      </c>
      <c r="U407" s="4">
        <v>6.2080000000000003E-2</v>
      </c>
    </row>
    <row r="408" spans="10:21">
      <c r="J408" s="4">
        <v>596</v>
      </c>
      <c r="K408" s="4">
        <v>1.2378499999999999</v>
      </c>
      <c r="L408" s="4">
        <v>0.62575999999999998</v>
      </c>
      <c r="M408" s="4">
        <v>0.31902000000000003</v>
      </c>
      <c r="N408" s="4">
        <v>0.16112000000000001</v>
      </c>
      <c r="O408" s="4">
        <v>6.0690000000000001E-2</v>
      </c>
      <c r="P408" s="4">
        <v>596</v>
      </c>
      <c r="Q408" s="4">
        <v>1.2378499999999999</v>
      </c>
      <c r="R408" s="4">
        <v>0.62575999999999998</v>
      </c>
      <c r="S408" s="4">
        <v>0.31902000000000003</v>
      </c>
      <c r="T408" s="4">
        <v>0.16112000000000001</v>
      </c>
      <c r="U408" s="4">
        <v>6.0690000000000001E-2</v>
      </c>
    </row>
    <row r="409" spans="10:21">
      <c r="J409" s="4">
        <v>595</v>
      </c>
      <c r="K409" s="4">
        <v>1.2136400000000001</v>
      </c>
      <c r="L409" s="4">
        <v>0.61287000000000003</v>
      </c>
      <c r="M409" s="4">
        <v>0.31246000000000002</v>
      </c>
      <c r="N409" s="4">
        <v>0.15784999999999999</v>
      </c>
      <c r="O409" s="4">
        <v>5.919E-2</v>
      </c>
      <c r="P409" s="4">
        <v>595</v>
      </c>
      <c r="Q409" s="4">
        <v>1.2136400000000001</v>
      </c>
      <c r="R409" s="4">
        <v>0.61287000000000003</v>
      </c>
      <c r="S409" s="4">
        <v>0.31246000000000002</v>
      </c>
      <c r="T409" s="4">
        <v>0.15784999999999999</v>
      </c>
      <c r="U409" s="4">
        <v>5.919E-2</v>
      </c>
    </row>
    <row r="410" spans="10:21">
      <c r="J410" s="4">
        <v>594</v>
      </c>
      <c r="K410" s="4">
        <v>1.1894800000000001</v>
      </c>
      <c r="L410" s="4">
        <v>0.60023000000000004</v>
      </c>
      <c r="M410" s="4">
        <v>0.30595</v>
      </c>
      <c r="N410" s="4">
        <v>0.15473999999999999</v>
      </c>
      <c r="O410" s="4">
        <v>5.7820000000000003E-2</v>
      </c>
      <c r="P410" s="4">
        <v>594</v>
      </c>
      <c r="Q410" s="4">
        <v>1.1894800000000001</v>
      </c>
      <c r="R410" s="4">
        <v>0.60023000000000004</v>
      </c>
      <c r="S410" s="4">
        <v>0.30595</v>
      </c>
      <c r="T410" s="4">
        <v>0.15473999999999999</v>
      </c>
      <c r="U410" s="4">
        <v>5.7820000000000003E-2</v>
      </c>
    </row>
    <row r="411" spans="10:21">
      <c r="J411" s="4">
        <v>593</v>
      </c>
      <c r="K411" s="4">
        <v>1.16469</v>
      </c>
      <c r="L411" s="4">
        <v>0.58745999999999998</v>
      </c>
      <c r="M411" s="4">
        <v>0.29937000000000002</v>
      </c>
      <c r="N411" s="4">
        <v>0.15154999999999999</v>
      </c>
      <c r="O411" s="4">
        <v>5.6410000000000002E-2</v>
      </c>
      <c r="P411" s="4">
        <v>593</v>
      </c>
      <c r="Q411" s="4">
        <v>1.16469</v>
      </c>
      <c r="R411" s="4">
        <v>0.58745999999999998</v>
      </c>
      <c r="S411" s="4">
        <v>0.29937000000000002</v>
      </c>
      <c r="T411" s="4">
        <v>0.15154999999999999</v>
      </c>
      <c r="U411" s="4">
        <v>5.6410000000000002E-2</v>
      </c>
    </row>
    <row r="412" spans="10:21">
      <c r="J412" s="4">
        <v>592</v>
      </c>
      <c r="K412" s="4">
        <v>1.1395599999999999</v>
      </c>
      <c r="L412" s="4">
        <v>0.57462000000000002</v>
      </c>
      <c r="M412" s="4">
        <v>0.29275000000000001</v>
      </c>
      <c r="N412" s="4">
        <v>0.14827000000000001</v>
      </c>
      <c r="O412" s="4">
        <v>5.493E-2</v>
      </c>
      <c r="P412" s="4">
        <v>592</v>
      </c>
      <c r="Q412" s="4">
        <v>1.1395599999999999</v>
      </c>
      <c r="R412" s="4">
        <v>0.57462000000000002</v>
      </c>
      <c r="S412" s="4">
        <v>0.29275000000000001</v>
      </c>
      <c r="T412" s="4">
        <v>0.14827000000000001</v>
      </c>
      <c r="U412" s="4">
        <v>5.493E-2</v>
      </c>
    </row>
    <row r="413" spans="10:21">
      <c r="J413" s="4">
        <v>591</v>
      </c>
      <c r="K413" s="4">
        <v>1.1146400000000001</v>
      </c>
      <c r="L413" s="4">
        <v>0.56188000000000005</v>
      </c>
      <c r="M413" s="4">
        <v>0.28617999999999999</v>
      </c>
      <c r="N413" s="4">
        <v>0.14499999999999999</v>
      </c>
      <c r="O413" s="4">
        <v>5.3420000000000002E-2</v>
      </c>
      <c r="P413" s="4">
        <v>591</v>
      </c>
      <c r="Q413" s="4">
        <v>1.1146400000000001</v>
      </c>
      <c r="R413" s="4">
        <v>0.56188000000000005</v>
      </c>
      <c r="S413" s="4">
        <v>0.28617999999999999</v>
      </c>
      <c r="T413" s="4">
        <v>0.14499999999999999</v>
      </c>
      <c r="U413" s="4">
        <v>5.3420000000000002E-2</v>
      </c>
    </row>
    <row r="414" spans="10:21">
      <c r="J414" s="4">
        <v>590</v>
      </c>
      <c r="K414" s="4">
        <v>1.0891999999999999</v>
      </c>
      <c r="L414" s="4">
        <v>0.54890000000000005</v>
      </c>
      <c r="M414" s="4">
        <v>0.27966999999999997</v>
      </c>
      <c r="N414" s="4">
        <v>0.14172000000000001</v>
      </c>
      <c r="O414" s="4">
        <v>5.1999999999999998E-2</v>
      </c>
      <c r="P414" s="4">
        <v>590</v>
      </c>
      <c r="Q414" s="4">
        <v>1.0891999999999999</v>
      </c>
      <c r="R414" s="4">
        <v>0.54890000000000005</v>
      </c>
      <c r="S414" s="4">
        <v>0.27966999999999997</v>
      </c>
      <c r="T414" s="4">
        <v>0.14172000000000001</v>
      </c>
      <c r="U414" s="4">
        <v>5.1999999999999998E-2</v>
      </c>
    </row>
    <row r="415" spans="10:21">
      <c r="J415" s="4">
        <v>589</v>
      </c>
      <c r="K415" s="4">
        <v>1.0640499999999999</v>
      </c>
      <c r="L415" s="4">
        <v>0.53617000000000004</v>
      </c>
      <c r="M415" s="4">
        <v>0.27322999999999997</v>
      </c>
      <c r="N415" s="4">
        <v>0.13858000000000001</v>
      </c>
      <c r="O415" s="4">
        <v>5.0549999999999998E-2</v>
      </c>
      <c r="P415" s="4">
        <v>589</v>
      </c>
      <c r="Q415" s="4">
        <v>1.0640499999999999</v>
      </c>
      <c r="R415" s="4">
        <v>0.53617000000000004</v>
      </c>
      <c r="S415" s="4">
        <v>0.27322999999999997</v>
      </c>
      <c r="T415" s="4">
        <v>0.13858000000000001</v>
      </c>
      <c r="U415" s="4">
        <v>5.0549999999999998E-2</v>
      </c>
    </row>
    <row r="416" spans="10:21">
      <c r="J416" s="4">
        <v>588</v>
      </c>
      <c r="K416" s="4">
        <v>1.0387</v>
      </c>
      <c r="L416" s="4">
        <v>0.52334999999999998</v>
      </c>
      <c r="M416" s="4">
        <v>0.26673999999999998</v>
      </c>
      <c r="N416" s="4">
        <v>0.13539999999999999</v>
      </c>
      <c r="O416" s="4">
        <v>4.9070000000000003E-2</v>
      </c>
      <c r="P416" s="4">
        <v>588</v>
      </c>
      <c r="Q416" s="4">
        <v>1.0387</v>
      </c>
      <c r="R416" s="4">
        <v>0.52334999999999998</v>
      </c>
      <c r="S416" s="4">
        <v>0.26673999999999998</v>
      </c>
      <c r="T416" s="4">
        <v>0.13539999999999999</v>
      </c>
      <c r="U416" s="4">
        <v>4.9070000000000003E-2</v>
      </c>
    </row>
    <row r="417" spans="10:21">
      <c r="J417" s="4">
        <v>587</v>
      </c>
      <c r="K417" s="4">
        <v>1.0135000000000001</v>
      </c>
      <c r="L417" s="4">
        <v>0.51056000000000001</v>
      </c>
      <c r="M417" s="4">
        <v>0.26024999999999998</v>
      </c>
      <c r="N417" s="4">
        <v>0.13222999999999999</v>
      </c>
      <c r="O417" s="4">
        <v>4.7629999999999999E-2</v>
      </c>
      <c r="P417" s="4">
        <v>587</v>
      </c>
      <c r="Q417" s="4">
        <v>1.0135000000000001</v>
      </c>
      <c r="R417" s="4">
        <v>0.51056000000000001</v>
      </c>
      <c r="S417" s="4">
        <v>0.26024999999999998</v>
      </c>
      <c r="T417" s="4">
        <v>0.13222999999999999</v>
      </c>
      <c r="U417" s="4">
        <v>4.7629999999999999E-2</v>
      </c>
    </row>
    <row r="418" spans="10:21">
      <c r="J418" s="4">
        <v>586</v>
      </c>
      <c r="K418" s="4">
        <v>0.98867000000000005</v>
      </c>
      <c r="L418" s="4">
        <v>0.49797999999999998</v>
      </c>
      <c r="M418" s="4">
        <v>0.25384000000000001</v>
      </c>
      <c r="N418" s="4">
        <v>0.12912999999999999</v>
      </c>
      <c r="O418" s="4">
        <v>4.6240000000000003E-2</v>
      </c>
      <c r="P418" s="4">
        <v>586</v>
      </c>
      <c r="Q418" s="4">
        <v>0.98867000000000005</v>
      </c>
      <c r="R418" s="4">
        <v>0.49797999999999998</v>
      </c>
      <c r="S418" s="4">
        <v>0.25384000000000001</v>
      </c>
      <c r="T418" s="4">
        <v>0.12912999999999999</v>
      </c>
      <c r="U418" s="4">
        <v>4.6240000000000003E-2</v>
      </c>
    </row>
    <row r="419" spans="10:21">
      <c r="J419" s="4">
        <v>585</v>
      </c>
      <c r="K419" s="4">
        <v>0.96328999999999998</v>
      </c>
      <c r="L419" s="4">
        <v>0.48542000000000002</v>
      </c>
      <c r="M419" s="4">
        <v>0.24751999999999999</v>
      </c>
      <c r="N419" s="4">
        <v>0.12606000000000001</v>
      </c>
      <c r="O419" s="4">
        <v>4.487E-2</v>
      </c>
      <c r="P419" s="4">
        <v>585</v>
      </c>
      <c r="Q419" s="4">
        <v>0.96328999999999998</v>
      </c>
      <c r="R419" s="4">
        <v>0.48542000000000002</v>
      </c>
      <c r="S419" s="4">
        <v>0.24751999999999999</v>
      </c>
      <c r="T419" s="4">
        <v>0.12606000000000001</v>
      </c>
      <c r="U419" s="4">
        <v>4.487E-2</v>
      </c>
    </row>
    <row r="420" spans="10:21">
      <c r="J420" s="4">
        <v>584</v>
      </c>
      <c r="K420" s="4">
        <v>0.93898999999999999</v>
      </c>
      <c r="L420" s="4">
        <v>0.47328999999999999</v>
      </c>
      <c r="M420" s="4">
        <v>0.2414</v>
      </c>
      <c r="N420" s="4">
        <v>0.12315</v>
      </c>
      <c r="O420" s="4">
        <v>4.3589999999999997E-2</v>
      </c>
      <c r="P420" s="4">
        <v>584</v>
      </c>
      <c r="Q420" s="4">
        <v>0.93898999999999999</v>
      </c>
      <c r="R420" s="4">
        <v>0.47328999999999999</v>
      </c>
      <c r="S420" s="4">
        <v>0.2414</v>
      </c>
      <c r="T420" s="4">
        <v>0.12315</v>
      </c>
      <c r="U420" s="4">
        <v>4.3589999999999997E-2</v>
      </c>
    </row>
    <row r="421" spans="10:21">
      <c r="J421" s="4">
        <v>583</v>
      </c>
      <c r="K421" s="4">
        <v>0.91527000000000003</v>
      </c>
      <c r="L421" s="4">
        <v>0.46115</v>
      </c>
      <c r="M421" s="4">
        <v>0.23533999999999999</v>
      </c>
      <c r="N421" s="4">
        <v>0.12023</v>
      </c>
      <c r="O421" s="4">
        <v>4.2259999999999999E-2</v>
      </c>
      <c r="P421" s="4">
        <v>583</v>
      </c>
      <c r="Q421" s="4">
        <v>0.91527000000000003</v>
      </c>
      <c r="R421" s="4">
        <v>0.46115</v>
      </c>
      <c r="S421" s="4">
        <v>0.23533999999999999</v>
      </c>
      <c r="T421" s="4">
        <v>0.12023</v>
      </c>
      <c r="U421" s="4">
        <v>4.2259999999999999E-2</v>
      </c>
    </row>
    <row r="422" spans="10:21">
      <c r="J422" s="4">
        <v>582</v>
      </c>
      <c r="K422" s="4">
        <v>0.89220999999999995</v>
      </c>
      <c r="L422" s="4">
        <v>0.44921</v>
      </c>
      <c r="M422" s="4">
        <v>0.22941</v>
      </c>
      <c r="N422" s="4">
        <v>0.11735</v>
      </c>
      <c r="O422" s="4">
        <v>4.0960000000000003E-2</v>
      </c>
      <c r="P422" s="4">
        <v>582</v>
      </c>
      <c r="Q422" s="4">
        <v>0.89220999999999995</v>
      </c>
      <c r="R422" s="4">
        <v>0.44921</v>
      </c>
      <c r="S422" s="4">
        <v>0.22941</v>
      </c>
      <c r="T422" s="4">
        <v>0.11735</v>
      </c>
      <c r="U422" s="4">
        <v>4.0960000000000003E-2</v>
      </c>
    </row>
    <row r="423" spans="10:21">
      <c r="J423" s="4">
        <v>581</v>
      </c>
      <c r="K423" s="4">
        <v>0.86975000000000002</v>
      </c>
      <c r="L423" s="4">
        <v>0.43764999999999998</v>
      </c>
      <c r="M423" s="4">
        <v>0.22366</v>
      </c>
      <c r="N423" s="4">
        <v>0.11457000000000001</v>
      </c>
      <c r="O423" s="4">
        <v>3.9759999999999997E-2</v>
      </c>
      <c r="P423" s="4">
        <v>581</v>
      </c>
      <c r="Q423" s="4">
        <v>0.86975000000000002</v>
      </c>
      <c r="R423" s="4">
        <v>0.43764999999999998</v>
      </c>
      <c r="S423" s="4">
        <v>0.22366</v>
      </c>
      <c r="T423" s="4">
        <v>0.11457000000000001</v>
      </c>
      <c r="U423" s="4">
        <v>3.9759999999999997E-2</v>
      </c>
    </row>
    <row r="424" spans="10:21">
      <c r="J424" s="4">
        <v>580</v>
      </c>
      <c r="K424" s="4">
        <v>0.84745999999999999</v>
      </c>
      <c r="L424" s="4">
        <v>0.42623</v>
      </c>
      <c r="M424" s="4">
        <v>0.21798000000000001</v>
      </c>
      <c r="N424" s="4">
        <v>0.11187999999999999</v>
      </c>
      <c r="O424" s="4">
        <v>3.8589999999999999E-2</v>
      </c>
      <c r="P424" s="4">
        <v>580</v>
      </c>
      <c r="Q424" s="4">
        <v>0.84745999999999999</v>
      </c>
      <c r="R424" s="4">
        <v>0.42623</v>
      </c>
      <c r="S424" s="4">
        <v>0.21798000000000001</v>
      </c>
      <c r="T424" s="4">
        <v>0.11187999999999999</v>
      </c>
      <c r="U424" s="4">
        <v>3.8589999999999999E-2</v>
      </c>
    </row>
    <row r="425" spans="10:21">
      <c r="J425" s="4">
        <v>579</v>
      </c>
      <c r="K425" s="4">
        <v>0.82608000000000004</v>
      </c>
      <c r="L425" s="4">
        <v>0.41528999999999999</v>
      </c>
      <c r="M425" s="4">
        <v>0.21243999999999999</v>
      </c>
      <c r="N425" s="4">
        <v>0.10929999999999999</v>
      </c>
      <c r="O425" s="4">
        <v>3.7440000000000001E-2</v>
      </c>
      <c r="P425" s="4">
        <v>579</v>
      </c>
      <c r="Q425" s="4">
        <v>0.82608000000000004</v>
      </c>
      <c r="R425" s="4">
        <v>0.41528999999999999</v>
      </c>
      <c r="S425" s="4">
        <v>0.21243999999999999</v>
      </c>
      <c r="T425" s="4">
        <v>0.10929999999999999</v>
      </c>
      <c r="U425" s="4">
        <v>3.7440000000000001E-2</v>
      </c>
    </row>
    <row r="426" spans="10:21">
      <c r="J426" s="4">
        <v>578</v>
      </c>
      <c r="K426" s="4">
        <v>0.80503999999999998</v>
      </c>
      <c r="L426" s="4">
        <v>0.40451999999999999</v>
      </c>
      <c r="M426" s="4">
        <v>0.20702999999999999</v>
      </c>
      <c r="N426" s="4">
        <v>0.10672</v>
      </c>
      <c r="O426" s="4">
        <v>3.6360000000000003E-2</v>
      </c>
      <c r="P426" s="4">
        <v>578</v>
      </c>
      <c r="Q426" s="4">
        <v>0.80503999999999998</v>
      </c>
      <c r="R426" s="4">
        <v>0.40451999999999999</v>
      </c>
      <c r="S426" s="4">
        <v>0.20702999999999999</v>
      </c>
      <c r="T426" s="4">
        <v>0.10672</v>
      </c>
      <c r="U426" s="4">
        <v>3.6360000000000003E-2</v>
      </c>
    </row>
    <row r="427" spans="10:21">
      <c r="J427" s="4">
        <v>577</v>
      </c>
      <c r="K427" s="4">
        <v>0.78447999999999996</v>
      </c>
      <c r="L427" s="4">
        <v>0.39405000000000001</v>
      </c>
      <c r="M427" s="4">
        <v>0.20177999999999999</v>
      </c>
      <c r="N427" s="4">
        <v>0.1042</v>
      </c>
      <c r="O427" s="4">
        <v>3.5310000000000001E-2</v>
      </c>
      <c r="P427" s="4">
        <v>577</v>
      </c>
      <c r="Q427" s="4">
        <v>0.78447999999999996</v>
      </c>
      <c r="R427" s="4">
        <v>0.39405000000000001</v>
      </c>
      <c r="S427" s="4">
        <v>0.20177999999999999</v>
      </c>
      <c r="T427" s="4">
        <v>0.1042</v>
      </c>
      <c r="U427" s="4">
        <v>3.5310000000000001E-2</v>
      </c>
    </row>
    <row r="428" spans="10:21">
      <c r="J428" s="4">
        <v>576</v>
      </c>
      <c r="K428" s="4">
        <v>0.76436999999999999</v>
      </c>
      <c r="L428" s="4">
        <v>0.38389000000000001</v>
      </c>
      <c r="M428" s="4">
        <v>0.19667000000000001</v>
      </c>
      <c r="N428" s="4">
        <v>0.10178</v>
      </c>
      <c r="O428" s="4">
        <v>3.4250000000000003E-2</v>
      </c>
      <c r="P428" s="4">
        <v>576</v>
      </c>
      <c r="Q428" s="4">
        <v>0.76436999999999999</v>
      </c>
      <c r="R428" s="4">
        <v>0.38389000000000001</v>
      </c>
      <c r="S428" s="4">
        <v>0.19667000000000001</v>
      </c>
      <c r="T428" s="4">
        <v>0.10178</v>
      </c>
      <c r="U428" s="4">
        <v>3.4250000000000003E-2</v>
      </c>
    </row>
    <row r="429" spans="10:21">
      <c r="J429" s="4">
        <v>575</v>
      </c>
      <c r="K429" s="4">
        <v>0.74436000000000002</v>
      </c>
      <c r="L429" s="4">
        <v>0.37379000000000001</v>
      </c>
      <c r="M429" s="4">
        <v>0.19159000000000001</v>
      </c>
      <c r="N429" s="4">
        <v>9.9330000000000002E-2</v>
      </c>
      <c r="O429" s="4">
        <v>3.3140000000000003E-2</v>
      </c>
      <c r="P429" s="4">
        <v>575</v>
      </c>
      <c r="Q429" s="4">
        <v>0.74436000000000002</v>
      </c>
      <c r="R429" s="4">
        <v>0.37379000000000001</v>
      </c>
      <c r="S429" s="4">
        <v>0.19159000000000001</v>
      </c>
      <c r="T429" s="4">
        <v>9.9330000000000002E-2</v>
      </c>
      <c r="U429" s="4">
        <v>3.3140000000000003E-2</v>
      </c>
    </row>
    <row r="430" spans="10:21">
      <c r="J430" s="4">
        <v>574</v>
      </c>
      <c r="K430" s="4">
        <v>0.72499999999999998</v>
      </c>
      <c r="L430" s="4">
        <v>0.36414999999999997</v>
      </c>
      <c r="M430" s="4">
        <v>0.18684000000000001</v>
      </c>
      <c r="N430" s="4">
        <v>9.7009999999999999E-2</v>
      </c>
      <c r="O430" s="4">
        <v>3.218E-2</v>
      </c>
      <c r="P430" s="4">
        <v>574</v>
      </c>
      <c r="Q430" s="4">
        <v>0.72499999999999998</v>
      </c>
      <c r="R430" s="4">
        <v>0.36414999999999997</v>
      </c>
      <c r="S430" s="4">
        <v>0.18684000000000001</v>
      </c>
      <c r="T430" s="4">
        <v>9.7009999999999999E-2</v>
      </c>
      <c r="U430" s="4">
        <v>3.218E-2</v>
      </c>
    </row>
    <row r="431" spans="10:21">
      <c r="J431" s="4">
        <v>573</v>
      </c>
      <c r="K431" s="4">
        <v>0.70626</v>
      </c>
      <c r="L431" s="4">
        <v>0.35471000000000003</v>
      </c>
      <c r="M431" s="4">
        <v>0.18218000000000001</v>
      </c>
      <c r="N431" s="4">
        <v>9.4810000000000005E-2</v>
      </c>
      <c r="O431" s="4">
        <v>3.1220000000000001E-2</v>
      </c>
      <c r="P431" s="4">
        <v>573</v>
      </c>
      <c r="Q431" s="4">
        <v>0.70626</v>
      </c>
      <c r="R431" s="4">
        <v>0.35471000000000003</v>
      </c>
      <c r="S431" s="4">
        <v>0.18218000000000001</v>
      </c>
      <c r="T431" s="4">
        <v>9.4810000000000005E-2</v>
      </c>
      <c r="U431" s="4">
        <v>3.1220000000000001E-2</v>
      </c>
    </row>
    <row r="432" spans="10:21">
      <c r="J432" s="4">
        <v>572</v>
      </c>
      <c r="K432" s="4">
        <v>0.68796000000000002</v>
      </c>
      <c r="L432" s="4">
        <v>0.34555000000000002</v>
      </c>
      <c r="M432" s="4">
        <v>0.17763999999999999</v>
      </c>
      <c r="N432" s="4">
        <v>9.2670000000000002E-2</v>
      </c>
      <c r="O432" s="4">
        <v>3.031E-2</v>
      </c>
      <c r="P432" s="4">
        <v>572</v>
      </c>
      <c r="Q432" s="4">
        <v>0.68796000000000002</v>
      </c>
      <c r="R432" s="4">
        <v>0.34555000000000002</v>
      </c>
      <c r="S432" s="4">
        <v>0.17763999999999999</v>
      </c>
      <c r="T432" s="4">
        <v>9.2670000000000002E-2</v>
      </c>
      <c r="U432" s="4">
        <v>3.031E-2</v>
      </c>
    </row>
    <row r="433" spans="10:21">
      <c r="J433" s="4">
        <v>571</v>
      </c>
      <c r="K433" s="4">
        <v>0.66998999999999997</v>
      </c>
      <c r="L433" s="4">
        <v>0.33666000000000001</v>
      </c>
      <c r="M433" s="4">
        <v>0.17322000000000001</v>
      </c>
      <c r="N433" s="4">
        <v>9.0579999999999994E-2</v>
      </c>
      <c r="O433" s="4">
        <v>2.946E-2</v>
      </c>
      <c r="P433" s="4">
        <v>571</v>
      </c>
      <c r="Q433" s="4">
        <v>0.66998999999999997</v>
      </c>
      <c r="R433" s="4">
        <v>0.33666000000000001</v>
      </c>
      <c r="S433" s="4">
        <v>0.17322000000000001</v>
      </c>
      <c r="T433" s="4">
        <v>9.0579999999999994E-2</v>
      </c>
      <c r="U433" s="4">
        <v>2.946E-2</v>
      </c>
    </row>
    <row r="434" spans="10:21">
      <c r="J434" s="4">
        <v>570</v>
      </c>
      <c r="K434" s="4">
        <v>0.65234000000000003</v>
      </c>
      <c r="L434" s="4">
        <v>0.32786999999999999</v>
      </c>
      <c r="M434" s="4">
        <v>0.16886999999999999</v>
      </c>
      <c r="N434" s="4">
        <v>8.8510000000000005E-2</v>
      </c>
      <c r="O434" s="4">
        <v>2.86E-2</v>
      </c>
      <c r="P434" s="4">
        <v>570</v>
      </c>
      <c r="Q434" s="4">
        <v>0.65234000000000003</v>
      </c>
      <c r="R434" s="4">
        <v>0.32786999999999999</v>
      </c>
      <c r="S434" s="4">
        <v>0.16886999999999999</v>
      </c>
      <c r="T434" s="4">
        <v>8.8510000000000005E-2</v>
      </c>
      <c r="U434" s="4">
        <v>2.86E-2</v>
      </c>
    </row>
    <row r="435" spans="10:21">
      <c r="J435" s="4">
        <v>569</v>
      </c>
      <c r="K435" s="4">
        <v>0.63568000000000002</v>
      </c>
      <c r="L435" s="4">
        <v>0.31939000000000001</v>
      </c>
      <c r="M435" s="4">
        <v>0.16469</v>
      </c>
      <c r="N435" s="4">
        <v>8.6580000000000004E-2</v>
      </c>
      <c r="O435" s="4">
        <v>2.7740000000000001E-2</v>
      </c>
      <c r="P435" s="4">
        <v>569</v>
      </c>
      <c r="Q435" s="4">
        <v>0.63568000000000002</v>
      </c>
      <c r="R435" s="4">
        <v>0.31939000000000001</v>
      </c>
      <c r="S435" s="4">
        <v>0.16469</v>
      </c>
      <c r="T435" s="4">
        <v>8.6580000000000004E-2</v>
      </c>
      <c r="U435" s="4">
        <v>2.7740000000000001E-2</v>
      </c>
    </row>
    <row r="436" spans="10:21">
      <c r="J436" s="4">
        <v>568</v>
      </c>
      <c r="K436" s="4">
        <v>0.61899000000000004</v>
      </c>
      <c r="L436" s="4">
        <v>0.31096000000000001</v>
      </c>
      <c r="M436" s="4">
        <v>0.16058</v>
      </c>
      <c r="N436" s="4">
        <v>8.473E-2</v>
      </c>
      <c r="O436" s="4">
        <v>2.699E-2</v>
      </c>
      <c r="P436" s="4">
        <v>568</v>
      </c>
      <c r="Q436" s="4">
        <v>0.61899000000000004</v>
      </c>
      <c r="R436" s="4">
        <v>0.31096000000000001</v>
      </c>
      <c r="S436" s="4">
        <v>0.16058</v>
      </c>
      <c r="T436" s="4">
        <v>8.473E-2</v>
      </c>
      <c r="U436" s="4">
        <v>2.699E-2</v>
      </c>
    </row>
    <row r="437" spans="10:21">
      <c r="J437" s="4">
        <v>567</v>
      </c>
      <c r="K437" s="4">
        <v>0.60277000000000003</v>
      </c>
      <c r="L437" s="4">
        <v>0.30275000000000002</v>
      </c>
      <c r="M437" s="4">
        <v>0.15659000000000001</v>
      </c>
      <c r="N437" s="4">
        <v>8.2909999999999998E-2</v>
      </c>
      <c r="O437" s="4">
        <v>2.6270000000000002E-2</v>
      </c>
      <c r="P437" s="4">
        <v>567</v>
      </c>
      <c r="Q437" s="4">
        <v>0.60277000000000003</v>
      </c>
      <c r="R437" s="4">
        <v>0.30275000000000002</v>
      </c>
      <c r="S437" s="4">
        <v>0.15659000000000001</v>
      </c>
      <c r="T437" s="4">
        <v>8.2909999999999998E-2</v>
      </c>
      <c r="U437" s="4">
        <v>2.6270000000000002E-2</v>
      </c>
    </row>
    <row r="438" spans="10:21">
      <c r="J438" s="4">
        <v>566</v>
      </c>
      <c r="K438" s="4">
        <v>0.58706999999999998</v>
      </c>
      <c r="L438" s="4">
        <v>0.29475000000000001</v>
      </c>
      <c r="M438" s="4">
        <v>0.15268000000000001</v>
      </c>
      <c r="N438" s="4">
        <v>8.1110000000000002E-2</v>
      </c>
      <c r="O438" s="4">
        <v>2.555E-2</v>
      </c>
      <c r="P438" s="4">
        <v>566</v>
      </c>
      <c r="Q438" s="4">
        <v>0.58706999999999998</v>
      </c>
      <c r="R438" s="4">
        <v>0.29475000000000001</v>
      </c>
      <c r="S438" s="4">
        <v>0.15268000000000001</v>
      </c>
      <c r="T438" s="4">
        <v>8.1110000000000002E-2</v>
      </c>
      <c r="U438" s="4">
        <v>2.555E-2</v>
      </c>
    </row>
    <row r="439" spans="10:21">
      <c r="J439" s="4">
        <v>565</v>
      </c>
      <c r="K439" s="4">
        <v>0.57167000000000001</v>
      </c>
      <c r="L439" s="4">
        <v>0.28682000000000002</v>
      </c>
      <c r="M439" s="4">
        <v>0.14879999999999999</v>
      </c>
      <c r="N439" s="4">
        <v>7.9339999999999994E-2</v>
      </c>
      <c r="O439" s="4">
        <v>2.486E-2</v>
      </c>
      <c r="P439" s="4">
        <v>565</v>
      </c>
      <c r="Q439" s="4">
        <v>0.57167000000000001</v>
      </c>
      <c r="R439" s="4">
        <v>0.28682000000000002</v>
      </c>
      <c r="S439" s="4">
        <v>0.14879999999999999</v>
      </c>
      <c r="T439" s="4">
        <v>7.9339999999999994E-2</v>
      </c>
      <c r="U439" s="4">
        <v>2.486E-2</v>
      </c>
    </row>
    <row r="440" spans="10:21">
      <c r="J440" s="4">
        <v>564</v>
      </c>
      <c r="K440" s="4">
        <v>0.55711999999999995</v>
      </c>
      <c r="L440" s="4">
        <v>0.27922999999999998</v>
      </c>
      <c r="M440" s="4">
        <v>0.14501</v>
      </c>
      <c r="N440" s="4">
        <v>7.7579999999999996E-2</v>
      </c>
      <c r="O440" s="4">
        <v>2.4140000000000002E-2</v>
      </c>
      <c r="P440" s="4">
        <v>564</v>
      </c>
      <c r="Q440" s="4">
        <v>0.55711999999999995</v>
      </c>
      <c r="R440" s="4">
        <v>0.27922999999999998</v>
      </c>
      <c r="S440" s="4">
        <v>0.14501</v>
      </c>
      <c r="T440" s="4">
        <v>7.7579999999999996E-2</v>
      </c>
      <c r="U440" s="4">
        <v>2.4140000000000002E-2</v>
      </c>
    </row>
    <row r="441" spans="10:21">
      <c r="J441" s="4">
        <v>563</v>
      </c>
      <c r="K441" s="4">
        <v>0.54252</v>
      </c>
      <c r="L441" s="4">
        <v>0.27166000000000001</v>
      </c>
      <c r="M441" s="4">
        <v>0.14133999999999999</v>
      </c>
      <c r="N441" s="4">
        <v>7.5910000000000005E-2</v>
      </c>
      <c r="O441" s="4">
        <v>2.3460000000000002E-2</v>
      </c>
      <c r="P441" s="4">
        <v>563</v>
      </c>
      <c r="Q441" s="4">
        <v>0.54252</v>
      </c>
      <c r="R441" s="4">
        <v>0.27166000000000001</v>
      </c>
      <c r="S441" s="4">
        <v>0.14133999999999999</v>
      </c>
      <c r="T441" s="4">
        <v>7.5910000000000005E-2</v>
      </c>
      <c r="U441" s="4">
        <v>2.3460000000000002E-2</v>
      </c>
    </row>
    <row r="442" spans="10:21">
      <c r="J442" s="4">
        <v>562</v>
      </c>
      <c r="K442" s="4">
        <v>0.52825999999999995</v>
      </c>
      <c r="L442" s="4">
        <v>0.26440999999999998</v>
      </c>
      <c r="M442" s="4">
        <v>0.13780000000000001</v>
      </c>
      <c r="N442" s="4">
        <v>7.4319999999999997E-2</v>
      </c>
      <c r="O442" s="4">
        <v>2.2839999999999999E-2</v>
      </c>
      <c r="P442" s="4">
        <v>562</v>
      </c>
      <c r="Q442" s="4">
        <v>0.52825999999999995</v>
      </c>
      <c r="R442" s="4">
        <v>0.26440999999999998</v>
      </c>
      <c r="S442" s="4">
        <v>0.13780000000000001</v>
      </c>
      <c r="T442" s="4">
        <v>7.4319999999999997E-2</v>
      </c>
      <c r="U442" s="4">
        <v>2.2839999999999999E-2</v>
      </c>
    </row>
    <row r="443" spans="10:21">
      <c r="J443" s="4">
        <v>561</v>
      </c>
      <c r="K443" s="4">
        <v>0.51434999999999997</v>
      </c>
      <c r="L443" s="4">
        <v>0.25741999999999998</v>
      </c>
      <c r="M443" s="4">
        <v>0.13433999999999999</v>
      </c>
      <c r="N443" s="4">
        <v>7.2760000000000005E-2</v>
      </c>
      <c r="O443" s="4">
        <v>2.2239999999999999E-2</v>
      </c>
      <c r="P443" s="4">
        <v>561</v>
      </c>
      <c r="Q443" s="4">
        <v>0.51434999999999997</v>
      </c>
      <c r="R443" s="4">
        <v>0.25741999999999998</v>
      </c>
      <c r="S443" s="4">
        <v>0.13433999999999999</v>
      </c>
      <c r="T443" s="4">
        <v>7.2760000000000005E-2</v>
      </c>
      <c r="U443" s="4">
        <v>2.2239999999999999E-2</v>
      </c>
    </row>
    <row r="444" spans="10:21">
      <c r="J444" s="4">
        <v>560</v>
      </c>
      <c r="K444" s="4">
        <v>0.50065000000000004</v>
      </c>
      <c r="L444" s="4">
        <v>0.25048999999999999</v>
      </c>
      <c r="M444" s="4">
        <v>0.13095000000000001</v>
      </c>
      <c r="N444" s="4">
        <v>7.1190000000000003E-2</v>
      </c>
      <c r="O444" s="4">
        <v>2.163E-2</v>
      </c>
      <c r="P444" s="4">
        <v>560</v>
      </c>
      <c r="Q444" s="4">
        <v>0.50065000000000004</v>
      </c>
      <c r="R444" s="4">
        <v>0.25048999999999999</v>
      </c>
      <c r="S444" s="4">
        <v>0.13095000000000001</v>
      </c>
      <c r="T444" s="4">
        <v>7.1190000000000003E-2</v>
      </c>
      <c r="U444" s="4">
        <v>2.163E-2</v>
      </c>
    </row>
    <row r="445" spans="10:21">
      <c r="J445" s="4">
        <v>559</v>
      </c>
      <c r="K445" s="4">
        <v>0.48723</v>
      </c>
      <c r="L445" s="4">
        <v>0.24393999999999999</v>
      </c>
      <c r="M445" s="4">
        <v>0.12775</v>
      </c>
      <c r="N445" s="4">
        <v>6.973E-2</v>
      </c>
      <c r="O445" s="4">
        <v>2.1069999999999998E-2</v>
      </c>
      <c r="P445" s="4">
        <v>559</v>
      </c>
      <c r="Q445" s="4">
        <v>0.48723</v>
      </c>
      <c r="R445" s="4">
        <v>0.24393999999999999</v>
      </c>
      <c r="S445" s="4">
        <v>0.12775</v>
      </c>
      <c r="T445" s="4">
        <v>6.973E-2</v>
      </c>
      <c r="U445" s="4">
        <v>2.1069999999999998E-2</v>
      </c>
    </row>
    <row r="446" spans="10:21">
      <c r="J446" s="4">
        <v>558</v>
      </c>
      <c r="K446" s="4">
        <v>0.47399999999999998</v>
      </c>
      <c r="L446" s="4">
        <v>0.23737</v>
      </c>
      <c r="M446" s="4">
        <v>0.12456</v>
      </c>
      <c r="N446" s="4">
        <v>6.8290000000000003E-2</v>
      </c>
      <c r="O446" s="4">
        <v>2.053E-2</v>
      </c>
      <c r="P446" s="4">
        <v>558</v>
      </c>
      <c r="Q446" s="4">
        <v>0.47399999999999998</v>
      </c>
      <c r="R446" s="4">
        <v>0.23737</v>
      </c>
      <c r="S446" s="4">
        <v>0.12456</v>
      </c>
      <c r="T446" s="4">
        <v>6.8290000000000003E-2</v>
      </c>
      <c r="U446" s="4">
        <v>2.053E-2</v>
      </c>
    </row>
    <row r="447" spans="10:21">
      <c r="J447" s="4">
        <v>557</v>
      </c>
      <c r="K447" s="4">
        <v>0.46118999999999999</v>
      </c>
      <c r="L447" s="4">
        <v>0.23100999999999999</v>
      </c>
      <c r="M447" s="4">
        <v>0.12149</v>
      </c>
      <c r="N447" s="4">
        <v>6.6919999999999993E-2</v>
      </c>
      <c r="O447" s="4">
        <v>0.02</v>
      </c>
      <c r="P447" s="4">
        <v>557</v>
      </c>
      <c r="Q447" s="4">
        <v>0.46118999999999999</v>
      </c>
      <c r="R447" s="4">
        <v>0.23100999999999999</v>
      </c>
      <c r="S447" s="4">
        <v>0.12149</v>
      </c>
      <c r="T447" s="4">
        <v>6.6919999999999993E-2</v>
      </c>
      <c r="U447" s="4">
        <v>0.02</v>
      </c>
    </row>
    <row r="448" spans="10:21">
      <c r="J448" s="4">
        <v>556</v>
      </c>
      <c r="K448" s="4">
        <v>0.44866</v>
      </c>
      <c r="L448" s="4">
        <v>0.22481999999999999</v>
      </c>
      <c r="M448" s="4">
        <v>0.11849</v>
      </c>
      <c r="N448" s="4">
        <v>6.5610000000000002E-2</v>
      </c>
      <c r="O448" s="4">
        <v>1.949E-2</v>
      </c>
      <c r="P448" s="4">
        <v>556</v>
      </c>
      <c r="Q448" s="4">
        <v>0.44866</v>
      </c>
      <c r="R448" s="4">
        <v>0.22481999999999999</v>
      </c>
      <c r="S448" s="4">
        <v>0.11849</v>
      </c>
      <c r="T448" s="4">
        <v>6.5610000000000002E-2</v>
      </c>
      <c r="U448" s="4">
        <v>1.949E-2</v>
      </c>
    </row>
    <row r="449" spans="10:21">
      <c r="J449" s="4">
        <v>555</v>
      </c>
      <c r="K449" s="4">
        <v>0.43630000000000002</v>
      </c>
      <c r="L449" s="4">
        <v>0.21873000000000001</v>
      </c>
      <c r="M449" s="4">
        <v>0.11554</v>
      </c>
      <c r="N449" s="4">
        <v>6.4329999999999998E-2</v>
      </c>
      <c r="O449" s="4">
        <v>1.9040000000000001E-2</v>
      </c>
      <c r="P449" s="4">
        <v>555</v>
      </c>
      <c r="Q449" s="4">
        <v>0.43630000000000002</v>
      </c>
      <c r="R449" s="4">
        <v>0.21873000000000001</v>
      </c>
      <c r="S449" s="4">
        <v>0.11554</v>
      </c>
      <c r="T449" s="4">
        <v>6.4329999999999998E-2</v>
      </c>
      <c r="U449" s="4">
        <v>1.9040000000000001E-2</v>
      </c>
    </row>
    <row r="450" spans="10:21">
      <c r="J450" s="4">
        <v>554</v>
      </c>
      <c r="K450" s="4">
        <v>0.42452000000000001</v>
      </c>
      <c r="L450" s="4">
        <v>0.21290000000000001</v>
      </c>
      <c r="M450" s="4">
        <v>0.11276</v>
      </c>
      <c r="N450" s="4">
        <v>6.3089999999999993E-2</v>
      </c>
      <c r="O450" s="4">
        <v>1.8630000000000001E-2</v>
      </c>
      <c r="P450" s="4">
        <v>554</v>
      </c>
      <c r="Q450" s="4">
        <v>0.42452000000000001</v>
      </c>
      <c r="R450" s="4">
        <v>0.21290000000000001</v>
      </c>
      <c r="S450" s="4">
        <v>0.11276</v>
      </c>
      <c r="T450" s="4">
        <v>6.3089999999999993E-2</v>
      </c>
      <c r="U450" s="4">
        <v>1.8630000000000001E-2</v>
      </c>
    </row>
    <row r="451" spans="10:21">
      <c r="J451" s="4">
        <v>553</v>
      </c>
      <c r="K451" s="4">
        <v>0.41293000000000002</v>
      </c>
      <c r="L451" s="4">
        <v>0.20707</v>
      </c>
      <c r="M451" s="4">
        <v>0.10997</v>
      </c>
      <c r="N451" s="4">
        <v>6.1899999999999997E-2</v>
      </c>
      <c r="O451" s="4">
        <v>1.821E-2</v>
      </c>
      <c r="P451" s="4">
        <v>553</v>
      </c>
      <c r="Q451" s="4">
        <v>0.41293000000000002</v>
      </c>
      <c r="R451" s="4">
        <v>0.20707</v>
      </c>
      <c r="S451" s="4">
        <v>0.10997</v>
      </c>
      <c r="T451" s="4">
        <v>6.1899999999999997E-2</v>
      </c>
      <c r="U451" s="4">
        <v>1.821E-2</v>
      </c>
    </row>
    <row r="452" spans="10:21">
      <c r="J452" s="4">
        <v>552</v>
      </c>
      <c r="K452" s="4">
        <v>0.40188000000000001</v>
      </c>
      <c r="L452" s="4">
        <v>0.20144999999999999</v>
      </c>
      <c r="M452" s="4">
        <v>0.10732999999999999</v>
      </c>
      <c r="N452" s="4">
        <v>6.0819999999999999E-2</v>
      </c>
      <c r="O452" s="4">
        <v>1.7850000000000001E-2</v>
      </c>
      <c r="P452" s="4">
        <v>552</v>
      </c>
      <c r="Q452" s="4">
        <v>0.40188000000000001</v>
      </c>
      <c r="R452" s="4">
        <v>0.20144999999999999</v>
      </c>
      <c r="S452" s="4">
        <v>0.10732999999999999</v>
      </c>
      <c r="T452" s="4">
        <v>6.0819999999999999E-2</v>
      </c>
      <c r="U452" s="4">
        <v>1.7850000000000001E-2</v>
      </c>
    </row>
    <row r="453" spans="10:21">
      <c r="J453" s="4">
        <v>551</v>
      </c>
      <c r="K453" s="4">
        <v>0.39099</v>
      </c>
      <c r="L453" s="4">
        <v>0.19589000000000001</v>
      </c>
      <c r="M453" s="4">
        <v>0.10471999999999999</v>
      </c>
      <c r="N453" s="4">
        <v>5.9729999999999998E-2</v>
      </c>
      <c r="O453" s="4">
        <v>1.746E-2</v>
      </c>
      <c r="P453" s="4">
        <v>551</v>
      </c>
      <c r="Q453" s="4">
        <v>0.39099</v>
      </c>
      <c r="R453" s="4">
        <v>0.19589000000000001</v>
      </c>
      <c r="S453" s="4">
        <v>0.10471999999999999</v>
      </c>
      <c r="T453" s="4">
        <v>5.9729999999999998E-2</v>
      </c>
      <c r="U453" s="4">
        <v>1.746E-2</v>
      </c>
    </row>
    <row r="454" spans="10:21">
      <c r="J454" s="4">
        <v>550</v>
      </c>
      <c r="K454" s="4">
        <v>0.38046000000000002</v>
      </c>
      <c r="L454" s="4">
        <v>0.19056000000000001</v>
      </c>
      <c r="M454" s="4">
        <v>0.10215</v>
      </c>
      <c r="N454" s="4">
        <v>5.8599999999999999E-2</v>
      </c>
      <c r="O454" s="4">
        <v>1.704E-2</v>
      </c>
      <c r="P454" s="4">
        <v>550</v>
      </c>
      <c r="Q454" s="4">
        <v>0.38046000000000002</v>
      </c>
      <c r="R454" s="4">
        <v>0.19056000000000001</v>
      </c>
      <c r="S454" s="4">
        <v>0.10215</v>
      </c>
      <c r="T454" s="4">
        <v>5.8599999999999999E-2</v>
      </c>
      <c r="U454" s="4">
        <v>1.704E-2</v>
      </c>
    </row>
    <row r="455" spans="10:21">
      <c r="J455" s="4">
        <v>549</v>
      </c>
      <c r="K455" s="4">
        <v>0.37067</v>
      </c>
      <c r="L455" s="4">
        <v>0.18567</v>
      </c>
      <c r="M455" s="4">
        <v>9.9790000000000004E-2</v>
      </c>
      <c r="N455" s="4">
        <v>5.7669999999999999E-2</v>
      </c>
      <c r="O455" s="4">
        <v>1.6740000000000001E-2</v>
      </c>
      <c r="P455" s="4">
        <v>549</v>
      </c>
      <c r="Q455" s="4">
        <v>0.37067</v>
      </c>
      <c r="R455" s="4">
        <v>0.18567</v>
      </c>
      <c r="S455" s="4">
        <v>9.9790000000000004E-2</v>
      </c>
      <c r="T455" s="4">
        <v>5.7669999999999999E-2</v>
      </c>
      <c r="U455" s="4">
        <v>1.6740000000000001E-2</v>
      </c>
    </row>
    <row r="456" spans="10:21">
      <c r="J456" s="4">
        <v>548</v>
      </c>
      <c r="K456" s="4">
        <v>0.36112</v>
      </c>
      <c r="L456" s="4">
        <v>0.18084</v>
      </c>
      <c r="M456" s="4">
        <v>9.7570000000000004E-2</v>
      </c>
      <c r="N456" s="4">
        <v>5.672E-2</v>
      </c>
      <c r="O456" s="4">
        <v>1.6449999999999999E-2</v>
      </c>
      <c r="P456" s="4">
        <v>548</v>
      </c>
      <c r="Q456" s="4">
        <v>0.36112</v>
      </c>
      <c r="R456" s="4">
        <v>0.18084</v>
      </c>
      <c r="S456" s="4">
        <v>9.7570000000000004E-2</v>
      </c>
      <c r="T456" s="4">
        <v>5.672E-2</v>
      </c>
      <c r="U456" s="4">
        <v>1.6449999999999999E-2</v>
      </c>
    </row>
    <row r="457" spans="10:21">
      <c r="J457" s="4">
        <v>547</v>
      </c>
      <c r="K457" s="4">
        <v>0.35209000000000001</v>
      </c>
      <c r="L457" s="4">
        <v>0.17626</v>
      </c>
      <c r="M457" s="4">
        <v>9.5390000000000003E-2</v>
      </c>
      <c r="N457" s="4">
        <v>5.586E-2</v>
      </c>
      <c r="O457" s="4">
        <v>1.617E-2</v>
      </c>
      <c r="P457" s="4">
        <v>547</v>
      </c>
      <c r="Q457" s="4">
        <v>0.35209000000000001</v>
      </c>
      <c r="R457" s="4">
        <v>0.17626</v>
      </c>
      <c r="S457" s="4">
        <v>9.5390000000000003E-2</v>
      </c>
      <c r="T457" s="4">
        <v>5.586E-2</v>
      </c>
      <c r="U457" s="4">
        <v>1.617E-2</v>
      </c>
    </row>
    <row r="458" spans="10:21">
      <c r="J458" s="4">
        <v>546</v>
      </c>
      <c r="K458" s="4">
        <v>0.34332000000000001</v>
      </c>
      <c r="L458" s="4">
        <v>0.17185</v>
      </c>
      <c r="M458" s="4">
        <v>9.3270000000000006E-2</v>
      </c>
      <c r="N458" s="4">
        <v>5.4989999999999997E-2</v>
      </c>
      <c r="O458" s="4">
        <v>1.5890000000000001E-2</v>
      </c>
      <c r="P458" s="4">
        <v>546</v>
      </c>
      <c r="Q458" s="4">
        <v>0.34332000000000001</v>
      </c>
      <c r="R458" s="4">
        <v>0.17185</v>
      </c>
      <c r="S458" s="4">
        <v>9.3270000000000006E-2</v>
      </c>
      <c r="T458" s="4">
        <v>5.4989999999999997E-2</v>
      </c>
      <c r="U458" s="4">
        <v>1.5890000000000001E-2</v>
      </c>
    </row>
    <row r="459" spans="10:21">
      <c r="J459" s="4">
        <v>545</v>
      </c>
      <c r="K459" s="4">
        <v>0.33472000000000002</v>
      </c>
      <c r="L459" s="4">
        <v>0.16757</v>
      </c>
      <c r="M459" s="4">
        <v>9.1240000000000002E-2</v>
      </c>
      <c r="N459" s="4">
        <v>5.4120000000000001E-2</v>
      </c>
      <c r="O459" s="4">
        <v>1.558E-2</v>
      </c>
      <c r="P459" s="4">
        <v>545</v>
      </c>
      <c r="Q459" s="4">
        <v>0.33472000000000002</v>
      </c>
      <c r="R459" s="4">
        <v>0.16757</v>
      </c>
      <c r="S459" s="4">
        <v>9.1240000000000002E-2</v>
      </c>
      <c r="T459" s="4">
        <v>5.4120000000000001E-2</v>
      </c>
      <c r="U459" s="4">
        <v>1.558E-2</v>
      </c>
    </row>
    <row r="460" spans="10:21">
      <c r="J460" s="4">
        <v>544</v>
      </c>
      <c r="K460" s="4">
        <v>0.32665</v>
      </c>
      <c r="L460" s="4">
        <v>0.16359000000000001</v>
      </c>
      <c r="M460" s="4">
        <v>8.9340000000000003E-2</v>
      </c>
      <c r="N460" s="4">
        <v>5.3370000000000001E-2</v>
      </c>
      <c r="O460" s="4">
        <v>1.5339999999999999E-2</v>
      </c>
      <c r="P460" s="4">
        <v>544</v>
      </c>
      <c r="Q460" s="4">
        <v>0.32665</v>
      </c>
      <c r="R460" s="4">
        <v>0.16359000000000001</v>
      </c>
      <c r="S460" s="4">
        <v>8.9340000000000003E-2</v>
      </c>
      <c r="T460" s="4">
        <v>5.3370000000000001E-2</v>
      </c>
      <c r="U460" s="4">
        <v>1.5339999999999999E-2</v>
      </c>
    </row>
    <row r="461" spans="10:21">
      <c r="J461" s="4">
        <v>543</v>
      </c>
      <c r="K461" s="4">
        <v>0.31891999999999998</v>
      </c>
      <c r="L461" s="4">
        <v>0.15975</v>
      </c>
      <c r="M461" s="4">
        <v>8.7580000000000005E-2</v>
      </c>
      <c r="N461" s="4">
        <v>5.2670000000000002E-2</v>
      </c>
      <c r="O461" s="4">
        <v>1.519E-2</v>
      </c>
      <c r="P461" s="4">
        <v>543</v>
      </c>
      <c r="Q461" s="4">
        <v>0.31891999999999998</v>
      </c>
      <c r="R461" s="4">
        <v>0.15975</v>
      </c>
      <c r="S461" s="4">
        <v>8.7580000000000005E-2</v>
      </c>
      <c r="T461" s="4">
        <v>5.2670000000000002E-2</v>
      </c>
      <c r="U461" s="4">
        <v>1.519E-2</v>
      </c>
    </row>
    <row r="462" spans="10:21">
      <c r="J462" s="4">
        <v>542</v>
      </c>
      <c r="K462" s="4">
        <v>0.31146000000000001</v>
      </c>
      <c r="L462" s="4">
        <v>0.15612000000000001</v>
      </c>
      <c r="M462" s="4">
        <v>8.5870000000000002E-2</v>
      </c>
      <c r="N462" s="4">
        <v>5.1990000000000001E-2</v>
      </c>
      <c r="O462" s="4">
        <v>1.502E-2</v>
      </c>
      <c r="P462" s="4">
        <v>542</v>
      </c>
      <c r="Q462" s="4">
        <v>0.31146000000000001</v>
      </c>
      <c r="R462" s="4">
        <v>0.15612000000000001</v>
      </c>
      <c r="S462" s="4">
        <v>8.5870000000000002E-2</v>
      </c>
      <c r="T462" s="4">
        <v>5.1990000000000001E-2</v>
      </c>
      <c r="U462" s="4">
        <v>1.502E-2</v>
      </c>
    </row>
    <row r="463" spans="10:21">
      <c r="J463" s="4">
        <v>541</v>
      </c>
      <c r="K463" s="4">
        <v>0.30425000000000002</v>
      </c>
      <c r="L463" s="4">
        <v>0.15262000000000001</v>
      </c>
      <c r="M463" s="4">
        <v>8.4260000000000002E-2</v>
      </c>
      <c r="N463" s="4">
        <v>5.1339999999999997E-2</v>
      </c>
      <c r="O463" s="4">
        <v>1.487E-2</v>
      </c>
      <c r="P463" s="4">
        <v>541</v>
      </c>
      <c r="Q463" s="4">
        <v>0.30425000000000002</v>
      </c>
      <c r="R463" s="4">
        <v>0.15262000000000001</v>
      </c>
      <c r="S463" s="4">
        <v>8.4260000000000002E-2</v>
      </c>
      <c r="T463" s="4">
        <v>5.1339999999999997E-2</v>
      </c>
      <c r="U463" s="4">
        <v>1.487E-2</v>
      </c>
    </row>
    <row r="464" spans="10:21">
      <c r="J464" s="4">
        <v>540</v>
      </c>
      <c r="K464" s="4">
        <v>0.2974</v>
      </c>
      <c r="L464" s="4">
        <v>0.14924999999999999</v>
      </c>
      <c r="M464" s="4">
        <v>8.276E-2</v>
      </c>
      <c r="N464" s="4">
        <v>5.076E-2</v>
      </c>
      <c r="O464" s="4">
        <v>1.4760000000000001E-2</v>
      </c>
      <c r="P464" s="4">
        <v>540</v>
      </c>
      <c r="Q464" s="4">
        <v>0.2974</v>
      </c>
      <c r="R464" s="4">
        <v>0.14924999999999999</v>
      </c>
      <c r="S464" s="4">
        <v>8.276E-2</v>
      </c>
      <c r="T464" s="4">
        <v>5.076E-2</v>
      </c>
      <c r="U464" s="4">
        <v>1.4760000000000001E-2</v>
      </c>
    </row>
    <row r="465" spans="10:21">
      <c r="J465" s="4">
        <v>539</v>
      </c>
      <c r="K465" s="4">
        <v>0.29113</v>
      </c>
      <c r="L465" s="4">
        <v>0.14612</v>
      </c>
      <c r="M465" s="4">
        <v>8.1350000000000006E-2</v>
      </c>
      <c r="N465" s="4">
        <v>5.024E-2</v>
      </c>
      <c r="O465" s="4">
        <v>1.4659999999999999E-2</v>
      </c>
      <c r="P465" s="4">
        <v>539</v>
      </c>
      <c r="Q465" s="4">
        <v>0.29113</v>
      </c>
      <c r="R465" s="4">
        <v>0.14612</v>
      </c>
      <c r="S465" s="4">
        <v>8.1350000000000006E-2</v>
      </c>
      <c r="T465" s="4">
        <v>5.024E-2</v>
      </c>
      <c r="U465" s="4">
        <v>1.4659999999999999E-2</v>
      </c>
    </row>
    <row r="466" spans="10:21">
      <c r="J466" s="4">
        <v>538</v>
      </c>
      <c r="K466" s="4">
        <v>0.28521999999999997</v>
      </c>
      <c r="L466" s="4">
        <v>0.14318</v>
      </c>
      <c r="M466" s="4">
        <v>8.0019999999999994E-2</v>
      </c>
      <c r="N466" s="4">
        <v>4.9790000000000001E-2</v>
      </c>
      <c r="O466" s="4">
        <v>1.4540000000000001E-2</v>
      </c>
      <c r="P466" s="4">
        <v>538</v>
      </c>
      <c r="Q466" s="4">
        <v>0.28521999999999997</v>
      </c>
      <c r="R466" s="4">
        <v>0.14318</v>
      </c>
      <c r="S466" s="4">
        <v>8.0019999999999994E-2</v>
      </c>
      <c r="T466" s="4">
        <v>4.9790000000000001E-2</v>
      </c>
      <c r="U466" s="4">
        <v>1.4540000000000001E-2</v>
      </c>
    </row>
    <row r="467" spans="10:21">
      <c r="J467" s="4">
        <v>537</v>
      </c>
      <c r="K467" s="4">
        <v>0.27968999999999999</v>
      </c>
      <c r="L467" s="4">
        <v>0.14047999999999999</v>
      </c>
      <c r="M467" s="4">
        <v>7.8780000000000003E-2</v>
      </c>
      <c r="N467" s="4">
        <v>4.9390000000000003E-2</v>
      </c>
      <c r="O467" s="4">
        <v>1.4489999999999999E-2</v>
      </c>
      <c r="P467" s="4">
        <v>537</v>
      </c>
      <c r="Q467" s="4">
        <v>0.27968999999999999</v>
      </c>
      <c r="R467" s="4">
        <v>0.14047999999999999</v>
      </c>
      <c r="S467" s="4">
        <v>7.8780000000000003E-2</v>
      </c>
      <c r="T467" s="4">
        <v>4.9390000000000003E-2</v>
      </c>
      <c r="U467" s="4">
        <v>1.4489999999999999E-2</v>
      </c>
    </row>
    <row r="468" spans="10:21">
      <c r="J468" s="4">
        <v>536</v>
      </c>
      <c r="K468" s="4">
        <v>0.27450999999999998</v>
      </c>
      <c r="L468" s="4">
        <v>0.13791</v>
      </c>
      <c r="M468" s="4">
        <v>7.7640000000000001E-2</v>
      </c>
      <c r="N468" s="4">
        <v>4.9000000000000002E-2</v>
      </c>
      <c r="O468" s="4">
        <v>1.4460000000000001E-2</v>
      </c>
      <c r="P468" s="4">
        <v>536</v>
      </c>
      <c r="Q468" s="4">
        <v>0.27450999999999998</v>
      </c>
      <c r="R468" s="4">
        <v>0.13791</v>
      </c>
      <c r="S468" s="4">
        <v>7.7640000000000001E-2</v>
      </c>
      <c r="T468" s="4">
        <v>4.9000000000000002E-2</v>
      </c>
      <c r="U468" s="4">
        <v>1.4460000000000001E-2</v>
      </c>
    </row>
    <row r="469" spans="10:21">
      <c r="J469" s="4">
        <v>535</v>
      </c>
      <c r="K469" s="4">
        <v>0.26967999999999998</v>
      </c>
      <c r="L469" s="4">
        <v>0.13542999999999999</v>
      </c>
      <c r="M469" s="4">
        <v>7.6569999999999999E-2</v>
      </c>
      <c r="N469" s="4">
        <v>4.8640000000000003E-2</v>
      </c>
      <c r="O469" s="4">
        <v>1.444E-2</v>
      </c>
      <c r="P469" s="4">
        <v>535</v>
      </c>
      <c r="Q469" s="4">
        <v>0.26967999999999998</v>
      </c>
      <c r="R469" s="4">
        <v>0.13542999999999999</v>
      </c>
      <c r="S469" s="4">
        <v>7.6569999999999999E-2</v>
      </c>
      <c r="T469" s="4">
        <v>4.8640000000000003E-2</v>
      </c>
      <c r="U469" s="4">
        <v>1.444E-2</v>
      </c>
    </row>
    <row r="470" spans="10:21">
      <c r="J470" s="4">
        <v>534</v>
      </c>
      <c r="K470" s="4">
        <v>0.26519999999999999</v>
      </c>
      <c r="L470" s="4">
        <v>0.13311999999999999</v>
      </c>
      <c r="M470" s="4">
        <v>7.5499999999999998E-2</v>
      </c>
      <c r="N470" s="4">
        <v>4.8379999999999999E-2</v>
      </c>
      <c r="O470" s="4">
        <v>1.4409999999999999E-2</v>
      </c>
      <c r="P470" s="4">
        <v>534</v>
      </c>
      <c r="Q470" s="4">
        <v>0.26519999999999999</v>
      </c>
      <c r="R470" s="4">
        <v>0.13311999999999999</v>
      </c>
      <c r="S470" s="4">
        <v>7.5499999999999998E-2</v>
      </c>
      <c r="T470" s="4">
        <v>4.8379999999999999E-2</v>
      </c>
      <c r="U470" s="4">
        <v>1.4409999999999999E-2</v>
      </c>
    </row>
    <row r="471" spans="10:21">
      <c r="J471" s="4">
        <v>533</v>
      </c>
      <c r="K471" s="4">
        <v>0.26097999999999999</v>
      </c>
      <c r="L471" s="4">
        <v>0.13108</v>
      </c>
      <c r="M471" s="4">
        <v>7.4620000000000006E-2</v>
      </c>
      <c r="N471" s="4">
        <v>4.8079999999999998E-2</v>
      </c>
      <c r="O471" s="4">
        <v>1.44E-2</v>
      </c>
      <c r="P471" s="4">
        <v>533</v>
      </c>
      <c r="Q471" s="4">
        <v>0.26097999999999999</v>
      </c>
      <c r="R471" s="4">
        <v>0.13108</v>
      </c>
      <c r="S471" s="4">
        <v>7.4620000000000006E-2</v>
      </c>
      <c r="T471" s="4">
        <v>4.8079999999999998E-2</v>
      </c>
      <c r="U471" s="4">
        <v>1.44E-2</v>
      </c>
    </row>
    <row r="472" spans="10:21">
      <c r="J472" s="4">
        <v>532</v>
      </c>
      <c r="K472" s="4">
        <v>0.25714999999999999</v>
      </c>
      <c r="L472" s="4">
        <v>0.12919</v>
      </c>
      <c r="M472" s="4">
        <v>7.3789999999999994E-2</v>
      </c>
      <c r="N472" s="4">
        <v>4.7849999999999997E-2</v>
      </c>
      <c r="O472" s="4">
        <v>1.444E-2</v>
      </c>
      <c r="P472" s="4">
        <v>532</v>
      </c>
      <c r="Q472" s="4">
        <v>0.25714999999999999</v>
      </c>
      <c r="R472" s="4">
        <v>0.12919</v>
      </c>
      <c r="S472" s="4">
        <v>7.3789999999999994E-2</v>
      </c>
      <c r="T472" s="4">
        <v>4.7849999999999997E-2</v>
      </c>
      <c r="U472" s="4">
        <v>1.444E-2</v>
      </c>
    </row>
    <row r="473" spans="10:21">
      <c r="J473" s="4">
        <v>531</v>
      </c>
      <c r="K473" s="4">
        <v>0.25369999999999998</v>
      </c>
      <c r="L473" s="4">
        <v>0.12751000000000001</v>
      </c>
      <c r="M473" s="4">
        <v>7.3069999999999996E-2</v>
      </c>
      <c r="N473" s="4">
        <v>4.7690000000000003E-2</v>
      </c>
      <c r="O473" s="4">
        <v>1.451E-2</v>
      </c>
      <c r="P473" s="4">
        <v>531</v>
      </c>
      <c r="Q473" s="4">
        <v>0.25369999999999998</v>
      </c>
      <c r="R473" s="4">
        <v>0.12751000000000001</v>
      </c>
      <c r="S473" s="4">
        <v>7.3069999999999996E-2</v>
      </c>
      <c r="T473" s="4">
        <v>4.7690000000000003E-2</v>
      </c>
      <c r="U473" s="4">
        <v>1.451E-2</v>
      </c>
    </row>
    <row r="474" spans="10:21">
      <c r="J474" s="4">
        <v>530</v>
      </c>
      <c r="K474" s="4">
        <v>0.25054999999999999</v>
      </c>
      <c r="L474" s="4">
        <v>0.12598999999999999</v>
      </c>
      <c r="M474" s="4">
        <v>7.2459999999999997E-2</v>
      </c>
      <c r="N474" s="4">
        <v>4.7600000000000003E-2</v>
      </c>
      <c r="O474" s="4">
        <v>1.4579999999999999E-2</v>
      </c>
      <c r="P474" s="4">
        <v>530</v>
      </c>
      <c r="Q474" s="4">
        <v>0.25054999999999999</v>
      </c>
      <c r="R474" s="4">
        <v>0.12598999999999999</v>
      </c>
      <c r="S474" s="4">
        <v>7.2459999999999997E-2</v>
      </c>
      <c r="T474" s="4">
        <v>4.7600000000000003E-2</v>
      </c>
      <c r="U474" s="4">
        <v>1.4579999999999999E-2</v>
      </c>
    </row>
    <row r="475" spans="10:21">
      <c r="J475" s="4">
        <v>529</v>
      </c>
      <c r="K475" s="4">
        <v>0.24757999999999999</v>
      </c>
      <c r="L475" s="4">
        <v>0.12454999999999999</v>
      </c>
      <c r="M475" s="4">
        <v>7.1940000000000004E-2</v>
      </c>
      <c r="N475" s="4">
        <v>4.7480000000000001E-2</v>
      </c>
      <c r="O475" s="4">
        <v>1.4630000000000001E-2</v>
      </c>
      <c r="P475" s="4">
        <v>529</v>
      </c>
      <c r="Q475" s="4">
        <v>0.24757999999999999</v>
      </c>
      <c r="R475" s="4">
        <v>0.12454999999999999</v>
      </c>
      <c r="S475" s="4">
        <v>7.1940000000000004E-2</v>
      </c>
      <c r="T475" s="4">
        <v>4.7480000000000001E-2</v>
      </c>
      <c r="U475" s="4">
        <v>1.4630000000000001E-2</v>
      </c>
    </row>
    <row r="476" spans="10:21">
      <c r="J476" s="4">
        <v>528</v>
      </c>
      <c r="K476" s="4">
        <v>0.24499000000000001</v>
      </c>
      <c r="L476" s="4">
        <v>0.12327</v>
      </c>
      <c r="M476" s="4">
        <v>7.1410000000000001E-2</v>
      </c>
      <c r="N476" s="4">
        <v>4.7370000000000002E-2</v>
      </c>
      <c r="O476" s="4">
        <v>1.4749999999999999E-2</v>
      </c>
      <c r="P476" s="4">
        <v>528</v>
      </c>
      <c r="Q476" s="4">
        <v>0.24499000000000001</v>
      </c>
      <c r="R476" s="4">
        <v>0.12327</v>
      </c>
      <c r="S476" s="4">
        <v>7.1410000000000001E-2</v>
      </c>
      <c r="T476" s="4">
        <v>4.7370000000000002E-2</v>
      </c>
      <c r="U476" s="4">
        <v>1.4749999999999999E-2</v>
      </c>
    </row>
    <row r="477" spans="10:21">
      <c r="J477" s="4">
        <v>527</v>
      </c>
      <c r="K477" s="4">
        <v>0.2427</v>
      </c>
      <c r="L477" s="4">
        <v>0.12214</v>
      </c>
      <c r="M477" s="4">
        <v>7.0959999999999995E-2</v>
      </c>
      <c r="N477" s="4">
        <v>4.7359999999999999E-2</v>
      </c>
      <c r="O477" s="4">
        <v>1.486E-2</v>
      </c>
      <c r="P477" s="4">
        <v>527</v>
      </c>
      <c r="Q477" s="4">
        <v>0.2427</v>
      </c>
      <c r="R477" s="4">
        <v>0.12214</v>
      </c>
      <c r="S477" s="4">
        <v>7.0959999999999995E-2</v>
      </c>
      <c r="T477" s="4">
        <v>4.7359999999999999E-2</v>
      </c>
      <c r="U477" s="4">
        <v>1.486E-2</v>
      </c>
    </row>
    <row r="478" spans="10:21">
      <c r="J478" s="4">
        <v>526</v>
      </c>
      <c r="K478" s="4">
        <v>0.24063999999999999</v>
      </c>
      <c r="L478" s="4">
        <v>0.12118</v>
      </c>
      <c r="M478" s="4">
        <v>7.0610000000000006E-2</v>
      </c>
      <c r="N478" s="4">
        <v>4.7370000000000002E-2</v>
      </c>
      <c r="O478" s="4">
        <v>1.495E-2</v>
      </c>
      <c r="P478" s="4">
        <v>526</v>
      </c>
      <c r="Q478" s="4">
        <v>0.24063999999999999</v>
      </c>
      <c r="R478" s="4">
        <v>0.12118</v>
      </c>
      <c r="S478" s="4">
        <v>7.0610000000000006E-2</v>
      </c>
      <c r="T478" s="4">
        <v>4.7370000000000002E-2</v>
      </c>
      <c r="U478" s="4">
        <v>1.495E-2</v>
      </c>
    </row>
    <row r="479" spans="10:21">
      <c r="J479" s="4">
        <v>525</v>
      </c>
      <c r="K479" s="4">
        <v>0.23885999999999999</v>
      </c>
      <c r="L479" s="4">
        <v>0.12035999999999999</v>
      </c>
      <c r="M479" s="4">
        <v>7.0349999999999996E-2</v>
      </c>
      <c r="N479" s="4">
        <v>4.7410000000000001E-2</v>
      </c>
      <c r="O479" s="4">
        <v>1.508E-2</v>
      </c>
      <c r="P479" s="4">
        <v>525</v>
      </c>
      <c r="Q479" s="4">
        <v>0.23885999999999999</v>
      </c>
      <c r="R479" s="4">
        <v>0.12035999999999999</v>
      </c>
      <c r="S479" s="4">
        <v>7.0349999999999996E-2</v>
      </c>
      <c r="T479" s="4">
        <v>4.7410000000000001E-2</v>
      </c>
      <c r="U479" s="4">
        <v>1.508E-2</v>
      </c>
    </row>
    <row r="480" spans="10:21">
      <c r="J480" s="4">
        <v>524</v>
      </c>
      <c r="K480" s="4">
        <v>0.23744000000000001</v>
      </c>
      <c r="L480" s="4">
        <v>0.11964</v>
      </c>
      <c r="M480" s="4">
        <v>7.0129999999999998E-2</v>
      </c>
      <c r="N480" s="4">
        <v>4.7469999999999998E-2</v>
      </c>
      <c r="O480" s="4">
        <v>1.5299999999999999E-2</v>
      </c>
      <c r="P480" s="4">
        <v>524</v>
      </c>
      <c r="Q480" s="4">
        <v>0.23744000000000001</v>
      </c>
      <c r="R480" s="4">
        <v>0.11964</v>
      </c>
      <c r="S480" s="4">
        <v>7.0129999999999998E-2</v>
      </c>
      <c r="T480" s="4">
        <v>4.7469999999999998E-2</v>
      </c>
      <c r="U480" s="4">
        <v>1.5299999999999999E-2</v>
      </c>
    </row>
    <row r="481" spans="10:21">
      <c r="J481" s="4">
        <v>523</v>
      </c>
      <c r="K481" s="4">
        <v>0.23613000000000001</v>
      </c>
      <c r="L481" s="4">
        <v>0.11904000000000001</v>
      </c>
      <c r="M481" s="4">
        <v>6.9919999999999996E-2</v>
      </c>
      <c r="N481" s="4">
        <v>4.7550000000000002E-2</v>
      </c>
      <c r="O481" s="4">
        <v>1.541E-2</v>
      </c>
      <c r="P481" s="4">
        <v>523</v>
      </c>
      <c r="Q481" s="4">
        <v>0.23613000000000001</v>
      </c>
      <c r="R481" s="4">
        <v>0.11904000000000001</v>
      </c>
      <c r="S481" s="4">
        <v>6.9919999999999996E-2</v>
      </c>
      <c r="T481" s="4">
        <v>4.7550000000000002E-2</v>
      </c>
      <c r="U481" s="4">
        <v>1.541E-2</v>
      </c>
    </row>
    <row r="482" spans="10:21">
      <c r="J482" s="4">
        <v>522</v>
      </c>
      <c r="K482" s="4">
        <v>0.23533000000000001</v>
      </c>
      <c r="L482" s="4">
        <v>0.11867999999999999</v>
      </c>
      <c r="M482" s="4">
        <v>6.9930000000000006E-2</v>
      </c>
      <c r="N482" s="4">
        <v>4.7759999999999997E-2</v>
      </c>
      <c r="O482" s="4">
        <v>1.5630000000000002E-2</v>
      </c>
      <c r="P482" s="4">
        <v>522</v>
      </c>
      <c r="Q482" s="4">
        <v>0.23533000000000001</v>
      </c>
      <c r="R482" s="4">
        <v>0.11867999999999999</v>
      </c>
      <c r="S482" s="4">
        <v>6.9930000000000006E-2</v>
      </c>
      <c r="T482" s="4">
        <v>4.7759999999999997E-2</v>
      </c>
      <c r="U482" s="4">
        <v>1.5630000000000002E-2</v>
      </c>
    </row>
    <row r="483" spans="10:21">
      <c r="J483" s="4">
        <v>521</v>
      </c>
      <c r="K483" s="4">
        <v>0.23472000000000001</v>
      </c>
      <c r="L483" s="4">
        <v>0.11846</v>
      </c>
      <c r="M483" s="4">
        <v>6.9959999999999994E-2</v>
      </c>
      <c r="N483" s="4">
        <v>4.7960000000000003E-2</v>
      </c>
      <c r="O483" s="4">
        <v>1.5810000000000001E-2</v>
      </c>
      <c r="P483" s="4">
        <v>521</v>
      </c>
      <c r="Q483" s="4">
        <v>0.23472000000000001</v>
      </c>
      <c r="R483" s="4">
        <v>0.11846</v>
      </c>
      <c r="S483" s="4">
        <v>6.9959999999999994E-2</v>
      </c>
      <c r="T483" s="4">
        <v>4.7960000000000003E-2</v>
      </c>
      <c r="U483" s="4">
        <v>1.5810000000000001E-2</v>
      </c>
    </row>
    <row r="484" spans="10:21">
      <c r="J484" s="4">
        <v>520</v>
      </c>
      <c r="K484" s="4">
        <v>0.23430999999999999</v>
      </c>
      <c r="L484" s="4">
        <v>0.1183</v>
      </c>
      <c r="M484" s="4">
        <v>6.9989999999999997E-2</v>
      </c>
      <c r="N484" s="4">
        <v>4.8149999999999998E-2</v>
      </c>
      <c r="O484" s="4">
        <v>1.5990000000000001E-2</v>
      </c>
      <c r="P484" s="4">
        <v>520</v>
      </c>
      <c r="Q484" s="4">
        <v>0.23430999999999999</v>
      </c>
      <c r="R484" s="4">
        <v>0.1183</v>
      </c>
      <c r="S484" s="4">
        <v>6.9989999999999997E-2</v>
      </c>
      <c r="T484" s="4">
        <v>4.8149999999999998E-2</v>
      </c>
      <c r="U484" s="4">
        <v>1.5990000000000001E-2</v>
      </c>
    </row>
    <row r="485" spans="10:21">
      <c r="J485" s="4">
        <v>519</v>
      </c>
      <c r="K485" s="4">
        <v>0.23416000000000001</v>
      </c>
      <c r="L485" s="4">
        <v>0.11819</v>
      </c>
      <c r="M485" s="4">
        <v>7.0059999999999997E-2</v>
      </c>
      <c r="N485" s="4">
        <v>4.8349999999999997E-2</v>
      </c>
      <c r="O485" s="4">
        <v>1.6219999999999998E-2</v>
      </c>
      <c r="P485" s="4">
        <v>519</v>
      </c>
      <c r="Q485" s="4">
        <v>0.23416000000000001</v>
      </c>
      <c r="R485" s="4">
        <v>0.11819</v>
      </c>
      <c r="S485" s="4">
        <v>7.0059999999999997E-2</v>
      </c>
      <c r="T485" s="4">
        <v>4.8349999999999997E-2</v>
      </c>
      <c r="U485" s="4">
        <v>1.6219999999999998E-2</v>
      </c>
    </row>
    <row r="486" spans="10:21">
      <c r="J486" s="4">
        <v>518</v>
      </c>
      <c r="K486" s="4">
        <v>0.23416999999999999</v>
      </c>
      <c r="L486" s="4">
        <v>0.11829000000000001</v>
      </c>
      <c r="M486" s="4">
        <v>7.0250000000000007E-2</v>
      </c>
      <c r="N486" s="4">
        <v>4.8570000000000002E-2</v>
      </c>
      <c r="O486" s="4">
        <v>1.6410000000000001E-2</v>
      </c>
      <c r="P486" s="4">
        <v>518</v>
      </c>
      <c r="Q486" s="4">
        <v>0.23416999999999999</v>
      </c>
      <c r="R486" s="4">
        <v>0.11829000000000001</v>
      </c>
      <c r="S486" s="4">
        <v>7.0250000000000007E-2</v>
      </c>
      <c r="T486" s="4">
        <v>4.8570000000000002E-2</v>
      </c>
      <c r="U486" s="4">
        <v>1.6410000000000001E-2</v>
      </c>
    </row>
    <row r="487" spans="10:21">
      <c r="J487" s="4">
        <v>517</v>
      </c>
      <c r="K487" s="4">
        <v>0.23452000000000001</v>
      </c>
      <c r="L487" s="4">
        <v>0.11849</v>
      </c>
      <c r="M487" s="4">
        <v>7.0449999999999999E-2</v>
      </c>
      <c r="N487" s="4">
        <v>4.8849999999999998E-2</v>
      </c>
      <c r="O487" s="4">
        <v>1.6619999999999999E-2</v>
      </c>
      <c r="P487" s="4">
        <v>517</v>
      </c>
      <c r="Q487" s="4">
        <v>0.23452000000000001</v>
      </c>
      <c r="R487" s="4">
        <v>0.11849</v>
      </c>
      <c r="S487" s="4">
        <v>7.0449999999999999E-2</v>
      </c>
      <c r="T487" s="4">
        <v>4.8849999999999998E-2</v>
      </c>
      <c r="U487" s="4">
        <v>1.6619999999999999E-2</v>
      </c>
    </row>
    <row r="488" spans="10:21">
      <c r="J488" s="4">
        <v>516</v>
      </c>
      <c r="K488" s="4">
        <v>0.23505999999999999</v>
      </c>
      <c r="L488" s="4">
        <v>0.11881</v>
      </c>
      <c r="M488" s="4">
        <v>7.0779999999999996E-2</v>
      </c>
      <c r="N488" s="4">
        <v>4.9189999999999998E-2</v>
      </c>
      <c r="O488" s="4">
        <v>1.6879999999999999E-2</v>
      </c>
      <c r="P488" s="4">
        <v>516</v>
      </c>
      <c r="Q488" s="4">
        <v>0.23505999999999999</v>
      </c>
      <c r="R488" s="4">
        <v>0.11881</v>
      </c>
      <c r="S488" s="4">
        <v>7.0779999999999996E-2</v>
      </c>
      <c r="T488" s="4">
        <v>4.9189999999999998E-2</v>
      </c>
      <c r="U488" s="4">
        <v>1.6879999999999999E-2</v>
      </c>
    </row>
    <row r="489" spans="10:21">
      <c r="J489" s="4">
        <v>515</v>
      </c>
      <c r="K489" s="4">
        <v>0.23579</v>
      </c>
      <c r="L489" s="4">
        <v>0.11922000000000001</v>
      </c>
      <c r="M489" s="4">
        <v>7.1129999999999999E-2</v>
      </c>
      <c r="N489" s="4">
        <v>4.9540000000000001E-2</v>
      </c>
      <c r="O489" s="4">
        <v>1.7149999999999999E-2</v>
      </c>
      <c r="P489" s="4">
        <v>515</v>
      </c>
      <c r="Q489" s="4">
        <v>0.23579</v>
      </c>
      <c r="R489" s="4">
        <v>0.11922000000000001</v>
      </c>
      <c r="S489" s="4">
        <v>7.1129999999999999E-2</v>
      </c>
      <c r="T489" s="4">
        <v>4.9540000000000001E-2</v>
      </c>
      <c r="U489" s="4">
        <v>1.7149999999999999E-2</v>
      </c>
    </row>
    <row r="490" spans="10:21">
      <c r="J490" s="4">
        <v>514</v>
      </c>
      <c r="K490" s="4">
        <v>0.23668</v>
      </c>
      <c r="L490" s="4">
        <v>0.1197</v>
      </c>
      <c r="M490" s="4">
        <v>7.1459999999999996E-2</v>
      </c>
      <c r="N490" s="4">
        <v>4.9869999999999998E-2</v>
      </c>
      <c r="O490" s="4">
        <v>1.7409999999999998E-2</v>
      </c>
      <c r="P490" s="4">
        <v>514</v>
      </c>
      <c r="Q490" s="4">
        <v>0.23668</v>
      </c>
      <c r="R490" s="4">
        <v>0.1197</v>
      </c>
      <c r="S490" s="4">
        <v>7.1459999999999996E-2</v>
      </c>
      <c r="T490" s="4">
        <v>4.9869999999999998E-2</v>
      </c>
      <c r="U490" s="4">
        <v>1.7409999999999998E-2</v>
      </c>
    </row>
    <row r="491" spans="10:21">
      <c r="J491" s="4">
        <v>513</v>
      </c>
      <c r="K491" s="4">
        <v>0.23777999999999999</v>
      </c>
      <c r="L491" s="4">
        <v>0.12031</v>
      </c>
      <c r="M491" s="4">
        <v>7.195E-2</v>
      </c>
      <c r="N491" s="4">
        <v>5.0250000000000003E-2</v>
      </c>
      <c r="O491" s="4">
        <v>1.7680000000000001E-2</v>
      </c>
      <c r="P491" s="4">
        <v>513</v>
      </c>
      <c r="Q491" s="4">
        <v>0.23777999999999999</v>
      </c>
      <c r="R491" s="4">
        <v>0.12031</v>
      </c>
      <c r="S491" s="4">
        <v>7.195E-2</v>
      </c>
      <c r="T491" s="4">
        <v>5.0250000000000003E-2</v>
      </c>
      <c r="U491" s="4">
        <v>1.7680000000000001E-2</v>
      </c>
    </row>
    <row r="492" spans="10:21">
      <c r="J492" s="4">
        <v>512</v>
      </c>
      <c r="K492" s="4">
        <v>0.23907999999999999</v>
      </c>
      <c r="L492" s="4">
        <v>0.12096</v>
      </c>
      <c r="M492" s="4">
        <v>7.2440000000000004E-2</v>
      </c>
      <c r="N492" s="4">
        <v>5.0709999999999998E-2</v>
      </c>
      <c r="O492" s="4">
        <v>1.7979999999999999E-2</v>
      </c>
      <c r="P492" s="4">
        <v>512</v>
      </c>
      <c r="Q492" s="4">
        <v>0.23907999999999999</v>
      </c>
      <c r="R492" s="4">
        <v>0.12096</v>
      </c>
      <c r="S492" s="4">
        <v>7.2440000000000004E-2</v>
      </c>
      <c r="T492" s="4">
        <v>5.0709999999999998E-2</v>
      </c>
      <c r="U492" s="4">
        <v>1.7979999999999999E-2</v>
      </c>
    </row>
    <row r="493" spans="10:21">
      <c r="J493" s="4">
        <v>511</v>
      </c>
      <c r="K493" s="4">
        <v>0.24055000000000001</v>
      </c>
      <c r="L493" s="4">
        <v>0.12174</v>
      </c>
      <c r="M493" s="4">
        <v>7.2959999999999997E-2</v>
      </c>
      <c r="N493" s="4">
        <v>5.1139999999999998E-2</v>
      </c>
      <c r="O493" s="4">
        <v>1.8270000000000002E-2</v>
      </c>
      <c r="P493" s="4">
        <v>511</v>
      </c>
      <c r="Q493" s="4">
        <v>0.24055000000000001</v>
      </c>
      <c r="R493" s="4">
        <v>0.12174</v>
      </c>
      <c r="S493" s="4">
        <v>7.2959999999999997E-2</v>
      </c>
      <c r="T493" s="4">
        <v>5.1139999999999998E-2</v>
      </c>
      <c r="U493" s="4">
        <v>1.8270000000000002E-2</v>
      </c>
    </row>
    <row r="494" spans="10:21">
      <c r="J494" s="4">
        <v>510</v>
      </c>
      <c r="K494" s="4">
        <v>0.24215999999999999</v>
      </c>
      <c r="L494" s="4">
        <v>0.12259</v>
      </c>
      <c r="M494" s="4">
        <v>7.3520000000000002E-2</v>
      </c>
      <c r="N494" s="4">
        <v>5.1560000000000002E-2</v>
      </c>
      <c r="O494" s="4">
        <v>1.856E-2</v>
      </c>
      <c r="P494" s="4">
        <v>510</v>
      </c>
      <c r="Q494" s="4">
        <v>0.24215999999999999</v>
      </c>
      <c r="R494" s="4">
        <v>0.12259</v>
      </c>
      <c r="S494" s="4">
        <v>7.3520000000000002E-2</v>
      </c>
      <c r="T494" s="4">
        <v>5.1560000000000002E-2</v>
      </c>
      <c r="U494" s="4">
        <v>1.856E-2</v>
      </c>
    </row>
    <row r="495" spans="10:21">
      <c r="J495" s="4">
        <v>509</v>
      </c>
      <c r="K495" s="4">
        <v>0.24392</v>
      </c>
      <c r="L495" s="4">
        <v>0.12349</v>
      </c>
      <c r="M495" s="4">
        <v>7.4120000000000005E-2</v>
      </c>
      <c r="N495" s="4">
        <v>5.1999999999999998E-2</v>
      </c>
      <c r="O495" s="4">
        <v>1.8849999999999999E-2</v>
      </c>
      <c r="P495" s="4">
        <v>509</v>
      </c>
      <c r="Q495" s="4">
        <v>0.24392</v>
      </c>
      <c r="R495" s="4">
        <v>0.12349</v>
      </c>
      <c r="S495" s="4">
        <v>7.4120000000000005E-2</v>
      </c>
      <c r="T495" s="4">
        <v>5.1999999999999998E-2</v>
      </c>
      <c r="U495" s="4">
        <v>1.8849999999999999E-2</v>
      </c>
    </row>
    <row r="496" spans="10:21">
      <c r="J496" s="4">
        <v>508</v>
      </c>
      <c r="K496" s="4">
        <v>0.24582999999999999</v>
      </c>
      <c r="L496" s="4">
        <v>0.12452000000000001</v>
      </c>
      <c r="M496" s="4">
        <v>7.4730000000000005E-2</v>
      </c>
      <c r="N496" s="4">
        <v>5.2580000000000002E-2</v>
      </c>
      <c r="O496" s="4">
        <v>1.9120000000000002E-2</v>
      </c>
      <c r="P496" s="4">
        <v>508</v>
      </c>
      <c r="Q496" s="4">
        <v>0.24582999999999999</v>
      </c>
      <c r="R496" s="4">
        <v>0.12452000000000001</v>
      </c>
      <c r="S496" s="4">
        <v>7.4730000000000005E-2</v>
      </c>
      <c r="T496" s="4">
        <v>5.2580000000000002E-2</v>
      </c>
      <c r="U496" s="4">
        <v>1.9120000000000002E-2</v>
      </c>
    </row>
    <row r="497" spans="10:21">
      <c r="J497" s="4">
        <v>507</v>
      </c>
      <c r="K497" s="4">
        <v>0.24776000000000001</v>
      </c>
      <c r="L497" s="4">
        <v>0.12559000000000001</v>
      </c>
      <c r="M497" s="4">
        <v>7.5399999999999995E-2</v>
      </c>
      <c r="N497" s="4">
        <v>5.3089999999999998E-2</v>
      </c>
      <c r="O497" s="4">
        <v>1.9539999999999998E-2</v>
      </c>
      <c r="P497" s="4">
        <v>507</v>
      </c>
      <c r="Q497" s="4">
        <v>0.24776000000000001</v>
      </c>
      <c r="R497" s="4">
        <v>0.12559000000000001</v>
      </c>
      <c r="S497" s="4">
        <v>7.5399999999999995E-2</v>
      </c>
      <c r="T497" s="4">
        <v>5.3089999999999998E-2</v>
      </c>
      <c r="U497" s="4">
        <v>1.9539999999999998E-2</v>
      </c>
    </row>
    <row r="498" spans="10:21">
      <c r="J498" s="4">
        <v>506</v>
      </c>
      <c r="K498" s="4">
        <v>0.24973999999999999</v>
      </c>
      <c r="L498" s="4">
        <v>0.12659999999999999</v>
      </c>
      <c r="M498" s="4">
        <v>7.6090000000000005E-2</v>
      </c>
      <c r="N498" s="4">
        <v>5.3530000000000001E-2</v>
      </c>
      <c r="O498" s="4">
        <v>1.9820000000000001E-2</v>
      </c>
      <c r="P498" s="4">
        <v>506</v>
      </c>
      <c r="Q498" s="4">
        <v>0.24973999999999999</v>
      </c>
      <c r="R498" s="4">
        <v>0.12659999999999999</v>
      </c>
      <c r="S498" s="4">
        <v>7.6090000000000005E-2</v>
      </c>
      <c r="T498" s="4">
        <v>5.3530000000000001E-2</v>
      </c>
      <c r="U498" s="4">
        <v>1.9820000000000001E-2</v>
      </c>
    </row>
    <row r="499" spans="10:21">
      <c r="J499" s="4">
        <v>505</v>
      </c>
      <c r="K499" s="4">
        <v>0.25175999999999998</v>
      </c>
      <c r="L499" s="4">
        <v>0.12762999999999999</v>
      </c>
      <c r="M499" s="4">
        <v>7.6759999999999995E-2</v>
      </c>
      <c r="N499" s="4">
        <v>5.3940000000000002E-2</v>
      </c>
      <c r="O499" s="4">
        <v>2.0039999999999999E-2</v>
      </c>
      <c r="P499" s="4">
        <v>505</v>
      </c>
      <c r="Q499" s="4">
        <v>0.25175999999999998</v>
      </c>
      <c r="R499" s="4">
        <v>0.12762999999999999</v>
      </c>
      <c r="S499" s="4">
        <v>7.6759999999999995E-2</v>
      </c>
      <c r="T499" s="4">
        <v>5.3940000000000002E-2</v>
      </c>
      <c r="U499" s="4">
        <v>2.0039999999999999E-2</v>
      </c>
    </row>
    <row r="500" spans="10:21">
      <c r="J500" s="4">
        <v>504</v>
      </c>
      <c r="K500" s="4">
        <v>0.25383</v>
      </c>
      <c r="L500" s="4">
        <v>0.12872</v>
      </c>
      <c r="M500" s="4">
        <v>7.7429999999999999E-2</v>
      </c>
      <c r="N500" s="4">
        <v>5.4390000000000001E-2</v>
      </c>
      <c r="O500" s="4">
        <v>2.0299999999999999E-2</v>
      </c>
      <c r="P500" s="4">
        <v>504</v>
      </c>
      <c r="Q500" s="4">
        <v>0.25383</v>
      </c>
      <c r="R500" s="4">
        <v>0.12872</v>
      </c>
      <c r="S500" s="4">
        <v>7.7429999999999999E-2</v>
      </c>
      <c r="T500" s="4">
        <v>5.4390000000000001E-2</v>
      </c>
      <c r="U500" s="4">
        <v>2.0299999999999999E-2</v>
      </c>
    </row>
    <row r="501" spans="10:21">
      <c r="J501" s="4">
        <v>503</v>
      </c>
      <c r="K501" s="4">
        <v>0.25602000000000003</v>
      </c>
      <c r="L501" s="4">
        <v>0.12989000000000001</v>
      </c>
      <c r="M501" s="4">
        <v>7.8140000000000001E-2</v>
      </c>
      <c r="N501" s="4">
        <v>5.5010000000000003E-2</v>
      </c>
      <c r="O501" s="4">
        <v>2.061E-2</v>
      </c>
      <c r="P501" s="4">
        <v>503</v>
      </c>
      <c r="Q501" s="4">
        <v>0.25602000000000003</v>
      </c>
      <c r="R501" s="4">
        <v>0.12989000000000001</v>
      </c>
      <c r="S501" s="4">
        <v>7.8140000000000001E-2</v>
      </c>
      <c r="T501" s="4">
        <v>5.5010000000000003E-2</v>
      </c>
      <c r="U501" s="4">
        <v>2.061E-2</v>
      </c>
    </row>
    <row r="502" spans="10:21">
      <c r="J502" s="4">
        <v>502</v>
      </c>
      <c r="K502" s="4">
        <v>0.25821</v>
      </c>
      <c r="L502" s="4">
        <v>0.13109000000000001</v>
      </c>
      <c r="M502" s="4">
        <v>7.8909999999999994E-2</v>
      </c>
      <c r="N502" s="4">
        <v>5.5469999999999998E-2</v>
      </c>
      <c r="O502" s="4">
        <v>2.095E-2</v>
      </c>
      <c r="P502" s="4">
        <v>502</v>
      </c>
      <c r="Q502" s="4">
        <v>0.25821</v>
      </c>
      <c r="R502" s="4">
        <v>0.13109000000000001</v>
      </c>
      <c r="S502" s="4">
        <v>7.8909999999999994E-2</v>
      </c>
      <c r="T502" s="4">
        <v>5.5469999999999998E-2</v>
      </c>
      <c r="U502" s="4">
        <v>2.095E-2</v>
      </c>
    </row>
    <row r="503" spans="10:21">
      <c r="J503" s="4">
        <v>501</v>
      </c>
      <c r="K503" s="4">
        <v>0.26029999999999998</v>
      </c>
      <c r="L503" s="4">
        <v>0.13222</v>
      </c>
      <c r="M503" s="4">
        <v>7.9640000000000002E-2</v>
      </c>
      <c r="N503" s="4">
        <v>5.5989999999999998E-2</v>
      </c>
      <c r="O503" s="4">
        <v>2.1270000000000001E-2</v>
      </c>
      <c r="P503" s="4">
        <v>501</v>
      </c>
      <c r="Q503" s="4">
        <v>0.26029999999999998</v>
      </c>
      <c r="R503" s="4">
        <v>0.13222</v>
      </c>
      <c r="S503" s="4">
        <v>7.9640000000000002E-2</v>
      </c>
      <c r="T503" s="4">
        <v>5.5989999999999998E-2</v>
      </c>
      <c r="U503" s="4">
        <v>2.1270000000000001E-2</v>
      </c>
    </row>
    <row r="504" spans="10:21">
      <c r="J504" s="4">
        <v>500</v>
      </c>
      <c r="K504" s="4">
        <v>0.26239000000000001</v>
      </c>
      <c r="L504" s="4">
        <v>0.13331999999999999</v>
      </c>
      <c r="M504" s="4">
        <v>8.0339999999999995E-2</v>
      </c>
      <c r="N504" s="4">
        <v>5.6520000000000001E-2</v>
      </c>
      <c r="O504" s="4">
        <v>2.1569999999999999E-2</v>
      </c>
      <c r="P504" s="4">
        <v>500</v>
      </c>
      <c r="Q504" s="4">
        <v>0.26239000000000001</v>
      </c>
      <c r="R504" s="4">
        <v>0.13331999999999999</v>
      </c>
      <c r="S504" s="4">
        <v>8.0339999999999995E-2</v>
      </c>
      <c r="T504" s="4">
        <v>5.6520000000000001E-2</v>
      </c>
      <c r="U504" s="4">
        <v>2.1569999999999999E-2</v>
      </c>
    </row>
    <row r="505" spans="10:21">
      <c r="J505" s="4">
        <v>499</v>
      </c>
      <c r="K505" s="4">
        <v>0.26451000000000002</v>
      </c>
      <c r="L505" s="4">
        <v>0.13441</v>
      </c>
      <c r="M505" s="4">
        <v>8.1059999999999993E-2</v>
      </c>
      <c r="N505" s="4">
        <v>5.706E-2</v>
      </c>
      <c r="O505" s="4">
        <v>2.1870000000000001E-2</v>
      </c>
      <c r="P505" s="4">
        <v>499</v>
      </c>
      <c r="Q505" s="4">
        <v>0.26451000000000002</v>
      </c>
      <c r="R505" s="4">
        <v>0.13441</v>
      </c>
      <c r="S505" s="4">
        <v>8.1059999999999993E-2</v>
      </c>
      <c r="T505" s="4">
        <v>5.706E-2</v>
      </c>
      <c r="U505" s="4">
        <v>2.1870000000000001E-2</v>
      </c>
    </row>
    <row r="506" spans="10:21">
      <c r="J506" s="4">
        <v>498</v>
      </c>
      <c r="K506" s="4">
        <v>0.26667999999999997</v>
      </c>
      <c r="L506" s="4">
        <v>0.13544999999999999</v>
      </c>
      <c r="M506" s="4">
        <v>8.1820000000000004E-2</v>
      </c>
      <c r="N506" s="4">
        <v>5.756E-2</v>
      </c>
      <c r="O506" s="4">
        <v>2.215E-2</v>
      </c>
      <c r="P506" s="4">
        <v>498</v>
      </c>
      <c r="Q506" s="4">
        <v>0.26667999999999997</v>
      </c>
      <c r="R506" s="4">
        <v>0.13544999999999999</v>
      </c>
      <c r="S506" s="4">
        <v>8.1820000000000004E-2</v>
      </c>
      <c r="T506" s="4">
        <v>5.756E-2</v>
      </c>
      <c r="U506" s="4">
        <v>2.215E-2</v>
      </c>
    </row>
    <row r="507" spans="10:21">
      <c r="J507" s="4">
        <v>497</v>
      </c>
      <c r="K507" s="4">
        <v>0.26873999999999998</v>
      </c>
      <c r="L507" s="4">
        <v>0.13653000000000001</v>
      </c>
      <c r="M507" s="4">
        <v>8.2400000000000001E-2</v>
      </c>
      <c r="N507" s="4">
        <v>5.8009999999999999E-2</v>
      </c>
      <c r="O507" s="4">
        <v>2.2450000000000001E-2</v>
      </c>
      <c r="P507" s="4">
        <v>497</v>
      </c>
      <c r="Q507" s="4">
        <v>0.26873999999999998</v>
      </c>
      <c r="R507" s="4">
        <v>0.13653000000000001</v>
      </c>
      <c r="S507" s="4">
        <v>8.2400000000000001E-2</v>
      </c>
      <c r="T507" s="4">
        <v>5.8009999999999999E-2</v>
      </c>
      <c r="U507" s="4">
        <v>2.2450000000000001E-2</v>
      </c>
    </row>
    <row r="508" spans="10:21">
      <c r="J508" s="4">
        <v>496</v>
      </c>
      <c r="K508" s="4">
        <v>0.27076</v>
      </c>
      <c r="L508" s="4">
        <v>0.13761000000000001</v>
      </c>
      <c r="M508" s="4">
        <v>8.3040000000000003E-2</v>
      </c>
      <c r="N508" s="4">
        <v>5.8520000000000003E-2</v>
      </c>
      <c r="O508" s="4">
        <v>2.2720000000000001E-2</v>
      </c>
      <c r="P508" s="4">
        <v>496</v>
      </c>
      <c r="Q508" s="4">
        <v>0.27076</v>
      </c>
      <c r="R508" s="4">
        <v>0.13761000000000001</v>
      </c>
      <c r="S508" s="4">
        <v>8.3040000000000003E-2</v>
      </c>
      <c r="T508" s="4">
        <v>5.8520000000000003E-2</v>
      </c>
      <c r="U508" s="4">
        <v>2.2720000000000001E-2</v>
      </c>
    </row>
    <row r="509" spans="10:21">
      <c r="J509" s="4">
        <v>495</v>
      </c>
      <c r="K509" s="4">
        <v>0.27273999999999998</v>
      </c>
      <c r="L509" s="4">
        <v>0.13863</v>
      </c>
      <c r="M509" s="4">
        <v>8.3690000000000001E-2</v>
      </c>
      <c r="N509" s="4">
        <v>5.9049999999999998E-2</v>
      </c>
      <c r="O509" s="4">
        <v>2.3E-2</v>
      </c>
      <c r="P509" s="4">
        <v>495</v>
      </c>
      <c r="Q509" s="4">
        <v>0.27273999999999998</v>
      </c>
      <c r="R509" s="4">
        <v>0.13863</v>
      </c>
      <c r="S509" s="4">
        <v>8.3690000000000001E-2</v>
      </c>
      <c r="T509" s="4">
        <v>5.9049999999999998E-2</v>
      </c>
      <c r="U509" s="4">
        <v>2.3E-2</v>
      </c>
    </row>
    <row r="510" spans="10:21">
      <c r="J510" s="4">
        <v>494</v>
      </c>
      <c r="K510" s="4">
        <v>0.27466000000000002</v>
      </c>
      <c r="L510" s="4">
        <v>0.1396</v>
      </c>
      <c r="M510" s="4">
        <v>8.43E-2</v>
      </c>
      <c r="N510" s="4">
        <v>5.953E-2</v>
      </c>
      <c r="O510" s="4">
        <v>2.3269999999999999E-2</v>
      </c>
      <c r="P510" s="4">
        <v>494</v>
      </c>
      <c r="Q510" s="4">
        <v>0.27466000000000002</v>
      </c>
      <c r="R510" s="4">
        <v>0.1396</v>
      </c>
      <c r="S510" s="4">
        <v>8.43E-2</v>
      </c>
      <c r="T510" s="4">
        <v>5.953E-2</v>
      </c>
      <c r="U510" s="4">
        <v>2.3269999999999999E-2</v>
      </c>
    </row>
    <row r="511" spans="10:21">
      <c r="J511" s="4">
        <v>493</v>
      </c>
      <c r="K511" s="4">
        <v>0.27645999999999998</v>
      </c>
      <c r="L511" s="4">
        <v>0.14052000000000001</v>
      </c>
      <c r="M511" s="4">
        <v>8.4860000000000005E-2</v>
      </c>
      <c r="N511" s="4">
        <v>5.9909999999999998E-2</v>
      </c>
      <c r="O511" s="4">
        <v>2.3470000000000001E-2</v>
      </c>
      <c r="P511" s="4">
        <v>493</v>
      </c>
      <c r="Q511" s="4">
        <v>0.27645999999999998</v>
      </c>
      <c r="R511" s="4">
        <v>0.14052000000000001</v>
      </c>
      <c r="S511" s="4">
        <v>8.4860000000000005E-2</v>
      </c>
      <c r="T511" s="4">
        <v>5.9909999999999998E-2</v>
      </c>
      <c r="U511" s="4">
        <v>2.3470000000000001E-2</v>
      </c>
    </row>
    <row r="512" spans="10:21">
      <c r="J512" s="4">
        <v>492</v>
      </c>
      <c r="K512" s="4">
        <v>0.27800999999999998</v>
      </c>
      <c r="L512" s="4">
        <v>0.14143</v>
      </c>
      <c r="M512" s="4">
        <v>8.5519999999999999E-2</v>
      </c>
      <c r="N512" s="4">
        <v>6.0359999999999997E-2</v>
      </c>
      <c r="O512" s="4">
        <v>2.3800000000000002E-2</v>
      </c>
      <c r="P512" s="4">
        <v>492</v>
      </c>
      <c r="Q512" s="4">
        <v>0.27800999999999998</v>
      </c>
      <c r="R512" s="4">
        <v>0.14143</v>
      </c>
      <c r="S512" s="4">
        <v>8.5519999999999999E-2</v>
      </c>
      <c r="T512" s="4">
        <v>6.0359999999999997E-2</v>
      </c>
      <c r="U512" s="4">
        <v>2.3800000000000002E-2</v>
      </c>
    </row>
    <row r="513" spans="10:21">
      <c r="J513" s="4">
        <v>491</v>
      </c>
      <c r="K513" s="4">
        <v>0.27972999999999998</v>
      </c>
      <c r="L513" s="4">
        <v>0.14235999999999999</v>
      </c>
      <c r="M513" s="4">
        <v>8.6150000000000004E-2</v>
      </c>
      <c r="N513" s="4">
        <v>6.0850000000000001E-2</v>
      </c>
      <c r="O513" s="4">
        <v>2.4049999999999998E-2</v>
      </c>
      <c r="P513" s="4">
        <v>491</v>
      </c>
      <c r="Q513" s="4">
        <v>0.27972999999999998</v>
      </c>
      <c r="R513" s="4">
        <v>0.14235999999999999</v>
      </c>
      <c r="S513" s="4">
        <v>8.6150000000000004E-2</v>
      </c>
      <c r="T513" s="4">
        <v>6.0850000000000001E-2</v>
      </c>
      <c r="U513" s="4">
        <v>2.4049999999999998E-2</v>
      </c>
    </row>
    <row r="514" spans="10:21">
      <c r="J514" s="4">
        <v>490</v>
      </c>
      <c r="K514" s="4">
        <v>0.28122000000000003</v>
      </c>
      <c r="L514" s="4">
        <v>0.14316999999999999</v>
      </c>
      <c r="M514" s="4">
        <v>8.6679999999999993E-2</v>
      </c>
      <c r="N514" s="4">
        <v>6.1249999999999999E-2</v>
      </c>
      <c r="O514" s="4">
        <v>2.4279999999999999E-2</v>
      </c>
      <c r="P514" s="4">
        <v>490</v>
      </c>
      <c r="Q514" s="4">
        <v>0.28122000000000003</v>
      </c>
      <c r="R514" s="4">
        <v>0.14316999999999999</v>
      </c>
      <c r="S514" s="4">
        <v>8.6679999999999993E-2</v>
      </c>
      <c r="T514" s="4">
        <v>6.1249999999999999E-2</v>
      </c>
      <c r="U514" s="4">
        <v>2.4279999999999999E-2</v>
      </c>
    </row>
    <row r="515" spans="10:21">
      <c r="J515" s="4">
        <v>489</v>
      </c>
      <c r="K515" s="4">
        <v>0.28255999999999998</v>
      </c>
      <c r="L515" s="4">
        <v>0.14388999999999999</v>
      </c>
      <c r="M515" s="4">
        <v>8.7160000000000001E-2</v>
      </c>
      <c r="N515" s="4">
        <v>6.1600000000000002E-2</v>
      </c>
      <c r="O515" s="4">
        <v>2.4479999999999998E-2</v>
      </c>
      <c r="P515" s="4">
        <v>489</v>
      </c>
      <c r="Q515" s="4">
        <v>0.28255999999999998</v>
      </c>
      <c r="R515" s="4">
        <v>0.14388999999999999</v>
      </c>
      <c r="S515" s="4">
        <v>8.7160000000000001E-2</v>
      </c>
      <c r="T515" s="4">
        <v>6.1600000000000002E-2</v>
      </c>
      <c r="U515" s="4">
        <v>2.4479999999999998E-2</v>
      </c>
    </row>
    <row r="516" spans="10:21">
      <c r="J516" s="4">
        <v>488</v>
      </c>
      <c r="K516" s="4">
        <v>0.28392000000000001</v>
      </c>
      <c r="L516" s="4">
        <v>0.14457999999999999</v>
      </c>
      <c r="M516" s="4">
        <v>8.7679999999999994E-2</v>
      </c>
      <c r="N516" s="4">
        <v>6.1990000000000003E-2</v>
      </c>
      <c r="O516" s="4">
        <v>2.4649999999999998E-2</v>
      </c>
      <c r="P516" s="4">
        <v>488</v>
      </c>
      <c r="Q516" s="4">
        <v>0.28392000000000001</v>
      </c>
      <c r="R516" s="4">
        <v>0.14457999999999999</v>
      </c>
      <c r="S516" s="4">
        <v>8.7679999999999994E-2</v>
      </c>
      <c r="T516" s="4">
        <v>6.1990000000000003E-2</v>
      </c>
      <c r="U516" s="4">
        <v>2.4649999999999998E-2</v>
      </c>
    </row>
    <row r="517" spans="10:21">
      <c r="J517" s="4">
        <v>487</v>
      </c>
      <c r="K517" s="4">
        <v>0.28526000000000001</v>
      </c>
      <c r="L517" s="4">
        <v>0.14532999999999999</v>
      </c>
      <c r="M517" s="4">
        <v>8.8230000000000003E-2</v>
      </c>
      <c r="N517" s="4">
        <v>6.2469999999999998E-2</v>
      </c>
      <c r="O517" s="4">
        <v>2.4920000000000001E-2</v>
      </c>
      <c r="P517" s="4">
        <v>487</v>
      </c>
      <c r="Q517" s="4">
        <v>0.28526000000000001</v>
      </c>
      <c r="R517" s="4">
        <v>0.14532999999999999</v>
      </c>
      <c r="S517" s="4">
        <v>8.8230000000000003E-2</v>
      </c>
      <c r="T517" s="4">
        <v>6.2469999999999998E-2</v>
      </c>
      <c r="U517" s="4">
        <v>2.4920000000000001E-2</v>
      </c>
    </row>
    <row r="518" spans="10:21">
      <c r="J518" s="4">
        <v>486</v>
      </c>
      <c r="K518" s="4">
        <v>0.28638000000000002</v>
      </c>
      <c r="L518" s="4">
        <v>0.14593999999999999</v>
      </c>
      <c r="M518" s="4">
        <v>8.8709999999999997E-2</v>
      </c>
      <c r="N518" s="4">
        <v>6.2820000000000001E-2</v>
      </c>
      <c r="O518" s="4">
        <v>2.5159999999999998E-2</v>
      </c>
      <c r="P518" s="4">
        <v>486</v>
      </c>
      <c r="Q518" s="4">
        <v>0.28638000000000002</v>
      </c>
      <c r="R518" s="4">
        <v>0.14593999999999999</v>
      </c>
      <c r="S518" s="4">
        <v>8.8709999999999997E-2</v>
      </c>
      <c r="T518" s="4">
        <v>6.2820000000000001E-2</v>
      </c>
      <c r="U518" s="4">
        <v>2.5159999999999998E-2</v>
      </c>
    </row>
    <row r="519" spans="10:21">
      <c r="J519" s="4">
        <v>485</v>
      </c>
      <c r="K519" s="4">
        <v>0.28744999999999998</v>
      </c>
      <c r="L519" s="4">
        <v>0.14654</v>
      </c>
      <c r="M519" s="4">
        <v>8.9130000000000001E-2</v>
      </c>
      <c r="N519" s="4">
        <v>6.3159999999999994E-2</v>
      </c>
      <c r="O519" s="4">
        <v>2.5350000000000001E-2</v>
      </c>
      <c r="P519" s="4">
        <v>485</v>
      </c>
      <c r="Q519" s="4">
        <v>0.28744999999999998</v>
      </c>
      <c r="R519" s="4">
        <v>0.14654</v>
      </c>
      <c r="S519" s="4">
        <v>8.9130000000000001E-2</v>
      </c>
      <c r="T519" s="4">
        <v>6.3159999999999994E-2</v>
      </c>
      <c r="U519" s="4">
        <v>2.5350000000000001E-2</v>
      </c>
    </row>
    <row r="520" spans="10:21">
      <c r="J520" s="4">
        <v>484</v>
      </c>
      <c r="K520" s="4">
        <v>0.28847</v>
      </c>
      <c r="L520" s="4">
        <v>0.14710999999999999</v>
      </c>
      <c r="M520" s="4">
        <v>8.9550000000000005E-2</v>
      </c>
      <c r="N520" s="4">
        <v>6.3539999999999999E-2</v>
      </c>
      <c r="O520" s="4">
        <v>2.5510000000000001E-2</v>
      </c>
      <c r="P520" s="4">
        <v>484</v>
      </c>
      <c r="Q520" s="4">
        <v>0.28847</v>
      </c>
      <c r="R520" s="4">
        <v>0.14710999999999999</v>
      </c>
      <c r="S520" s="4">
        <v>8.9550000000000005E-2</v>
      </c>
      <c r="T520" s="4">
        <v>6.3539999999999999E-2</v>
      </c>
      <c r="U520" s="4">
        <v>2.5510000000000001E-2</v>
      </c>
    </row>
    <row r="521" spans="10:21">
      <c r="J521" s="4">
        <v>483</v>
      </c>
      <c r="K521" s="4">
        <v>0.28938999999999998</v>
      </c>
      <c r="L521" s="4">
        <v>0.14762</v>
      </c>
      <c r="M521" s="4">
        <v>8.9969999999999994E-2</v>
      </c>
      <c r="N521" s="4">
        <v>6.3930000000000001E-2</v>
      </c>
      <c r="O521" s="4">
        <v>2.5669999999999998E-2</v>
      </c>
      <c r="P521" s="4">
        <v>483</v>
      </c>
      <c r="Q521" s="4">
        <v>0.28938999999999998</v>
      </c>
      <c r="R521" s="4">
        <v>0.14762</v>
      </c>
      <c r="S521" s="4">
        <v>8.9969999999999994E-2</v>
      </c>
      <c r="T521" s="4">
        <v>6.3930000000000001E-2</v>
      </c>
      <c r="U521" s="4">
        <v>2.5669999999999998E-2</v>
      </c>
    </row>
    <row r="522" spans="10:21">
      <c r="J522" s="4">
        <v>482</v>
      </c>
      <c r="K522" s="4">
        <v>0.29005999999999998</v>
      </c>
      <c r="L522" s="4">
        <v>0.14812</v>
      </c>
      <c r="M522" s="4">
        <v>9.0300000000000005E-2</v>
      </c>
      <c r="N522" s="4">
        <v>6.4229999999999995E-2</v>
      </c>
      <c r="O522" s="4">
        <v>2.5819999999999999E-2</v>
      </c>
      <c r="P522" s="4">
        <v>482</v>
      </c>
      <c r="Q522" s="4">
        <v>0.29005999999999998</v>
      </c>
      <c r="R522" s="4">
        <v>0.14812</v>
      </c>
      <c r="S522" s="4">
        <v>9.0300000000000005E-2</v>
      </c>
      <c r="T522" s="4">
        <v>6.4229999999999995E-2</v>
      </c>
      <c r="U522" s="4">
        <v>2.5819999999999999E-2</v>
      </c>
    </row>
    <row r="523" spans="10:21">
      <c r="J523" s="4">
        <v>481</v>
      </c>
      <c r="K523" s="4">
        <v>0.29092000000000001</v>
      </c>
      <c r="L523" s="4">
        <v>0.14853</v>
      </c>
      <c r="M523" s="4">
        <v>9.0749999999999997E-2</v>
      </c>
      <c r="N523" s="4">
        <v>6.4649999999999999E-2</v>
      </c>
      <c r="O523" s="4">
        <v>2.6159999999999999E-2</v>
      </c>
      <c r="P523" s="4">
        <v>481</v>
      </c>
      <c r="Q523" s="4">
        <v>0.29092000000000001</v>
      </c>
      <c r="R523" s="4">
        <v>0.14853</v>
      </c>
      <c r="S523" s="4">
        <v>9.0749999999999997E-2</v>
      </c>
      <c r="T523" s="4">
        <v>6.4649999999999999E-2</v>
      </c>
      <c r="U523" s="4">
        <v>2.6159999999999999E-2</v>
      </c>
    </row>
    <row r="524" spans="10:21">
      <c r="J524" s="4">
        <v>480</v>
      </c>
      <c r="K524" s="4">
        <v>0.29169</v>
      </c>
      <c r="L524" s="4">
        <v>0.14893999999999999</v>
      </c>
      <c r="M524" s="4">
        <v>9.1060000000000002E-2</v>
      </c>
      <c r="N524" s="4">
        <v>6.4920000000000005E-2</v>
      </c>
      <c r="O524" s="4">
        <v>2.631E-2</v>
      </c>
      <c r="P524" s="4">
        <v>480</v>
      </c>
      <c r="Q524" s="4">
        <v>0.29169</v>
      </c>
      <c r="R524" s="4">
        <v>0.14893999999999999</v>
      </c>
      <c r="S524" s="4">
        <v>9.1060000000000002E-2</v>
      </c>
      <c r="T524" s="4">
        <v>6.4920000000000005E-2</v>
      </c>
      <c r="U524" s="4">
        <v>2.631E-2</v>
      </c>
    </row>
    <row r="525" spans="10:21">
      <c r="J525" s="4">
        <v>479</v>
      </c>
      <c r="K525" s="4">
        <v>0.29241</v>
      </c>
      <c r="L525" s="4">
        <v>0.14937</v>
      </c>
      <c r="M525" s="4">
        <v>9.1340000000000005E-2</v>
      </c>
      <c r="N525" s="4">
        <v>6.5229999999999996E-2</v>
      </c>
      <c r="O525" s="4">
        <v>2.648E-2</v>
      </c>
      <c r="P525" s="4">
        <v>479</v>
      </c>
      <c r="Q525" s="4">
        <v>0.29241</v>
      </c>
      <c r="R525" s="4">
        <v>0.14937</v>
      </c>
      <c r="S525" s="4">
        <v>9.1340000000000005E-2</v>
      </c>
      <c r="T525" s="4">
        <v>6.5229999999999996E-2</v>
      </c>
      <c r="U525" s="4">
        <v>2.648E-2</v>
      </c>
    </row>
    <row r="526" spans="10:21">
      <c r="J526" s="4">
        <v>478</v>
      </c>
      <c r="K526" s="4">
        <v>0.29304999999999998</v>
      </c>
      <c r="L526" s="4">
        <v>0.14974000000000001</v>
      </c>
      <c r="M526" s="4">
        <v>9.1639999999999999E-2</v>
      </c>
      <c r="N526" s="4">
        <v>6.5579999999999999E-2</v>
      </c>
      <c r="O526" s="4">
        <v>2.6700000000000002E-2</v>
      </c>
      <c r="P526" s="4">
        <v>478</v>
      </c>
      <c r="Q526" s="4">
        <v>0.29304999999999998</v>
      </c>
      <c r="R526" s="4">
        <v>0.14974000000000001</v>
      </c>
      <c r="S526" s="4">
        <v>9.1639999999999999E-2</v>
      </c>
      <c r="T526" s="4">
        <v>6.5579999999999999E-2</v>
      </c>
      <c r="U526" s="4">
        <v>2.6700000000000002E-2</v>
      </c>
    </row>
    <row r="527" spans="10:21">
      <c r="J527" s="4">
        <v>477</v>
      </c>
      <c r="K527" s="4">
        <v>0.29354000000000002</v>
      </c>
      <c r="L527" s="4">
        <v>0.14996000000000001</v>
      </c>
      <c r="M527" s="4">
        <v>9.1950000000000004E-2</v>
      </c>
      <c r="N527" s="4">
        <v>6.583E-2</v>
      </c>
      <c r="O527" s="4">
        <v>2.682E-2</v>
      </c>
      <c r="P527" s="4">
        <v>477</v>
      </c>
      <c r="Q527" s="4">
        <v>0.29354000000000002</v>
      </c>
      <c r="R527" s="4">
        <v>0.14996000000000001</v>
      </c>
      <c r="S527" s="4">
        <v>9.1950000000000004E-2</v>
      </c>
      <c r="T527" s="4">
        <v>6.583E-2</v>
      </c>
      <c r="U527" s="4">
        <v>2.682E-2</v>
      </c>
    </row>
    <row r="528" spans="10:21">
      <c r="J528" s="4">
        <v>476</v>
      </c>
      <c r="K528" s="4">
        <v>0.29411999999999999</v>
      </c>
      <c r="L528" s="4">
        <v>0.15038000000000001</v>
      </c>
      <c r="M528" s="4">
        <v>9.2280000000000001E-2</v>
      </c>
      <c r="N528" s="4">
        <v>6.6159999999999997E-2</v>
      </c>
      <c r="O528" s="4">
        <v>2.7050000000000001E-2</v>
      </c>
      <c r="P528" s="4">
        <v>476</v>
      </c>
      <c r="Q528" s="4">
        <v>0.29411999999999999</v>
      </c>
      <c r="R528" s="4">
        <v>0.15038000000000001</v>
      </c>
      <c r="S528" s="4">
        <v>9.2280000000000001E-2</v>
      </c>
      <c r="T528" s="4">
        <v>6.6159999999999997E-2</v>
      </c>
      <c r="U528" s="4">
        <v>2.7050000000000001E-2</v>
      </c>
    </row>
    <row r="529" spans="10:21">
      <c r="J529" s="4">
        <v>475</v>
      </c>
      <c r="K529" s="4">
        <v>0.29459999999999997</v>
      </c>
      <c r="L529" s="4">
        <v>0.1507</v>
      </c>
      <c r="M529" s="4">
        <v>9.2539999999999997E-2</v>
      </c>
      <c r="N529" s="4">
        <v>6.6439999999999999E-2</v>
      </c>
      <c r="O529" s="4">
        <v>2.7210000000000002E-2</v>
      </c>
      <c r="P529" s="4">
        <v>475</v>
      </c>
      <c r="Q529" s="4">
        <v>0.29459999999999997</v>
      </c>
      <c r="R529" s="4">
        <v>0.1507</v>
      </c>
      <c r="S529" s="4">
        <v>9.2539999999999997E-2</v>
      </c>
      <c r="T529" s="4">
        <v>6.6439999999999999E-2</v>
      </c>
      <c r="U529" s="4">
        <v>2.7210000000000002E-2</v>
      </c>
    </row>
    <row r="530" spans="10:21">
      <c r="J530" s="4">
        <v>474</v>
      </c>
      <c r="K530" s="4">
        <v>0.29504000000000002</v>
      </c>
      <c r="L530" s="4">
        <v>0.15103</v>
      </c>
      <c r="M530" s="4">
        <v>9.2859999999999998E-2</v>
      </c>
      <c r="N530" s="4">
        <v>6.6710000000000005E-2</v>
      </c>
      <c r="O530" s="4">
        <v>2.7359999999999999E-2</v>
      </c>
      <c r="P530" s="4">
        <v>474</v>
      </c>
      <c r="Q530" s="4">
        <v>0.29504000000000002</v>
      </c>
      <c r="R530" s="4">
        <v>0.15103</v>
      </c>
      <c r="S530" s="4">
        <v>9.2859999999999998E-2</v>
      </c>
      <c r="T530" s="4">
        <v>6.6710000000000005E-2</v>
      </c>
      <c r="U530" s="4">
        <v>2.7359999999999999E-2</v>
      </c>
    </row>
    <row r="531" spans="10:21">
      <c r="J531" s="4">
        <v>473</v>
      </c>
      <c r="K531" s="4">
        <v>0.29544999999999999</v>
      </c>
      <c r="L531" s="4">
        <v>0.15137</v>
      </c>
      <c r="M531" s="4">
        <v>9.3170000000000003E-2</v>
      </c>
      <c r="N531" s="4">
        <v>6.6989999999999994E-2</v>
      </c>
      <c r="O531" s="4">
        <v>2.7529999999999999E-2</v>
      </c>
      <c r="P531" s="4">
        <v>473</v>
      </c>
      <c r="Q531" s="4">
        <v>0.29544999999999999</v>
      </c>
      <c r="R531" s="4">
        <v>0.15137</v>
      </c>
      <c r="S531" s="4">
        <v>9.3170000000000003E-2</v>
      </c>
      <c r="T531" s="4">
        <v>6.6989999999999994E-2</v>
      </c>
      <c r="U531" s="4">
        <v>2.7529999999999999E-2</v>
      </c>
    </row>
    <row r="532" spans="10:21">
      <c r="J532" s="4">
        <v>472</v>
      </c>
      <c r="K532" s="4">
        <v>0.29583999999999999</v>
      </c>
      <c r="L532" s="4">
        <v>0.15168000000000001</v>
      </c>
      <c r="M532" s="4">
        <v>9.3420000000000003E-2</v>
      </c>
      <c r="N532" s="4">
        <v>6.7309999999999995E-2</v>
      </c>
      <c r="O532" s="4">
        <v>2.768E-2</v>
      </c>
      <c r="P532" s="4">
        <v>472</v>
      </c>
      <c r="Q532" s="4">
        <v>0.29583999999999999</v>
      </c>
      <c r="R532" s="4">
        <v>0.15168000000000001</v>
      </c>
      <c r="S532" s="4">
        <v>9.3420000000000003E-2</v>
      </c>
      <c r="T532" s="4">
        <v>6.7309999999999995E-2</v>
      </c>
      <c r="U532" s="4">
        <v>2.768E-2</v>
      </c>
    </row>
    <row r="533" spans="10:21">
      <c r="J533" s="4">
        <v>471</v>
      </c>
      <c r="K533" s="4">
        <v>0.29631000000000002</v>
      </c>
      <c r="L533" s="4">
        <v>0.15196000000000001</v>
      </c>
      <c r="M533" s="4">
        <v>9.3770000000000006E-2</v>
      </c>
      <c r="N533" s="4">
        <v>6.7659999999999998E-2</v>
      </c>
      <c r="O533" s="4">
        <v>2.7869999999999999E-2</v>
      </c>
      <c r="P533" s="4">
        <v>471</v>
      </c>
      <c r="Q533" s="4">
        <v>0.29631000000000002</v>
      </c>
      <c r="R533" s="4">
        <v>0.15196000000000001</v>
      </c>
      <c r="S533" s="4">
        <v>9.3770000000000006E-2</v>
      </c>
      <c r="T533" s="4">
        <v>6.7659999999999998E-2</v>
      </c>
      <c r="U533" s="4">
        <v>2.7869999999999999E-2</v>
      </c>
    </row>
    <row r="534" spans="10:21">
      <c r="J534" s="4">
        <v>470</v>
      </c>
      <c r="K534" s="4">
        <v>0.29664000000000001</v>
      </c>
      <c r="L534" s="4">
        <v>0.15223</v>
      </c>
      <c r="M534" s="4">
        <v>9.4009999999999996E-2</v>
      </c>
      <c r="N534" s="4">
        <v>6.7919999999999994E-2</v>
      </c>
      <c r="O534" s="4">
        <v>2.8070000000000001E-2</v>
      </c>
      <c r="P534" s="4">
        <v>470</v>
      </c>
      <c r="Q534" s="4">
        <v>0.29664000000000001</v>
      </c>
      <c r="R534" s="4">
        <v>0.15223</v>
      </c>
      <c r="S534" s="4">
        <v>9.4009999999999996E-2</v>
      </c>
      <c r="T534" s="4">
        <v>6.7919999999999994E-2</v>
      </c>
      <c r="U534" s="4">
        <v>2.8070000000000001E-2</v>
      </c>
    </row>
    <row r="535" spans="10:21">
      <c r="J535" s="4">
        <v>469</v>
      </c>
      <c r="K535" s="4">
        <v>0.29698000000000002</v>
      </c>
      <c r="L535" s="4">
        <v>0.15246000000000001</v>
      </c>
      <c r="M535" s="4">
        <v>9.4280000000000003E-2</v>
      </c>
      <c r="N535" s="4">
        <v>6.8169999999999994E-2</v>
      </c>
      <c r="O535" s="4">
        <v>2.8230000000000002E-2</v>
      </c>
      <c r="P535" s="4">
        <v>469</v>
      </c>
      <c r="Q535" s="4">
        <v>0.29698000000000002</v>
      </c>
      <c r="R535" s="4">
        <v>0.15246000000000001</v>
      </c>
      <c r="S535" s="4">
        <v>9.4280000000000003E-2</v>
      </c>
      <c r="T535" s="4">
        <v>6.8169999999999994E-2</v>
      </c>
      <c r="U535" s="4">
        <v>2.8230000000000002E-2</v>
      </c>
    </row>
    <row r="536" spans="10:21">
      <c r="J536" s="4">
        <v>468</v>
      </c>
      <c r="K536" s="4">
        <v>0.29736000000000001</v>
      </c>
      <c r="L536" s="4">
        <v>0.15271999999999999</v>
      </c>
      <c r="M536" s="4">
        <v>9.4530000000000003E-2</v>
      </c>
      <c r="N536" s="4">
        <v>6.8479999999999999E-2</v>
      </c>
      <c r="O536" s="4">
        <v>2.8420000000000001E-2</v>
      </c>
      <c r="P536" s="4">
        <v>468</v>
      </c>
      <c r="Q536" s="4">
        <v>0.29736000000000001</v>
      </c>
      <c r="R536" s="4">
        <v>0.15271999999999999</v>
      </c>
      <c r="S536" s="4">
        <v>9.4530000000000003E-2</v>
      </c>
      <c r="T536" s="4">
        <v>6.8479999999999999E-2</v>
      </c>
      <c r="U536" s="4">
        <v>2.8420000000000001E-2</v>
      </c>
    </row>
    <row r="537" spans="10:21">
      <c r="J537" s="4">
        <v>467</v>
      </c>
      <c r="K537" s="4">
        <v>0.29775000000000001</v>
      </c>
      <c r="L537" s="4">
        <v>0.15303</v>
      </c>
      <c r="M537" s="4">
        <v>9.4740000000000005E-2</v>
      </c>
      <c r="N537" s="4">
        <v>6.8830000000000002E-2</v>
      </c>
      <c r="O537" s="4">
        <v>2.8660000000000001E-2</v>
      </c>
      <c r="P537" s="4">
        <v>467</v>
      </c>
      <c r="Q537" s="4">
        <v>0.29775000000000001</v>
      </c>
      <c r="R537" s="4">
        <v>0.15303</v>
      </c>
      <c r="S537" s="4">
        <v>9.4740000000000005E-2</v>
      </c>
      <c r="T537" s="4">
        <v>6.8830000000000002E-2</v>
      </c>
      <c r="U537" s="4">
        <v>2.8660000000000001E-2</v>
      </c>
    </row>
    <row r="538" spans="10:21">
      <c r="J538" s="4">
        <v>466</v>
      </c>
      <c r="K538" s="4">
        <v>0.29803000000000002</v>
      </c>
      <c r="L538" s="4">
        <v>0.15328</v>
      </c>
      <c r="M538" s="4">
        <v>9.4979999999999995E-2</v>
      </c>
      <c r="N538" s="4">
        <v>6.9070000000000006E-2</v>
      </c>
      <c r="O538" s="4">
        <v>2.887E-2</v>
      </c>
      <c r="P538" s="4">
        <v>466</v>
      </c>
      <c r="Q538" s="4">
        <v>0.29803000000000002</v>
      </c>
      <c r="R538" s="4">
        <v>0.15328</v>
      </c>
      <c r="S538" s="4">
        <v>9.4979999999999995E-2</v>
      </c>
      <c r="T538" s="4">
        <v>6.9070000000000006E-2</v>
      </c>
      <c r="U538" s="4">
        <v>2.887E-2</v>
      </c>
    </row>
    <row r="539" spans="10:21">
      <c r="J539" s="4">
        <v>465</v>
      </c>
      <c r="K539" s="4">
        <v>0.29833999999999999</v>
      </c>
      <c r="L539" s="4">
        <v>0.15356</v>
      </c>
      <c r="M539" s="4">
        <v>9.529E-2</v>
      </c>
      <c r="N539" s="4">
        <v>6.9430000000000006E-2</v>
      </c>
      <c r="O539" s="4">
        <v>2.9020000000000001E-2</v>
      </c>
      <c r="P539" s="4">
        <v>465</v>
      </c>
      <c r="Q539" s="4">
        <v>0.29833999999999999</v>
      </c>
      <c r="R539" s="4">
        <v>0.15356</v>
      </c>
      <c r="S539" s="4">
        <v>9.529E-2</v>
      </c>
      <c r="T539" s="4">
        <v>6.9430000000000006E-2</v>
      </c>
      <c r="U539" s="4">
        <v>2.9020000000000001E-2</v>
      </c>
    </row>
    <row r="540" spans="10:21">
      <c r="J540" s="4">
        <v>464</v>
      </c>
      <c r="K540" s="4">
        <v>0.29870000000000002</v>
      </c>
      <c r="L540" s="4">
        <v>0.15390999999999999</v>
      </c>
      <c r="M540" s="4">
        <v>9.5619999999999997E-2</v>
      </c>
      <c r="N540" s="4">
        <v>6.9739999999999996E-2</v>
      </c>
      <c r="O540" s="4">
        <v>2.9180000000000001E-2</v>
      </c>
      <c r="P540" s="4">
        <v>464</v>
      </c>
      <c r="Q540" s="4">
        <v>0.29870000000000002</v>
      </c>
      <c r="R540" s="4">
        <v>0.15390999999999999</v>
      </c>
      <c r="S540" s="4">
        <v>9.5619999999999997E-2</v>
      </c>
      <c r="T540" s="4">
        <v>6.9739999999999996E-2</v>
      </c>
      <c r="U540" s="4">
        <v>2.9180000000000001E-2</v>
      </c>
    </row>
    <row r="541" spans="10:21">
      <c r="J541" s="4">
        <v>463</v>
      </c>
      <c r="K541" s="4">
        <v>0.29903000000000002</v>
      </c>
      <c r="L541" s="4">
        <v>0.15423000000000001</v>
      </c>
      <c r="M541" s="4">
        <v>9.5890000000000003E-2</v>
      </c>
      <c r="N541" s="4">
        <v>7.0000000000000007E-2</v>
      </c>
      <c r="O541" s="4">
        <v>2.938E-2</v>
      </c>
      <c r="P541" s="4">
        <v>463</v>
      </c>
      <c r="Q541" s="4">
        <v>0.29903000000000002</v>
      </c>
      <c r="R541" s="4">
        <v>0.15423000000000001</v>
      </c>
      <c r="S541" s="4">
        <v>9.5890000000000003E-2</v>
      </c>
      <c r="T541" s="4">
        <v>7.0000000000000007E-2</v>
      </c>
      <c r="U541" s="4">
        <v>2.938E-2</v>
      </c>
    </row>
    <row r="542" spans="10:21">
      <c r="J542" s="4">
        <v>462</v>
      </c>
      <c r="K542" s="4">
        <v>0.29929</v>
      </c>
      <c r="L542" s="4">
        <v>0.15443000000000001</v>
      </c>
      <c r="M542" s="4">
        <v>9.604E-2</v>
      </c>
      <c r="N542" s="4">
        <v>7.0250000000000007E-2</v>
      </c>
      <c r="O542" s="4">
        <v>2.963E-2</v>
      </c>
      <c r="P542" s="4">
        <v>462</v>
      </c>
      <c r="Q542" s="4">
        <v>0.29929</v>
      </c>
      <c r="R542" s="4">
        <v>0.15443000000000001</v>
      </c>
      <c r="S542" s="4">
        <v>9.604E-2</v>
      </c>
      <c r="T542" s="4">
        <v>7.0250000000000007E-2</v>
      </c>
      <c r="U542" s="4">
        <v>2.963E-2</v>
      </c>
    </row>
    <row r="543" spans="10:21">
      <c r="J543" s="4">
        <v>461</v>
      </c>
      <c r="K543" s="4">
        <v>0.29970000000000002</v>
      </c>
      <c r="L543" s="4">
        <v>0.15468999999999999</v>
      </c>
      <c r="M543" s="4">
        <v>9.6350000000000005E-2</v>
      </c>
      <c r="N543" s="4">
        <v>7.0550000000000002E-2</v>
      </c>
      <c r="O543" s="4">
        <v>2.9780000000000001E-2</v>
      </c>
      <c r="P543" s="4">
        <v>461</v>
      </c>
      <c r="Q543" s="4">
        <v>0.29970000000000002</v>
      </c>
      <c r="R543" s="4">
        <v>0.15468999999999999</v>
      </c>
      <c r="S543" s="4">
        <v>9.6350000000000005E-2</v>
      </c>
      <c r="T543" s="4">
        <v>7.0550000000000002E-2</v>
      </c>
      <c r="U543" s="4">
        <v>2.9780000000000001E-2</v>
      </c>
    </row>
    <row r="544" spans="10:21">
      <c r="J544" s="4">
        <v>460</v>
      </c>
      <c r="K544" s="4">
        <v>0.29997000000000001</v>
      </c>
      <c r="L544" s="4">
        <v>0.15490000000000001</v>
      </c>
      <c r="M544" s="4">
        <v>9.6619999999999998E-2</v>
      </c>
      <c r="N544" s="4">
        <v>7.0879999999999999E-2</v>
      </c>
      <c r="O544" s="4">
        <v>3.0030000000000001E-2</v>
      </c>
      <c r="P544" s="4">
        <v>460</v>
      </c>
      <c r="Q544" s="4">
        <v>0.29997000000000001</v>
      </c>
      <c r="R544" s="4">
        <v>0.15490000000000001</v>
      </c>
      <c r="S544" s="4">
        <v>9.6619999999999998E-2</v>
      </c>
      <c r="T544" s="4">
        <v>7.0879999999999999E-2</v>
      </c>
      <c r="U544" s="4">
        <v>3.0030000000000001E-2</v>
      </c>
    </row>
    <row r="545" spans="10:21">
      <c r="J545" s="4">
        <v>459</v>
      </c>
      <c r="K545" s="4">
        <v>0.30029</v>
      </c>
      <c r="L545" s="4">
        <v>0.15518999999999999</v>
      </c>
      <c r="M545" s="4">
        <v>9.6860000000000002E-2</v>
      </c>
      <c r="N545" s="4">
        <v>7.1209999999999996E-2</v>
      </c>
      <c r="O545" s="4">
        <v>3.0210000000000001E-2</v>
      </c>
      <c r="P545" s="4">
        <v>459</v>
      </c>
      <c r="Q545" s="4">
        <v>0.30029</v>
      </c>
      <c r="R545" s="4">
        <v>0.15518999999999999</v>
      </c>
      <c r="S545" s="4">
        <v>9.6860000000000002E-2</v>
      </c>
      <c r="T545" s="4">
        <v>7.1209999999999996E-2</v>
      </c>
      <c r="U545" s="4">
        <v>3.0210000000000001E-2</v>
      </c>
    </row>
    <row r="546" spans="10:21">
      <c r="J546" s="4">
        <v>458</v>
      </c>
      <c r="K546" s="4">
        <v>0.30068</v>
      </c>
      <c r="L546" s="4">
        <v>0.15556</v>
      </c>
      <c r="M546" s="4">
        <v>9.7059999999999994E-2</v>
      </c>
      <c r="N546" s="4">
        <v>7.1489999999999998E-2</v>
      </c>
      <c r="O546" s="4">
        <v>3.0370000000000001E-2</v>
      </c>
      <c r="P546" s="4">
        <v>458</v>
      </c>
      <c r="Q546" s="4">
        <v>0.30068</v>
      </c>
      <c r="R546" s="4">
        <v>0.15556</v>
      </c>
      <c r="S546" s="4">
        <v>9.7059999999999994E-2</v>
      </c>
      <c r="T546" s="4">
        <v>7.1489999999999998E-2</v>
      </c>
      <c r="U546" s="4">
        <v>3.0370000000000001E-2</v>
      </c>
    </row>
    <row r="547" spans="10:21">
      <c r="J547" s="4">
        <v>457</v>
      </c>
      <c r="K547" s="4">
        <v>0.30103999999999997</v>
      </c>
      <c r="L547" s="4">
        <v>0.15595999999999999</v>
      </c>
      <c r="M547" s="4">
        <v>9.7210000000000005E-2</v>
      </c>
      <c r="N547" s="4">
        <v>7.1709999999999996E-2</v>
      </c>
      <c r="O547" s="4">
        <v>3.0710000000000001E-2</v>
      </c>
      <c r="P547" s="4">
        <v>457</v>
      </c>
      <c r="Q547" s="4">
        <v>0.30103999999999997</v>
      </c>
      <c r="R547" s="4">
        <v>0.15595999999999999</v>
      </c>
      <c r="S547" s="4">
        <v>9.7210000000000005E-2</v>
      </c>
      <c r="T547" s="4">
        <v>7.1709999999999996E-2</v>
      </c>
      <c r="U547" s="4">
        <v>3.0710000000000001E-2</v>
      </c>
    </row>
    <row r="548" spans="10:21">
      <c r="J548" s="4">
        <v>456</v>
      </c>
      <c r="K548" s="4">
        <v>0.30148999999999998</v>
      </c>
      <c r="L548" s="4">
        <v>0.15628</v>
      </c>
      <c r="M548" s="4">
        <v>9.7689999999999999E-2</v>
      </c>
      <c r="N548" s="4">
        <v>7.2040000000000007E-2</v>
      </c>
      <c r="O548" s="4">
        <v>3.0839999999999999E-2</v>
      </c>
      <c r="P548" s="4">
        <v>456</v>
      </c>
      <c r="Q548" s="4">
        <v>0.30148999999999998</v>
      </c>
      <c r="R548" s="4">
        <v>0.15628</v>
      </c>
      <c r="S548" s="4">
        <v>9.7689999999999999E-2</v>
      </c>
      <c r="T548" s="4">
        <v>7.2040000000000007E-2</v>
      </c>
      <c r="U548" s="4">
        <v>3.0839999999999999E-2</v>
      </c>
    </row>
    <row r="549" spans="10:21">
      <c r="J549" s="4">
        <v>455</v>
      </c>
      <c r="K549" s="4">
        <v>0.30198000000000003</v>
      </c>
      <c r="L549" s="4">
        <v>0.15669</v>
      </c>
      <c r="M549" s="4">
        <v>9.8080000000000001E-2</v>
      </c>
      <c r="N549" s="4">
        <v>7.2459999999999997E-2</v>
      </c>
      <c r="O549" s="4">
        <v>3.108E-2</v>
      </c>
      <c r="P549" s="4">
        <v>455</v>
      </c>
      <c r="Q549" s="4">
        <v>0.30198000000000003</v>
      </c>
      <c r="R549" s="4">
        <v>0.15669</v>
      </c>
      <c r="S549" s="4">
        <v>9.8080000000000001E-2</v>
      </c>
      <c r="T549" s="4">
        <v>7.2459999999999997E-2</v>
      </c>
      <c r="U549" s="4">
        <v>3.108E-2</v>
      </c>
    </row>
    <row r="550" spans="10:21">
      <c r="J550" s="4">
        <v>454</v>
      </c>
      <c r="K550" s="4">
        <v>0.30251</v>
      </c>
      <c r="L550" s="4">
        <v>0.15709999999999999</v>
      </c>
      <c r="M550" s="4">
        <v>9.8379999999999995E-2</v>
      </c>
      <c r="N550" s="4">
        <v>7.2849999999999998E-2</v>
      </c>
      <c r="O550" s="4">
        <v>3.1320000000000001E-2</v>
      </c>
      <c r="P550" s="4">
        <v>454</v>
      </c>
      <c r="Q550" s="4">
        <v>0.30251</v>
      </c>
      <c r="R550" s="4">
        <v>0.15709999999999999</v>
      </c>
      <c r="S550" s="4">
        <v>9.8379999999999995E-2</v>
      </c>
      <c r="T550" s="4">
        <v>7.2849999999999998E-2</v>
      </c>
      <c r="U550" s="4">
        <v>3.1320000000000001E-2</v>
      </c>
    </row>
    <row r="551" spans="10:21">
      <c r="J551" s="4">
        <v>453</v>
      </c>
      <c r="K551" s="4">
        <v>0.30308000000000002</v>
      </c>
      <c r="L551" s="4">
        <v>0.15751999999999999</v>
      </c>
      <c r="M551" s="4">
        <v>9.8640000000000005E-2</v>
      </c>
      <c r="N551" s="4">
        <v>7.3160000000000003E-2</v>
      </c>
      <c r="O551" s="4">
        <v>3.1550000000000002E-2</v>
      </c>
      <c r="P551" s="4">
        <v>453</v>
      </c>
      <c r="Q551" s="4">
        <v>0.30308000000000002</v>
      </c>
      <c r="R551" s="4">
        <v>0.15751999999999999</v>
      </c>
      <c r="S551" s="4">
        <v>9.8640000000000005E-2</v>
      </c>
      <c r="T551" s="4">
        <v>7.3160000000000003E-2</v>
      </c>
      <c r="U551" s="4">
        <v>3.1550000000000002E-2</v>
      </c>
    </row>
    <row r="552" spans="10:21">
      <c r="J552" s="4">
        <v>452</v>
      </c>
      <c r="K552" s="4">
        <v>0.30363000000000001</v>
      </c>
      <c r="L552" s="4">
        <v>0.15814</v>
      </c>
      <c r="M552" s="4">
        <v>9.9070000000000005E-2</v>
      </c>
      <c r="N552" s="4">
        <v>7.3469999999999994E-2</v>
      </c>
      <c r="O552" s="4">
        <v>3.1859999999999999E-2</v>
      </c>
      <c r="P552" s="4">
        <v>452</v>
      </c>
      <c r="Q552" s="4">
        <v>0.30363000000000001</v>
      </c>
      <c r="R552" s="4">
        <v>0.15814</v>
      </c>
      <c r="S552" s="4">
        <v>9.9070000000000005E-2</v>
      </c>
      <c r="T552" s="4">
        <v>7.3469999999999994E-2</v>
      </c>
      <c r="U552" s="4">
        <v>3.1859999999999999E-2</v>
      </c>
    </row>
    <row r="553" spans="10:21">
      <c r="J553" s="4">
        <v>451</v>
      </c>
      <c r="K553" s="4">
        <v>0.30454999999999999</v>
      </c>
      <c r="L553" s="4">
        <v>0.15864</v>
      </c>
      <c r="M553" s="4">
        <v>9.937E-2</v>
      </c>
      <c r="N553" s="4">
        <v>7.3880000000000001E-2</v>
      </c>
      <c r="O553" s="4">
        <v>3.2120000000000003E-2</v>
      </c>
      <c r="P553" s="4">
        <v>451</v>
      </c>
      <c r="Q553" s="4">
        <v>0.30454999999999999</v>
      </c>
      <c r="R553" s="4">
        <v>0.15864</v>
      </c>
      <c r="S553" s="4">
        <v>9.937E-2</v>
      </c>
      <c r="T553" s="4">
        <v>7.3880000000000001E-2</v>
      </c>
      <c r="U553" s="4">
        <v>3.2120000000000003E-2</v>
      </c>
    </row>
    <row r="554" spans="10:21">
      <c r="J554" s="4">
        <v>450</v>
      </c>
      <c r="K554" s="4">
        <v>0.30542000000000002</v>
      </c>
      <c r="L554" s="4">
        <v>0.15920999999999999</v>
      </c>
      <c r="M554" s="4">
        <v>9.98E-2</v>
      </c>
      <c r="N554" s="4">
        <v>7.4260000000000007E-2</v>
      </c>
      <c r="O554" s="4">
        <v>3.2390000000000002E-2</v>
      </c>
      <c r="P554" s="4">
        <v>450</v>
      </c>
      <c r="Q554" s="4">
        <v>0.30542000000000002</v>
      </c>
      <c r="R554" s="4">
        <v>0.15920999999999999</v>
      </c>
      <c r="S554" s="4">
        <v>9.98E-2</v>
      </c>
      <c r="T554" s="4">
        <v>7.4260000000000007E-2</v>
      </c>
      <c r="U554" s="4">
        <v>3.2390000000000002E-2</v>
      </c>
    </row>
    <row r="555" spans="10:21">
      <c r="J555" s="4">
        <v>449</v>
      </c>
      <c r="K555" s="4">
        <v>0.30641000000000002</v>
      </c>
      <c r="L555" s="4">
        <v>0.15991</v>
      </c>
      <c r="M555" s="4">
        <v>0.10027</v>
      </c>
      <c r="N555" s="4">
        <v>7.4679999999999996E-2</v>
      </c>
      <c r="O555" s="4">
        <v>3.2669999999999998E-2</v>
      </c>
      <c r="P555" s="4">
        <v>449</v>
      </c>
      <c r="Q555" s="4">
        <v>0.30641000000000002</v>
      </c>
      <c r="R555" s="4">
        <v>0.15991</v>
      </c>
      <c r="S555" s="4">
        <v>0.10027</v>
      </c>
      <c r="T555" s="4">
        <v>7.4679999999999996E-2</v>
      </c>
      <c r="U555" s="4">
        <v>3.2669999999999998E-2</v>
      </c>
    </row>
    <row r="556" spans="10:21">
      <c r="J556" s="4">
        <v>448</v>
      </c>
      <c r="K556" s="4">
        <v>0.30759999999999998</v>
      </c>
      <c r="L556" s="4">
        <v>0.16073999999999999</v>
      </c>
      <c r="M556" s="4">
        <v>0.10072</v>
      </c>
      <c r="N556" s="4">
        <v>7.5130000000000002E-2</v>
      </c>
      <c r="O556" s="4">
        <v>3.2960000000000003E-2</v>
      </c>
      <c r="P556" s="4">
        <v>448</v>
      </c>
      <c r="Q556" s="4">
        <v>0.30759999999999998</v>
      </c>
      <c r="R556" s="4">
        <v>0.16073999999999999</v>
      </c>
      <c r="S556" s="4">
        <v>0.10072</v>
      </c>
      <c r="T556" s="4">
        <v>7.5130000000000002E-2</v>
      </c>
      <c r="U556" s="4">
        <v>3.2960000000000003E-2</v>
      </c>
    </row>
    <row r="557" spans="10:21">
      <c r="J557" s="4">
        <v>447</v>
      </c>
      <c r="K557" s="4">
        <v>0.30882999999999999</v>
      </c>
      <c r="L557" s="4">
        <v>0.16167000000000001</v>
      </c>
      <c r="M557" s="4">
        <v>0.10124</v>
      </c>
      <c r="N557" s="4">
        <v>7.5439999999999993E-2</v>
      </c>
      <c r="O557" s="4">
        <v>3.3270000000000001E-2</v>
      </c>
      <c r="P557" s="4">
        <v>447</v>
      </c>
      <c r="Q557" s="4">
        <v>0.30882999999999999</v>
      </c>
      <c r="R557" s="4">
        <v>0.16167000000000001</v>
      </c>
      <c r="S557" s="4">
        <v>0.10124</v>
      </c>
      <c r="T557" s="4">
        <v>7.5439999999999993E-2</v>
      </c>
      <c r="U557" s="4">
        <v>3.3270000000000001E-2</v>
      </c>
    </row>
    <row r="558" spans="10:21">
      <c r="J558" s="4">
        <v>446</v>
      </c>
      <c r="K558" s="4">
        <v>0.31057000000000001</v>
      </c>
      <c r="L558" s="4">
        <v>0.16249</v>
      </c>
      <c r="M558" s="4">
        <v>0.10195</v>
      </c>
      <c r="N558" s="4">
        <v>7.5990000000000002E-2</v>
      </c>
      <c r="O558" s="4">
        <v>3.363E-2</v>
      </c>
      <c r="P558" s="4">
        <v>446</v>
      </c>
      <c r="Q558" s="4">
        <v>0.31057000000000001</v>
      </c>
      <c r="R558" s="4">
        <v>0.16249</v>
      </c>
      <c r="S558" s="4">
        <v>0.10195</v>
      </c>
      <c r="T558" s="4">
        <v>7.5990000000000002E-2</v>
      </c>
      <c r="U558" s="4">
        <v>3.363E-2</v>
      </c>
    </row>
    <row r="559" spans="10:21">
      <c r="J559" s="4">
        <v>445</v>
      </c>
      <c r="K559" s="4">
        <v>0.31235000000000002</v>
      </c>
      <c r="L559" s="4">
        <v>0.16356999999999999</v>
      </c>
      <c r="M559" s="4">
        <v>0.10261000000000001</v>
      </c>
      <c r="N559" s="4">
        <v>7.6590000000000005E-2</v>
      </c>
      <c r="O559" s="4">
        <v>3.4090000000000002E-2</v>
      </c>
      <c r="P559" s="4">
        <v>445</v>
      </c>
      <c r="Q559" s="4">
        <v>0.31235000000000002</v>
      </c>
      <c r="R559" s="4">
        <v>0.16356999999999999</v>
      </c>
      <c r="S559" s="4">
        <v>0.10261000000000001</v>
      </c>
      <c r="T559" s="4">
        <v>7.6590000000000005E-2</v>
      </c>
      <c r="U559" s="4">
        <v>3.4090000000000002E-2</v>
      </c>
    </row>
    <row r="560" spans="10:21">
      <c r="J560" s="4">
        <v>444</v>
      </c>
      <c r="K560" s="4">
        <v>0.31424999999999997</v>
      </c>
      <c r="L560" s="4">
        <v>0.16475000000000001</v>
      </c>
      <c r="M560" s="4">
        <v>0.10322000000000001</v>
      </c>
      <c r="N560" s="4">
        <v>7.7160000000000006E-2</v>
      </c>
      <c r="O560" s="4">
        <v>3.4479999999999997E-2</v>
      </c>
      <c r="P560" s="4">
        <v>444</v>
      </c>
      <c r="Q560" s="4">
        <v>0.31424999999999997</v>
      </c>
      <c r="R560" s="4">
        <v>0.16475000000000001</v>
      </c>
      <c r="S560" s="4">
        <v>0.10322000000000001</v>
      </c>
      <c r="T560" s="4">
        <v>7.7160000000000006E-2</v>
      </c>
      <c r="U560" s="4">
        <v>3.4479999999999997E-2</v>
      </c>
    </row>
    <row r="561" spans="10:21">
      <c r="J561" s="4">
        <v>443</v>
      </c>
      <c r="K561" s="4">
        <v>0.31635000000000002</v>
      </c>
      <c r="L561" s="4">
        <v>0.16596</v>
      </c>
      <c r="M561" s="4">
        <v>0.10388</v>
      </c>
      <c r="N561" s="4">
        <v>7.7649999999999997E-2</v>
      </c>
      <c r="O561" s="4">
        <v>3.4759999999999999E-2</v>
      </c>
      <c r="P561" s="4">
        <v>443</v>
      </c>
      <c r="Q561" s="4">
        <v>0.31635000000000002</v>
      </c>
      <c r="R561" s="4">
        <v>0.16596</v>
      </c>
      <c r="S561" s="4">
        <v>0.10388</v>
      </c>
      <c r="T561" s="4">
        <v>7.7649999999999997E-2</v>
      </c>
      <c r="U561" s="4">
        <v>3.4759999999999999E-2</v>
      </c>
    </row>
    <row r="562" spans="10:21">
      <c r="J562" s="4">
        <v>442</v>
      </c>
      <c r="K562" s="4">
        <v>0.31873000000000001</v>
      </c>
      <c r="L562" s="4">
        <v>0.16725000000000001</v>
      </c>
      <c r="M562" s="4">
        <v>0.10475</v>
      </c>
      <c r="N562" s="4">
        <v>7.8130000000000005E-2</v>
      </c>
      <c r="O562" s="4">
        <v>3.5029999999999999E-2</v>
      </c>
      <c r="P562" s="4">
        <v>442</v>
      </c>
      <c r="Q562" s="4">
        <v>0.31873000000000001</v>
      </c>
      <c r="R562" s="4">
        <v>0.16725000000000001</v>
      </c>
      <c r="S562" s="4">
        <v>0.10475</v>
      </c>
      <c r="T562" s="4">
        <v>7.8130000000000005E-2</v>
      </c>
      <c r="U562" s="4">
        <v>3.5029999999999999E-2</v>
      </c>
    </row>
    <row r="563" spans="10:21">
      <c r="J563" s="4">
        <v>441</v>
      </c>
      <c r="K563" s="4">
        <v>0.3216</v>
      </c>
      <c r="L563" s="4">
        <v>0.16902</v>
      </c>
      <c r="M563" s="4">
        <v>0.10575</v>
      </c>
      <c r="N563" s="4">
        <v>7.8909999999999994E-2</v>
      </c>
      <c r="O563" s="4">
        <v>3.551E-2</v>
      </c>
      <c r="P563" s="4">
        <v>441</v>
      </c>
      <c r="Q563" s="4">
        <v>0.3216</v>
      </c>
      <c r="R563" s="4">
        <v>0.16902</v>
      </c>
      <c r="S563" s="4">
        <v>0.10575</v>
      </c>
      <c r="T563" s="4">
        <v>7.8909999999999994E-2</v>
      </c>
      <c r="U563" s="4">
        <v>3.551E-2</v>
      </c>
    </row>
    <row r="564" spans="10:21">
      <c r="J564" s="4">
        <v>440</v>
      </c>
      <c r="K564" s="4">
        <v>0.32462999999999997</v>
      </c>
      <c r="L564" s="4">
        <v>0.17071</v>
      </c>
      <c r="M564" s="4">
        <v>0.1067</v>
      </c>
      <c r="N564" s="4">
        <v>7.9699999999999993E-2</v>
      </c>
      <c r="O564" s="4">
        <v>3.603E-2</v>
      </c>
      <c r="P564" s="4">
        <v>440</v>
      </c>
      <c r="Q564" s="4">
        <v>0.32462999999999997</v>
      </c>
      <c r="R564" s="4">
        <v>0.17071</v>
      </c>
      <c r="S564" s="4">
        <v>0.1067</v>
      </c>
      <c r="T564" s="4">
        <v>7.9699999999999993E-2</v>
      </c>
      <c r="U564" s="4">
        <v>3.603E-2</v>
      </c>
    </row>
    <row r="565" spans="10:21">
      <c r="J565" s="4">
        <v>439</v>
      </c>
      <c r="K565" s="4">
        <v>0.32777000000000001</v>
      </c>
      <c r="L565" s="4">
        <v>0.17258999999999999</v>
      </c>
      <c r="M565" s="4">
        <v>0.10780000000000001</v>
      </c>
      <c r="N565" s="4">
        <v>8.0399999999999999E-2</v>
      </c>
      <c r="O565" s="4">
        <v>3.6479999999999999E-2</v>
      </c>
      <c r="P565" s="4">
        <v>439</v>
      </c>
      <c r="Q565" s="4">
        <v>0.32777000000000001</v>
      </c>
      <c r="R565" s="4">
        <v>0.17258999999999999</v>
      </c>
      <c r="S565" s="4">
        <v>0.10780000000000001</v>
      </c>
      <c r="T565" s="4">
        <v>8.0399999999999999E-2</v>
      </c>
      <c r="U565" s="4">
        <v>3.6479999999999999E-2</v>
      </c>
    </row>
    <row r="566" spans="10:21">
      <c r="J566" s="4">
        <v>438</v>
      </c>
      <c r="K566" s="4">
        <v>0.33119999999999999</v>
      </c>
      <c r="L566" s="4">
        <v>0.17458000000000001</v>
      </c>
      <c r="M566" s="4">
        <v>0.10896</v>
      </c>
      <c r="N566" s="4">
        <v>8.1119999999999998E-2</v>
      </c>
      <c r="O566" s="4">
        <v>3.687E-2</v>
      </c>
      <c r="P566" s="4">
        <v>438</v>
      </c>
      <c r="Q566" s="4">
        <v>0.33119999999999999</v>
      </c>
      <c r="R566" s="4">
        <v>0.17458000000000001</v>
      </c>
      <c r="S566" s="4">
        <v>0.10896</v>
      </c>
      <c r="T566" s="4">
        <v>8.1119999999999998E-2</v>
      </c>
      <c r="U566" s="4">
        <v>3.687E-2</v>
      </c>
    </row>
    <row r="567" spans="10:21">
      <c r="J567" s="4">
        <v>437</v>
      </c>
      <c r="K567" s="4">
        <v>0.33510000000000001</v>
      </c>
      <c r="L567" s="4">
        <v>0.17660000000000001</v>
      </c>
      <c r="M567" s="4">
        <v>0.11012</v>
      </c>
      <c r="N567" s="4">
        <v>8.201E-2</v>
      </c>
      <c r="O567" s="4">
        <v>3.7319999999999999E-2</v>
      </c>
      <c r="P567" s="4">
        <v>437</v>
      </c>
      <c r="Q567" s="4">
        <v>0.33510000000000001</v>
      </c>
      <c r="R567" s="4">
        <v>0.17660000000000001</v>
      </c>
      <c r="S567" s="4">
        <v>0.11012</v>
      </c>
      <c r="T567" s="4">
        <v>8.201E-2</v>
      </c>
      <c r="U567" s="4">
        <v>3.7319999999999999E-2</v>
      </c>
    </row>
    <row r="568" spans="10:21">
      <c r="J568" s="4">
        <v>436</v>
      </c>
      <c r="K568" s="4">
        <v>0.33939999999999998</v>
      </c>
      <c r="L568" s="4">
        <v>0.17904</v>
      </c>
      <c r="M568" s="4">
        <v>0.11156000000000001</v>
      </c>
      <c r="N568" s="4">
        <v>8.2979999999999998E-2</v>
      </c>
      <c r="O568" s="4">
        <v>3.807E-2</v>
      </c>
      <c r="P568" s="4">
        <v>436</v>
      </c>
      <c r="Q568" s="4">
        <v>0.33939999999999998</v>
      </c>
      <c r="R568" s="4">
        <v>0.17904</v>
      </c>
      <c r="S568" s="4">
        <v>0.11156000000000001</v>
      </c>
      <c r="T568" s="4">
        <v>8.2979999999999998E-2</v>
      </c>
      <c r="U568" s="4">
        <v>3.807E-2</v>
      </c>
    </row>
    <row r="569" spans="10:21">
      <c r="J569" s="4">
        <v>435</v>
      </c>
      <c r="K569" s="4">
        <v>0.34372999999999998</v>
      </c>
      <c r="L569" s="4">
        <v>0.18123</v>
      </c>
      <c r="M569" s="4">
        <v>0.11294</v>
      </c>
      <c r="N569" s="4">
        <v>8.3879999999999996E-2</v>
      </c>
      <c r="O569" s="4">
        <v>3.8460000000000001E-2</v>
      </c>
      <c r="P569" s="4">
        <v>435</v>
      </c>
      <c r="Q569" s="4">
        <v>0.34372999999999998</v>
      </c>
      <c r="R569" s="4">
        <v>0.18123</v>
      </c>
      <c r="S569" s="4">
        <v>0.11294</v>
      </c>
      <c r="T569" s="4">
        <v>8.3879999999999996E-2</v>
      </c>
      <c r="U569" s="4">
        <v>3.8460000000000001E-2</v>
      </c>
    </row>
    <row r="570" spans="10:21">
      <c r="J570" s="4">
        <v>434</v>
      </c>
      <c r="K570" s="4">
        <v>0.34838999999999998</v>
      </c>
      <c r="L570" s="4">
        <v>0.18382000000000001</v>
      </c>
      <c r="M570" s="4">
        <v>0.11433</v>
      </c>
      <c r="N570" s="4">
        <v>8.4790000000000004E-2</v>
      </c>
      <c r="O570" s="4">
        <v>3.9019999999999999E-2</v>
      </c>
      <c r="P570" s="4">
        <v>434</v>
      </c>
      <c r="Q570" s="4">
        <v>0.34838999999999998</v>
      </c>
      <c r="R570" s="4">
        <v>0.18382000000000001</v>
      </c>
      <c r="S570" s="4">
        <v>0.11433</v>
      </c>
      <c r="T570" s="4">
        <v>8.4790000000000004E-2</v>
      </c>
      <c r="U570" s="4">
        <v>3.9019999999999999E-2</v>
      </c>
    </row>
    <row r="571" spans="10:21">
      <c r="J571" s="4">
        <v>433</v>
      </c>
      <c r="K571" s="4">
        <v>0.35331000000000001</v>
      </c>
      <c r="L571" s="4">
        <v>0.18657000000000001</v>
      </c>
      <c r="M571" s="4">
        <v>0.11573</v>
      </c>
      <c r="N571" s="4">
        <v>8.5720000000000005E-2</v>
      </c>
      <c r="O571" s="4">
        <v>3.9640000000000002E-2</v>
      </c>
      <c r="P571" s="4">
        <v>433</v>
      </c>
      <c r="Q571" s="4">
        <v>0.35331000000000001</v>
      </c>
      <c r="R571" s="4">
        <v>0.18657000000000001</v>
      </c>
      <c r="S571" s="4">
        <v>0.11573</v>
      </c>
      <c r="T571" s="4">
        <v>8.5720000000000005E-2</v>
      </c>
      <c r="U571" s="4">
        <v>3.9640000000000002E-2</v>
      </c>
    </row>
    <row r="572" spans="10:21">
      <c r="J572" s="4">
        <v>432</v>
      </c>
      <c r="K572" s="4">
        <v>0.35846</v>
      </c>
      <c r="L572" s="4">
        <v>0.18931999999999999</v>
      </c>
      <c r="M572" s="4">
        <v>0.11724</v>
      </c>
      <c r="N572" s="4">
        <v>8.6690000000000003E-2</v>
      </c>
      <c r="O572" s="4">
        <v>4.0239999999999998E-2</v>
      </c>
      <c r="P572" s="4">
        <v>432</v>
      </c>
      <c r="Q572" s="4">
        <v>0.35846</v>
      </c>
      <c r="R572" s="4">
        <v>0.18931999999999999</v>
      </c>
      <c r="S572" s="4">
        <v>0.11724</v>
      </c>
      <c r="T572" s="4">
        <v>8.6690000000000003E-2</v>
      </c>
      <c r="U572" s="4">
        <v>4.0239999999999998E-2</v>
      </c>
    </row>
    <row r="573" spans="10:21">
      <c r="J573" s="4">
        <v>431</v>
      </c>
      <c r="K573" s="4">
        <v>0.36399999999999999</v>
      </c>
      <c r="L573" s="4">
        <v>0.19228999999999999</v>
      </c>
      <c r="M573" s="4">
        <v>0.11897000000000001</v>
      </c>
      <c r="N573" s="4">
        <v>8.7679999999999994E-2</v>
      </c>
      <c r="O573" s="4">
        <v>4.0869999999999997E-2</v>
      </c>
      <c r="P573" s="4">
        <v>431</v>
      </c>
      <c r="Q573" s="4">
        <v>0.36399999999999999</v>
      </c>
      <c r="R573" s="4">
        <v>0.19228999999999999</v>
      </c>
      <c r="S573" s="4">
        <v>0.11897000000000001</v>
      </c>
      <c r="T573" s="4">
        <v>8.7679999999999994E-2</v>
      </c>
      <c r="U573" s="4">
        <v>4.0869999999999997E-2</v>
      </c>
    </row>
    <row r="574" spans="10:21">
      <c r="J574" s="4">
        <v>430</v>
      </c>
      <c r="K574" s="4">
        <v>0.36923</v>
      </c>
      <c r="L574" s="4">
        <v>0.19517000000000001</v>
      </c>
      <c r="M574" s="4">
        <v>0.1206</v>
      </c>
      <c r="N574" s="4">
        <v>8.8679999999999995E-2</v>
      </c>
      <c r="O574" s="4">
        <v>4.1430000000000002E-2</v>
      </c>
      <c r="P574" s="4">
        <v>430</v>
      </c>
      <c r="Q574" s="4">
        <v>0.36923</v>
      </c>
      <c r="R574" s="4">
        <v>0.19517000000000001</v>
      </c>
      <c r="S574" s="4">
        <v>0.1206</v>
      </c>
      <c r="T574" s="4">
        <v>8.8679999999999995E-2</v>
      </c>
      <c r="U574" s="4">
        <v>4.1430000000000002E-2</v>
      </c>
    </row>
    <row r="575" spans="10:21">
      <c r="J575" s="4">
        <v>429</v>
      </c>
      <c r="K575" s="4">
        <v>0.37489</v>
      </c>
      <c r="L575" s="4">
        <v>0.19832</v>
      </c>
      <c r="M575" s="4">
        <v>0.12243</v>
      </c>
      <c r="N575" s="4">
        <v>8.9800000000000005E-2</v>
      </c>
      <c r="O575" s="4">
        <v>4.2169999999999999E-2</v>
      </c>
      <c r="P575" s="4">
        <v>429</v>
      </c>
      <c r="Q575" s="4">
        <v>0.37489</v>
      </c>
      <c r="R575" s="4">
        <v>0.19832</v>
      </c>
      <c r="S575" s="4">
        <v>0.12243</v>
      </c>
      <c r="T575" s="4">
        <v>8.9800000000000005E-2</v>
      </c>
      <c r="U575" s="4">
        <v>4.2169999999999999E-2</v>
      </c>
    </row>
    <row r="576" spans="10:21">
      <c r="J576" s="4">
        <v>428</v>
      </c>
      <c r="K576" s="4">
        <v>0.38059999999999999</v>
      </c>
      <c r="L576" s="4">
        <v>0.20149</v>
      </c>
      <c r="M576" s="4">
        <v>0.12407</v>
      </c>
      <c r="N576" s="4">
        <v>9.0910000000000005E-2</v>
      </c>
      <c r="O576" s="4">
        <v>4.2799999999999998E-2</v>
      </c>
      <c r="P576" s="4">
        <v>428</v>
      </c>
      <c r="Q576" s="4">
        <v>0.38059999999999999</v>
      </c>
      <c r="R576" s="4">
        <v>0.20149</v>
      </c>
      <c r="S576" s="4">
        <v>0.12407</v>
      </c>
      <c r="T576" s="4">
        <v>9.0910000000000005E-2</v>
      </c>
      <c r="U576" s="4">
        <v>4.2799999999999998E-2</v>
      </c>
    </row>
    <row r="577" spans="10:21">
      <c r="J577" s="4">
        <v>427</v>
      </c>
      <c r="K577" s="4">
        <v>0.38628000000000001</v>
      </c>
      <c r="L577" s="4">
        <v>0.20457</v>
      </c>
      <c r="M577" s="4">
        <v>0.12565999999999999</v>
      </c>
      <c r="N577" s="4">
        <v>9.1999999999999998E-2</v>
      </c>
      <c r="O577" s="4">
        <v>4.335E-2</v>
      </c>
      <c r="P577" s="4">
        <v>427</v>
      </c>
      <c r="Q577" s="4">
        <v>0.38628000000000001</v>
      </c>
      <c r="R577" s="4">
        <v>0.20457</v>
      </c>
      <c r="S577" s="4">
        <v>0.12565999999999999</v>
      </c>
      <c r="T577" s="4">
        <v>9.1999999999999998E-2</v>
      </c>
      <c r="U577" s="4">
        <v>4.335E-2</v>
      </c>
    </row>
    <row r="578" spans="10:21">
      <c r="J578" s="4">
        <v>426</v>
      </c>
      <c r="K578" s="4">
        <v>0.39206999999999997</v>
      </c>
      <c r="L578" s="4">
        <v>0.20757</v>
      </c>
      <c r="M578" s="4">
        <v>0.12756000000000001</v>
      </c>
      <c r="N578" s="4">
        <v>9.307E-2</v>
      </c>
      <c r="O578" s="4">
        <v>4.4049999999999999E-2</v>
      </c>
      <c r="P578" s="4">
        <v>426</v>
      </c>
      <c r="Q578" s="4">
        <v>0.39206999999999997</v>
      </c>
      <c r="R578" s="4">
        <v>0.20757</v>
      </c>
      <c r="S578" s="4">
        <v>0.12756000000000001</v>
      </c>
      <c r="T578" s="4">
        <v>9.307E-2</v>
      </c>
      <c r="U578" s="4">
        <v>4.4049999999999999E-2</v>
      </c>
    </row>
    <row r="579" spans="10:21">
      <c r="J579" s="4">
        <v>425</v>
      </c>
      <c r="K579" s="4">
        <v>0.39771000000000001</v>
      </c>
      <c r="L579" s="4">
        <v>0.21076</v>
      </c>
      <c r="M579" s="4">
        <v>0.12919</v>
      </c>
      <c r="N579" s="4">
        <v>9.4049999999999995E-2</v>
      </c>
      <c r="O579" s="4">
        <v>4.4699999999999997E-2</v>
      </c>
      <c r="P579" s="4">
        <v>425</v>
      </c>
      <c r="Q579" s="4">
        <v>0.39771000000000001</v>
      </c>
      <c r="R579" s="4">
        <v>0.21076</v>
      </c>
      <c r="S579" s="4">
        <v>0.12919</v>
      </c>
      <c r="T579" s="4">
        <v>9.4049999999999995E-2</v>
      </c>
      <c r="U579" s="4">
        <v>4.4699999999999997E-2</v>
      </c>
    </row>
    <row r="580" spans="10:21">
      <c r="J580" s="4">
        <v>424</v>
      </c>
      <c r="K580" s="4">
        <v>0.40373999999999999</v>
      </c>
      <c r="L580" s="4">
        <v>0.21410000000000001</v>
      </c>
      <c r="M580" s="4">
        <v>0.13097</v>
      </c>
      <c r="N580" s="4">
        <v>9.5280000000000004E-2</v>
      </c>
      <c r="O580" s="4">
        <v>4.5319999999999999E-2</v>
      </c>
      <c r="P580" s="4">
        <v>424</v>
      </c>
      <c r="Q580" s="4">
        <v>0.40373999999999999</v>
      </c>
      <c r="R580" s="4">
        <v>0.21410000000000001</v>
      </c>
      <c r="S580" s="4">
        <v>0.13097</v>
      </c>
      <c r="T580" s="4">
        <v>9.5280000000000004E-2</v>
      </c>
      <c r="U580" s="4">
        <v>4.5319999999999999E-2</v>
      </c>
    </row>
    <row r="581" spans="10:21">
      <c r="J581" s="4">
        <v>423</v>
      </c>
      <c r="K581" s="4">
        <v>0.40972999999999998</v>
      </c>
      <c r="L581" s="4">
        <v>0.21736</v>
      </c>
      <c r="M581" s="4">
        <v>0.13281000000000001</v>
      </c>
      <c r="N581" s="4">
        <v>9.64E-2</v>
      </c>
      <c r="O581" s="4">
        <v>4.616E-2</v>
      </c>
      <c r="P581" s="4">
        <v>423</v>
      </c>
      <c r="Q581" s="4">
        <v>0.40972999999999998</v>
      </c>
      <c r="R581" s="4">
        <v>0.21736</v>
      </c>
      <c r="S581" s="4">
        <v>0.13281000000000001</v>
      </c>
      <c r="T581" s="4">
        <v>9.64E-2</v>
      </c>
      <c r="U581" s="4">
        <v>4.616E-2</v>
      </c>
    </row>
    <row r="582" spans="10:21">
      <c r="J582" s="4">
        <v>422</v>
      </c>
      <c r="K582" s="4">
        <v>0.41558</v>
      </c>
      <c r="L582" s="4">
        <v>0.2205</v>
      </c>
      <c r="M582" s="4">
        <v>0.13453999999999999</v>
      </c>
      <c r="N582" s="4">
        <v>9.7430000000000003E-2</v>
      </c>
      <c r="O582" s="4">
        <v>4.6859999999999999E-2</v>
      </c>
      <c r="P582" s="4">
        <v>422</v>
      </c>
      <c r="Q582" s="4">
        <v>0.41558</v>
      </c>
      <c r="R582" s="4">
        <v>0.2205</v>
      </c>
      <c r="S582" s="4">
        <v>0.13453999999999999</v>
      </c>
      <c r="T582" s="4">
        <v>9.7430000000000003E-2</v>
      </c>
      <c r="U582" s="4">
        <v>4.6859999999999999E-2</v>
      </c>
    </row>
    <row r="583" spans="10:21">
      <c r="J583" s="4">
        <v>421</v>
      </c>
      <c r="K583" s="4">
        <v>0.42132999999999998</v>
      </c>
      <c r="L583" s="4">
        <v>0.22356000000000001</v>
      </c>
      <c r="M583" s="4">
        <v>0.13608999999999999</v>
      </c>
      <c r="N583" s="4">
        <v>9.8500000000000004E-2</v>
      </c>
      <c r="O583" s="4">
        <v>4.7260000000000003E-2</v>
      </c>
      <c r="P583" s="4">
        <v>421</v>
      </c>
      <c r="Q583" s="4">
        <v>0.42132999999999998</v>
      </c>
      <c r="R583" s="4">
        <v>0.22356000000000001</v>
      </c>
      <c r="S583" s="4">
        <v>0.13608999999999999</v>
      </c>
      <c r="T583" s="4">
        <v>9.8500000000000004E-2</v>
      </c>
      <c r="U583" s="4">
        <v>4.7260000000000003E-2</v>
      </c>
    </row>
    <row r="584" spans="10:21">
      <c r="J584" s="4">
        <v>420</v>
      </c>
      <c r="K584" s="4">
        <v>0.42714000000000002</v>
      </c>
      <c r="L584" s="4">
        <v>0.22674</v>
      </c>
      <c r="M584" s="4">
        <v>0.13786999999999999</v>
      </c>
      <c r="N584" s="4">
        <v>9.9709999999999993E-2</v>
      </c>
      <c r="O584" s="4">
        <v>4.8059999999999999E-2</v>
      </c>
      <c r="P584" s="4">
        <v>420</v>
      </c>
      <c r="Q584" s="4">
        <v>0.42714000000000002</v>
      </c>
      <c r="R584" s="4">
        <v>0.22674</v>
      </c>
      <c r="S584" s="4">
        <v>0.13786999999999999</v>
      </c>
      <c r="T584" s="4">
        <v>9.9709999999999993E-2</v>
      </c>
      <c r="U584" s="4">
        <v>4.8059999999999999E-2</v>
      </c>
    </row>
    <row r="585" spans="10:21">
      <c r="J585" s="4">
        <v>419</v>
      </c>
      <c r="K585" s="4">
        <v>0.43314000000000002</v>
      </c>
      <c r="L585" s="4">
        <v>0.22968</v>
      </c>
      <c r="M585" s="4">
        <v>0.13966000000000001</v>
      </c>
      <c r="N585" s="4">
        <v>0.10082000000000001</v>
      </c>
      <c r="O585" s="4">
        <v>4.8800000000000003E-2</v>
      </c>
      <c r="P585" s="4">
        <v>419</v>
      </c>
      <c r="Q585" s="4">
        <v>0.43314000000000002</v>
      </c>
      <c r="R585" s="4">
        <v>0.22968</v>
      </c>
      <c r="S585" s="4">
        <v>0.13966000000000001</v>
      </c>
      <c r="T585" s="4">
        <v>0.10082000000000001</v>
      </c>
      <c r="U585" s="4">
        <v>4.8800000000000003E-2</v>
      </c>
    </row>
    <row r="586" spans="10:21">
      <c r="J586" s="4">
        <v>418</v>
      </c>
      <c r="K586" s="4">
        <v>0.43865999999999999</v>
      </c>
      <c r="L586" s="4">
        <v>0.23283000000000001</v>
      </c>
      <c r="M586" s="4">
        <v>0.14124999999999999</v>
      </c>
      <c r="N586" s="4">
        <v>0.10185</v>
      </c>
      <c r="O586" s="4">
        <v>4.9419999999999999E-2</v>
      </c>
      <c r="P586" s="4">
        <v>418</v>
      </c>
      <c r="Q586" s="4">
        <v>0.43865999999999999</v>
      </c>
      <c r="R586" s="4">
        <v>0.23283000000000001</v>
      </c>
      <c r="S586" s="4">
        <v>0.14124999999999999</v>
      </c>
      <c r="T586" s="4">
        <v>0.10185</v>
      </c>
      <c r="U586" s="4">
        <v>4.9419999999999999E-2</v>
      </c>
    </row>
    <row r="587" spans="10:21">
      <c r="J587" s="4">
        <v>417</v>
      </c>
      <c r="K587" s="4">
        <v>0.44414999999999999</v>
      </c>
      <c r="L587" s="4">
        <v>0.23599000000000001</v>
      </c>
      <c r="M587" s="4">
        <v>0.14293</v>
      </c>
      <c r="N587" s="4">
        <v>0.10296</v>
      </c>
      <c r="O587" s="4">
        <v>5.0009999999999999E-2</v>
      </c>
      <c r="P587" s="4">
        <v>417</v>
      </c>
      <c r="Q587" s="4">
        <v>0.44414999999999999</v>
      </c>
      <c r="R587" s="4">
        <v>0.23599000000000001</v>
      </c>
      <c r="S587" s="4">
        <v>0.14293</v>
      </c>
      <c r="T587" s="4">
        <v>0.10296</v>
      </c>
      <c r="U587" s="4">
        <v>5.0009999999999999E-2</v>
      </c>
    </row>
    <row r="588" spans="10:21">
      <c r="J588" s="4">
        <v>416</v>
      </c>
      <c r="K588" s="4">
        <v>0.44985999999999998</v>
      </c>
      <c r="L588" s="4">
        <v>0.23907999999999999</v>
      </c>
      <c r="M588" s="4">
        <v>0.14476</v>
      </c>
      <c r="N588" s="4">
        <v>0.10414</v>
      </c>
      <c r="O588" s="4">
        <v>5.0639999999999998E-2</v>
      </c>
      <c r="P588" s="4">
        <v>416</v>
      </c>
      <c r="Q588" s="4">
        <v>0.44985999999999998</v>
      </c>
      <c r="R588" s="4">
        <v>0.23907999999999999</v>
      </c>
      <c r="S588" s="4">
        <v>0.14476</v>
      </c>
      <c r="T588" s="4">
        <v>0.10414</v>
      </c>
      <c r="U588" s="4">
        <v>5.0639999999999998E-2</v>
      </c>
    </row>
    <row r="589" spans="10:21">
      <c r="J589" s="4">
        <v>415</v>
      </c>
      <c r="K589" s="4">
        <v>0.45565</v>
      </c>
      <c r="L589" s="4">
        <v>0.24229000000000001</v>
      </c>
      <c r="M589" s="4">
        <v>0.14651</v>
      </c>
      <c r="N589" s="4">
        <v>0.10521</v>
      </c>
      <c r="O589" s="4">
        <v>5.1339999999999997E-2</v>
      </c>
      <c r="P589" s="4">
        <v>415</v>
      </c>
      <c r="Q589" s="4">
        <v>0.45565</v>
      </c>
      <c r="R589" s="4">
        <v>0.24229000000000001</v>
      </c>
      <c r="S589" s="4">
        <v>0.14651</v>
      </c>
      <c r="T589" s="4">
        <v>0.10521</v>
      </c>
      <c r="U589" s="4">
        <v>5.1339999999999997E-2</v>
      </c>
    </row>
    <row r="590" spans="10:21">
      <c r="J590" s="4">
        <v>414</v>
      </c>
      <c r="K590" s="4">
        <v>0.46184999999999998</v>
      </c>
      <c r="L590" s="4">
        <v>0.24554999999999999</v>
      </c>
      <c r="M590" s="4">
        <v>0.14832000000000001</v>
      </c>
      <c r="N590" s="4">
        <v>0.10643</v>
      </c>
      <c r="O590" s="4">
        <v>5.1950000000000003E-2</v>
      </c>
      <c r="P590" s="4">
        <v>414</v>
      </c>
      <c r="Q590" s="4">
        <v>0.46184999999999998</v>
      </c>
      <c r="R590" s="4">
        <v>0.24554999999999999</v>
      </c>
      <c r="S590" s="4">
        <v>0.14832000000000001</v>
      </c>
      <c r="T590" s="4">
        <v>0.10643</v>
      </c>
      <c r="U590" s="4">
        <v>5.1950000000000003E-2</v>
      </c>
    </row>
    <row r="591" spans="10:21">
      <c r="J591" s="4">
        <v>413</v>
      </c>
      <c r="K591" s="4">
        <v>0.46788000000000002</v>
      </c>
      <c r="L591" s="4">
        <v>0.24895</v>
      </c>
      <c r="M591" s="4">
        <v>0.15021000000000001</v>
      </c>
      <c r="N591" s="4">
        <v>0.10755000000000001</v>
      </c>
      <c r="O591" s="4">
        <v>5.2699999999999997E-2</v>
      </c>
      <c r="P591" s="4">
        <v>413</v>
      </c>
      <c r="Q591" s="4">
        <v>0.46788000000000002</v>
      </c>
      <c r="R591" s="4">
        <v>0.24895</v>
      </c>
      <c r="S591" s="4">
        <v>0.15021000000000001</v>
      </c>
      <c r="T591" s="4">
        <v>0.10755000000000001</v>
      </c>
      <c r="U591" s="4">
        <v>5.2699999999999997E-2</v>
      </c>
    </row>
    <row r="592" spans="10:21">
      <c r="J592" s="4">
        <v>412</v>
      </c>
      <c r="K592" s="4">
        <v>0.47404000000000002</v>
      </c>
      <c r="L592" s="4">
        <v>0.25242999999999999</v>
      </c>
      <c r="M592" s="4">
        <v>0.15207000000000001</v>
      </c>
      <c r="N592" s="4">
        <v>0.1087</v>
      </c>
      <c r="O592" s="4">
        <v>5.3350000000000002E-2</v>
      </c>
      <c r="P592" s="4">
        <v>412</v>
      </c>
      <c r="Q592" s="4">
        <v>0.47404000000000002</v>
      </c>
      <c r="R592" s="4">
        <v>0.25242999999999999</v>
      </c>
      <c r="S592" s="4">
        <v>0.15207000000000001</v>
      </c>
      <c r="T592" s="4">
        <v>0.1087</v>
      </c>
      <c r="U592" s="4">
        <v>5.3350000000000002E-2</v>
      </c>
    </row>
    <row r="593" spans="10:21">
      <c r="J593" s="4">
        <v>411</v>
      </c>
      <c r="K593" s="4">
        <v>0.48048000000000002</v>
      </c>
      <c r="L593" s="4">
        <v>0.25595000000000001</v>
      </c>
      <c r="M593" s="4">
        <v>0.15395</v>
      </c>
      <c r="N593" s="4">
        <v>0.10994</v>
      </c>
      <c r="O593" s="4">
        <v>5.3969999999999997E-2</v>
      </c>
      <c r="P593" s="4">
        <v>411</v>
      </c>
      <c r="Q593" s="4">
        <v>0.48048000000000002</v>
      </c>
      <c r="R593" s="4">
        <v>0.25595000000000001</v>
      </c>
      <c r="S593" s="4">
        <v>0.15395</v>
      </c>
      <c r="T593" s="4">
        <v>0.10994</v>
      </c>
      <c r="U593" s="4">
        <v>5.3969999999999997E-2</v>
      </c>
    </row>
    <row r="594" spans="10:21">
      <c r="J594" s="4">
        <v>410</v>
      </c>
      <c r="K594" s="4">
        <v>0.48720000000000002</v>
      </c>
      <c r="L594" s="4">
        <v>0.25947999999999999</v>
      </c>
      <c r="M594" s="4">
        <v>0.156</v>
      </c>
      <c r="N594" s="4">
        <v>0.11118</v>
      </c>
      <c r="O594" s="4">
        <v>5.4859999999999999E-2</v>
      </c>
      <c r="P594" s="4">
        <v>410</v>
      </c>
      <c r="Q594" s="4">
        <v>0.48720000000000002</v>
      </c>
      <c r="R594" s="4">
        <v>0.25947999999999999</v>
      </c>
      <c r="S594" s="4">
        <v>0.156</v>
      </c>
      <c r="T594" s="4">
        <v>0.11118</v>
      </c>
      <c r="U594" s="4">
        <v>5.4859999999999999E-2</v>
      </c>
    </row>
    <row r="595" spans="10:21">
      <c r="J595" s="4">
        <v>409</v>
      </c>
      <c r="K595" s="4">
        <v>0.49454999999999999</v>
      </c>
      <c r="L595" s="4">
        <v>0.26324999999999998</v>
      </c>
      <c r="M595" s="4">
        <v>0.15801000000000001</v>
      </c>
      <c r="N595" s="4">
        <v>0.11249000000000001</v>
      </c>
      <c r="O595" s="4">
        <v>5.5539999999999999E-2</v>
      </c>
      <c r="P595" s="4">
        <v>409</v>
      </c>
      <c r="Q595" s="4">
        <v>0.49454999999999999</v>
      </c>
      <c r="R595" s="4">
        <v>0.26324999999999998</v>
      </c>
      <c r="S595" s="4">
        <v>0.15801000000000001</v>
      </c>
      <c r="T595" s="4">
        <v>0.11249000000000001</v>
      </c>
      <c r="U595" s="4">
        <v>5.5539999999999999E-2</v>
      </c>
    </row>
    <row r="596" spans="10:21">
      <c r="J596" s="4">
        <v>408</v>
      </c>
      <c r="K596" s="4">
        <v>0.50180000000000002</v>
      </c>
      <c r="L596" s="4">
        <v>0.26746999999999999</v>
      </c>
      <c r="M596" s="4">
        <v>0.16047</v>
      </c>
      <c r="N596" s="4">
        <v>0.11401</v>
      </c>
      <c r="O596" s="4">
        <v>5.638E-2</v>
      </c>
      <c r="P596" s="4">
        <v>408</v>
      </c>
      <c r="Q596" s="4">
        <v>0.50180000000000002</v>
      </c>
      <c r="R596" s="4">
        <v>0.26746999999999999</v>
      </c>
      <c r="S596" s="4">
        <v>0.16047</v>
      </c>
      <c r="T596" s="4">
        <v>0.11401</v>
      </c>
      <c r="U596" s="4">
        <v>5.638E-2</v>
      </c>
    </row>
    <row r="597" spans="10:21">
      <c r="J597" s="4">
        <v>407</v>
      </c>
      <c r="K597" s="4">
        <v>0.50966999999999996</v>
      </c>
      <c r="L597" s="4">
        <v>0.27195999999999998</v>
      </c>
      <c r="M597" s="4">
        <v>0.16306000000000001</v>
      </c>
      <c r="N597" s="4">
        <v>0.11548</v>
      </c>
      <c r="O597" s="4">
        <v>5.7169999999999999E-2</v>
      </c>
      <c r="P597" s="4">
        <v>407</v>
      </c>
      <c r="Q597" s="4">
        <v>0.50966999999999996</v>
      </c>
      <c r="R597" s="4">
        <v>0.27195999999999998</v>
      </c>
      <c r="S597" s="4">
        <v>0.16306000000000001</v>
      </c>
      <c r="T597" s="4">
        <v>0.11548</v>
      </c>
      <c r="U597" s="4">
        <v>5.7169999999999999E-2</v>
      </c>
    </row>
    <row r="598" spans="10:21">
      <c r="J598" s="4">
        <v>406</v>
      </c>
      <c r="K598" s="4">
        <v>0.51817000000000002</v>
      </c>
      <c r="L598" s="4">
        <v>0.27655999999999997</v>
      </c>
      <c r="M598" s="4">
        <v>0.16555</v>
      </c>
      <c r="N598" s="4">
        <v>0.11694</v>
      </c>
      <c r="O598" s="4">
        <v>5.7950000000000002E-2</v>
      </c>
      <c r="P598" s="4">
        <v>406</v>
      </c>
      <c r="Q598" s="4">
        <v>0.51817000000000002</v>
      </c>
      <c r="R598" s="4">
        <v>0.27655999999999997</v>
      </c>
      <c r="S598" s="4">
        <v>0.16555</v>
      </c>
      <c r="T598" s="4">
        <v>0.11694</v>
      </c>
      <c r="U598" s="4">
        <v>5.7950000000000002E-2</v>
      </c>
    </row>
    <row r="599" spans="10:21">
      <c r="J599" s="4">
        <v>405</v>
      </c>
      <c r="K599" s="4">
        <v>0.52698</v>
      </c>
      <c r="L599" s="4">
        <v>0.28117999999999999</v>
      </c>
      <c r="M599" s="4">
        <v>0.16783000000000001</v>
      </c>
      <c r="N599" s="4">
        <v>0.11856</v>
      </c>
      <c r="O599" s="4">
        <v>5.8860000000000003E-2</v>
      </c>
      <c r="P599" s="4">
        <v>405</v>
      </c>
      <c r="Q599" s="4">
        <v>0.52698</v>
      </c>
      <c r="R599" s="4">
        <v>0.28117999999999999</v>
      </c>
      <c r="S599" s="4">
        <v>0.16783000000000001</v>
      </c>
      <c r="T599" s="4">
        <v>0.11856</v>
      </c>
      <c r="U599" s="4">
        <v>5.8860000000000003E-2</v>
      </c>
    </row>
    <row r="600" spans="10:21">
      <c r="J600" s="4">
        <v>404</v>
      </c>
      <c r="K600" s="4">
        <v>0.53651000000000004</v>
      </c>
      <c r="L600" s="4">
        <v>0.28605999999999998</v>
      </c>
      <c r="M600" s="4">
        <v>0.17041999999999999</v>
      </c>
      <c r="N600" s="4">
        <v>0.11996</v>
      </c>
      <c r="O600" s="4">
        <v>5.969E-2</v>
      </c>
      <c r="P600" s="4">
        <v>404</v>
      </c>
      <c r="Q600" s="4">
        <v>0.53651000000000004</v>
      </c>
      <c r="R600" s="4">
        <v>0.28605999999999998</v>
      </c>
      <c r="S600" s="4">
        <v>0.17041999999999999</v>
      </c>
      <c r="T600" s="4">
        <v>0.11996</v>
      </c>
      <c r="U600" s="4">
        <v>5.969E-2</v>
      </c>
    </row>
    <row r="601" spans="10:21">
      <c r="J601" s="4">
        <v>403</v>
      </c>
      <c r="K601" s="4">
        <v>0.54620000000000002</v>
      </c>
      <c r="L601" s="4">
        <v>0.29110999999999998</v>
      </c>
      <c r="M601" s="4">
        <v>0.17324999999999999</v>
      </c>
      <c r="N601" s="4">
        <v>0.12174</v>
      </c>
      <c r="O601" s="4">
        <v>6.0789999999999997E-2</v>
      </c>
      <c r="P601" s="4">
        <v>403</v>
      </c>
      <c r="Q601" s="4">
        <v>0.54620000000000002</v>
      </c>
      <c r="R601" s="4">
        <v>0.29110999999999998</v>
      </c>
      <c r="S601" s="4">
        <v>0.17324999999999999</v>
      </c>
      <c r="T601" s="4">
        <v>0.12174</v>
      </c>
      <c r="U601" s="4">
        <v>6.0789999999999997E-2</v>
      </c>
    </row>
    <row r="602" spans="10:21">
      <c r="J602" s="4">
        <v>402</v>
      </c>
      <c r="K602" s="4">
        <v>0.55659000000000003</v>
      </c>
      <c r="L602" s="4">
        <v>0.29647000000000001</v>
      </c>
      <c r="M602" s="4">
        <v>0.17607999999999999</v>
      </c>
      <c r="N602" s="4">
        <v>0.1236</v>
      </c>
      <c r="O602" s="4">
        <v>6.1809999999999997E-2</v>
      </c>
      <c r="P602" s="4">
        <v>402</v>
      </c>
      <c r="Q602" s="4">
        <v>0.55659000000000003</v>
      </c>
      <c r="R602" s="4">
        <v>0.29647000000000001</v>
      </c>
      <c r="S602" s="4">
        <v>0.17607999999999999</v>
      </c>
      <c r="T602" s="4">
        <v>0.1236</v>
      </c>
      <c r="U602" s="4">
        <v>6.1809999999999997E-2</v>
      </c>
    </row>
    <row r="603" spans="10:21">
      <c r="J603" s="4">
        <v>401</v>
      </c>
      <c r="K603" s="4">
        <v>0.56723000000000001</v>
      </c>
      <c r="L603" s="4">
        <v>0.30192000000000002</v>
      </c>
      <c r="M603" s="4">
        <v>0.17896000000000001</v>
      </c>
      <c r="N603" s="4">
        <v>0.12534000000000001</v>
      </c>
      <c r="O603" s="4">
        <v>6.2740000000000004E-2</v>
      </c>
      <c r="P603" s="4">
        <v>401</v>
      </c>
      <c r="Q603" s="4">
        <v>0.56723000000000001</v>
      </c>
      <c r="R603" s="4">
        <v>0.30192000000000002</v>
      </c>
      <c r="S603" s="4">
        <v>0.17896000000000001</v>
      </c>
      <c r="T603" s="4">
        <v>0.12534000000000001</v>
      </c>
      <c r="U603" s="4">
        <v>6.2740000000000004E-2</v>
      </c>
    </row>
    <row r="604" spans="10:21">
      <c r="J604" s="4">
        <v>400</v>
      </c>
      <c r="K604" s="4">
        <v>0.57706000000000002</v>
      </c>
      <c r="L604" s="4">
        <v>0.30701000000000001</v>
      </c>
      <c r="M604" s="4">
        <v>0.18185000000000001</v>
      </c>
      <c r="N604" s="4">
        <v>0.12681000000000001</v>
      </c>
      <c r="O604" s="4">
        <v>6.3700000000000007E-2</v>
      </c>
      <c r="P604" s="4">
        <v>400</v>
      </c>
      <c r="Q604" s="4">
        <v>0.57706000000000002</v>
      </c>
      <c r="R604" s="4">
        <v>0.30701000000000001</v>
      </c>
      <c r="S604" s="4">
        <v>0.18185000000000001</v>
      </c>
      <c r="T604" s="4">
        <v>0.12681000000000001</v>
      </c>
      <c r="U604" s="4">
        <v>6.3700000000000007E-2</v>
      </c>
    </row>
    <row r="605" spans="10:21">
      <c r="J605" s="4">
        <v>399</v>
      </c>
      <c r="K605" s="4">
        <v>0.59423000000000004</v>
      </c>
      <c r="L605" s="4">
        <v>0.31695000000000001</v>
      </c>
      <c r="M605" s="4">
        <v>0.18665000000000001</v>
      </c>
      <c r="N605" s="4">
        <v>0.12975999999999999</v>
      </c>
      <c r="O605" s="4">
        <v>6.7680000000000004E-2</v>
      </c>
      <c r="P605" s="4">
        <v>399</v>
      </c>
      <c r="Q605" s="4">
        <v>0.59423000000000004</v>
      </c>
      <c r="R605" s="4">
        <v>0.31695000000000001</v>
      </c>
      <c r="S605" s="4">
        <v>0.18665000000000001</v>
      </c>
      <c r="T605" s="4">
        <v>0.12975999999999999</v>
      </c>
      <c r="U605" s="4">
        <v>6.7680000000000004E-2</v>
      </c>
    </row>
    <row r="606" spans="10:21">
      <c r="J606" s="4">
        <v>398</v>
      </c>
      <c r="K606" s="4">
        <v>0.61153000000000002</v>
      </c>
      <c r="L606" s="4">
        <v>0.32701999999999998</v>
      </c>
      <c r="M606" s="4">
        <v>0.19125</v>
      </c>
      <c r="N606" s="4">
        <v>0.13285</v>
      </c>
      <c r="O606" s="4">
        <v>6.9430000000000006E-2</v>
      </c>
      <c r="P606" s="4">
        <v>398</v>
      </c>
      <c r="Q606" s="4">
        <v>0.61153000000000002</v>
      </c>
      <c r="R606" s="4">
        <v>0.32701999999999998</v>
      </c>
      <c r="S606" s="4">
        <v>0.19125</v>
      </c>
      <c r="T606" s="4">
        <v>0.13285</v>
      </c>
      <c r="U606" s="4">
        <v>6.9430000000000006E-2</v>
      </c>
    </row>
    <row r="607" spans="10:21">
      <c r="J607" s="4">
        <v>397</v>
      </c>
      <c r="K607" s="4">
        <v>0.62444</v>
      </c>
      <c r="L607" s="4">
        <v>0.33371000000000001</v>
      </c>
      <c r="M607" s="4">
        <v>0.19475000000000001</v>
      </c>
      <c r="N607" s="4">
        <v>0.13491</v>
      </c>
      <c r="O607" s="4">
        <v>7.0910000000000001E-2</v>
      </c>
      <c r="P607" s="4">
        <v>397</v>
      </c>
      <c r="Q607" s="4">
        <v>0.62444</v>
      </c>
      <c r="R607" s="4">
        <v>0.33371000000000001</v>
      </c>
      <c r="S607" s="4">
        <v>0.19475000000000001</v>
      </c>
      <c r="T607" s="4">
        <v>0.13491</v>
      </c>
      <c r="U607" s="4">
        <v>7.0910000000000001E-2</v>
      </c>
    </row>
    <row r="608" spans="10:21">
      <c r="J608" s="4">
        <v>396</v>
      </c>
      <c r="K608" s="4">
        <v>0.63761999999999996</v>
      </c>
      <c r="L608" s="4">
        <v>0.34039999999999998</v>
      </c>
      <c r="M608" s="4">
        <v>0.19869000000000001</v>
      </c>
      <c r="N608" s="4">
        <v>0.13728000000000001</v>
      </c>
      <c r="O608" s="4">
        <v>7.2690000000000005E-2</v>
      </c>
      <c r="P608" s="4">
        <v>396</v>
      </c>
      <c r="Q608" s="4">
        <v>0.63761999999999996</v>
      </c>
      <c r="R608" s="4">
        <v>0.34039999999999998</v>
      </c>
      <c r="S608" s="4">
        <v>0.19869000000000001</v>
      </c>
      <c r="T608" s="4">
        <v>0.13728000000000001</v>
      </c>
      <c r="U608" s="4">
        <v>7.2690000000000005E-2</v>
      </c>
    </row>
    <row r="609" spans="10:21">
      <c r="J609" s="4">
        <v>395</v>
      </c>
      <c r="K609" s="4">
        <v>0.65054000000000001</v>
      </c>
      <c r="L609" s="4">
        <v>0.34727999999999998</v>
      </c>
      <c r="M609" s="4">
        <v>0.20277000000000001</v>
      </c>
      <c r="N609" s="4">
        <v>0.13994000000000001</v>
      </c>
      <c r="O609" s="4">
        <v>7.3700000000000002E-2</v>
      </c>
      <c r="P609" s="4">
        <v>395</v>
      </c>
      <c r="Q609" s="4">
        <v>0.65054000000000001</v>
      </c>
      <c r="R609" s="4">
        <v>0.34727999999999998</v>
      </c>
      <c r="S609" s="4">
        <v>0.20277000000000001</v>
      </c>
      <c r="T609" s="4">
        <v>0.13994000000000001</v>
      </c>
      <c r="U609" s="4">
        <v>7.3700000000000002E-2</v>
      </c>
    </row>
    <row r="610" spans="10:21">
      <c r="J610" s="4">
        <v>394</v>
      </c>
      <c r="K610" s="4">
        <v>0.66378000000000004</v>
      </c>
      <c r="L610" s="4">
        <v>0.35349999999999998</v>
      </c>
      <c r="M610" s="4">
        <v>0.20619000000000001</v>
      </c>
      <c r="N610" s="4">
        <v>0.14107</v>
      </c>
      <c r="O610" s="4">
        <v>7.3940000000000006E-2</v>
      </c>
      <c r="P610" s="4">
        <v>394</v>
      </c>
      <c r="Q610" s="4">
        <v>0.66378000000000004</v>
      </c>
      <c r="R610" s="4">
        <v>0.35349999999999998</v>
      </c>
      <c r="S610" s="4">
        <v>0.20619000000000001</v>
      </c>
      <c r="T610" s="4">
        <v>0.14107</v>
      </c>
      <c r="U610" s="4">
        <v>7.3940000000000006E-2</v>
      </c>
    </row>
    <row r="611" spans="10:21">
      <c r="J611" s="4">
        <v>393</v>
      </c>
      <c r="K611" s="4">
        <v>0.67940999999999996</v>
      </c>
      <c r="L611" s="4">
        <v>0.36248000000000002</v>
      </c>
      <c r="M611" s="4">
        <v>0.21038999999999999</v>
      </c>
      <c r="N611" s="4">
        <v>0.14460000000000001</v>
      </c>
      <c r="O611" s="4">
        <v>7.6170000000000002E-2</v>
      </c>
      <c r="P611" s="4">
        <v>393</v>
      </c>
      <c r="Q611" s="4">
        <v>0.67940999999999996</v>
      </c>
      <c r="R611" s="4">
        <v>0.36248000000000002</v>
      </c>
      <c r="S611" s="4">
        <v>0.21038999999999999</v>
      </c>
      <c r="T611" s="4">
        <v>0.14460000000000001</v>
      </c>
      <c r="U611" s="4">
        <v>7.6170000000000002E-2</v>
      </c>
    </row>
    <row r="612" spans="10:21">
      <c r="J612" s="4">
        <v>392</v>
      </c>
      <c r="K612" s="4">
        <v>0.69413999999999998</v>
      </c>
      <c r="L612" s="4">
        <v>0.37025000000000002</v>
      </c>
      <c r="M612" s="4">
        <v>0.21406</v>
      </c>
      <c r="N612" s="4">
        <v>0.14656</v>
      </c>
      <c r="O612" s="4">
        <v>7.732E-2</v>
      </c>
      <c r="P612" s="4">
        <v>392</v>
      </c>
      <c r="Q612" s="4">
        <v>0.69413999999999998</v>
      </c>
      <c r="R612" s="4">
        <v>0.37025000000000002</v>
      </c>
      <c r="S612" s="4">
        <v>0.21406</v>
      </c>
      <c r="T612" s="4">
        <v>0.14656</v>
      </c>
      <c r="U612" s="4">
        <v>7.732E-2</v>
      </c>
    </row>
    <row r="613" spans="10:21">
      <c r="J613" s="4">
        <v>391</v>
      </c>
      <c r="K613" s="4">
        <v>0.71053999999999995</v>
      </c>
      <c r="L613" s="4">
        <v>0.37852999999999998</v>
      </c>
      <c r="M613" s="4">
        <v>0.21820999999999999</v>
      </c>
      <c r="N613" s="4">
        <v>0.14831</v>
      </c>
      <c r="O613" s="4">
        <v>7.8659999999999994E-2</v>
      </c>
      <c r="P613" s="4">
        <v>391</v>
      </c>
      <c r="Q613" s="4">
        <v>0.71053999999999995</v>
      </c>
      <c r="R613" s="4">
        <v>0.37852999999999998</v>
      </c>
      <c r="S613" s="4">
        <v>0.21820999999999999</v>
      </c>
      <c r="T613" s="4">
        <v>0.14831</v>
      </c>
      <c r="U613" s="4">
        <v>7.8659999999999994E-2</v>
      </c>
    </row>
    <row r="614" spans="10:21">
      <c r="J614" s="4">
        <v>390</v>
      </c>
      <c r="K614" s="4">
        <v>0.72923000000000004</v>
      </c>
      <c r="L614" s="4">
        <v>0.38786999999999999</v>
      </c>
      <c r="M614" s="4">
        <v>0.22325</v>
      </c>
      <c r="N614" s="4">
        <v>0.15092</v>
      </c>
      <c r="O614" s="4">
        <v>8.0680000000000002E-2</v>
      </c>
      <c r="P614" s="4">
        <v>390</v>
      </c>
      <c r="Q614" s="4">
        <v>0.72923000000000004</v>
      </c>
      <c r="R614" s="4">
        <v>0.38786999999999999</v>
      </c>
      <c r="S614" s="4">
        <v>0.22325</v>
      </c>
      <c r="T614" s="4">
        <v>0.15092</v>
      </c>
      <c r="U614" s="4">
        <v>8.0680000000000002E-2</v>
      </c>
    </row>
    <row r="615" spans="10:21">
      <c r="J615" s="4">
        <v>389</v>
      </c>
      <c r="K615" s="4">
        <v>0.74738000000000004</v>
      </c>
      <c r="L615" s="4">
        <v>0.39648</v>
      </c>
      <c r="M615" s="4">
        <v>0.22824</v>
      </c>
      <c r="N615" s="4">
        <v>0.15395</v>
      </c>
      <c r="O615" s="4">
        <v>8.1549999999999997E-2</v>
      </c>
      <c r="P615" s="4">
        <v>389</v>
      </c>
      <c r="Q615" s="4">
        <v>0.74738000000000004</v>
      </c>
      <c r="R615" s="4">
        <v>0.39648</v>
      </c>
      <c r="S615" s="4">
        <v>0.22824</v>
      </c>
      <c r="T615" s="4">
        <v>0.15395</v>
      </c>
      <c r="U615" s="4">
        <v>8.1549999999999997E-2</v>
      </c>
    </row>
    <row r="616" spans="10:21">
      <c r="J616" s="4">
        <v>388</v>
      </c>
      <c r="K616" s="4">
        <v>0.76544999999999996</v>
      </c>
      <c r="L616" s="4">
        <v>0.40542</v>
      </c>
      <c r="M616" s="4">
        <v>0.23211999999999999</v>
      </c>
      <c r="N616" s="4">
        <v>0.15711</v>
      </c>
      <c r="O616" s="4">
        <v>8.3680000000000004E-2</v>
      </c>
      <c r="P616" s="4">
        <v>388</v>
      </c>
      <c r="Q616" s="4">
        <v>0.76544999999999996</v>
      </c>
      <c r="R616" s="4">
        <v>0.40542</v>
      </c>
      <c r="S616" s="4">
        <v>0.23211999999999999</v>
      </c>
      <c r="T616" s="4">
        <v>0.15711</v>
      </c>
      <c r="U616" s="4">
        <v>8.3680000000000004E-2</v>
      </c>
    </row>
    <row r="617" spans="10:21">
      <c r="J617" s="4">
        <v>387</v>
      </c>
      <c r="K617" s="4">
        <v>0.78310999999999997</v>
      </c>
      <c r="L617" s="4">
        <v>0.41449999999999998</v>
      </c>
      <c r="M617" s="4">
        <v>0.23766000000000001</v>
      </c>
      <c r="N617" s="4">
        <v>0.15978999999999999</v>
      </c>
      <c r="O617" s="4">
        <v>8.4900000000000003E-2</v>
      </c>
      <c r="P617" s="4">
        <v>387</v>
      </c>
      <c r="Q617" s="4">
        <v>0.78310999999999997</v>
      </c>
      <c r="R617" s="4">
        <v>0.41449999999999998</v>
      </c>
      <c r="S617" s="4">
        <v>0.23766000000000001</v>
      </c>
      <c r="T617" s="4">
        <v>0.15978999999999999</v>
      </c>
      <c r="U617" s="4">
        <v>8.4900000000000003E-2</v>
      </c>
    </row>
    <row r="618" spans="10:21">
      <c r="J618" s="4">
        <v>386</v>
      </c>
      <c r="K618" s="4">
        <v>0.80159000000000002</v>
      </c>
      <c r="L618" s="4">
        <v>0.42470000000000002</v>
      </c>
      <c r="M618" s="4">
        <v>0.24379999999999999</v>
      </c>
      <c r="N618" s="4">
        <v>0.16306999999999999</v>
      </c>
      <c r="O618" s="4">
        <v>8.6069999999999994E-2</v>
      </c>
      <c r="P618" s="4">
        <v>386</v>
      </c>
      <c r="Q618" s="4">
        <v>0.80159000000000002</v>
      </c>
      <c r="R618" s="4">
        <v>0.42470000000000002</v>
      </c>
      <c r="S618" s="4">
        <v>0.24379999999999999</v>
      </c>
      <c r="T618" s="4">
        <v>0.16306999999999999</v>
      </c>
      <c r="U618" s="4">
        <v>8.6069999999999994E-2</v>
      </c>
    </row>
    <row r="619" spans="10:21">
      <c r="J619" s="4">
        <v>385</v>
      </c>
      <c r="K619" s="4">
        <v>0.82310000000000005</v>
      </c>
      <c r="L619" s="4">
        <v>0.4365</v>
      </c>
      <c r="M619" s="4">
        <v>0.24981</v>
      </c>
      <c r="N619" s="4">
        <v>0.16689999999999999</v>
      </c>
      <c r="O619" s="4">
        <v>8.77E-2</v>
      </c>
      <c r="P619" s="4">
        <v>385</v>
      </c>
      <c r="Q619" s="4">
        <v>0.82310000000000005</v>
      </c>
      <c r="R619" s="4">
        <v>0.4365</v>
      </c>
      <c r="S619" s="4">
        <v>0.24981</v>
      </c>
      <c r="T619" s="4">
        <v>0.16689999999999999</v>
      </c>
      <c r="U619" s="4">
        <v>8.77E-2</v>
      </c>
    </row>
    <row r="620" spans="10:21">
      <c r="J620" s="4">
        <v>384</v>
      </c>
      <c r="K620" s="4">
        <v>0.84828000000000003</v>
      </c>
      <c r="L620" s="4">
        <v>0.44790000000000002</v>
      </c>
      <c r="M620" s="4">
        <v>0.25462000000000001</v>
      </c>
      <c r="N620" s="4">
        <v>0.16916999999999999</v>
      </c>
      <c r="O620" s="4">
        <v>8.9620000000000005E-2</v>
      </c>
      <c r="P620" s="4">
        <v>384</v>
      </c>
      <c r="Q620" s="4">
        <v>0.84828000000000003</v>
      </c>
      <c r="R620" s="4">
        <v>0.44790000000000002</v>
      </c>
      <c r="S620" s="4">
        <v>0.25462000000000001</v>
      </c>
      <c r="T620" s="4">
        <v>0.16916999999999999</v>
      </c>
      <c r="U620" s="4">
        <v>8.9620000000000005E-2</v>
      </c>
    </row>
    <row r="621" spans="10:21">
      <c r="J621" s="4">
        <v>383</v>
      </c>
      <c r="K621" s="4">
        <v>0.86787999999999998</v>
      </c>
      <c r="L621" s="4">
        <v>0.45716000000000001</v>
      </c>
      <c r="M621" s="4">
        <v>0.25955</v>
      </c>
      <c r="N621" s="4">
        <v>0.17330000000000001</v>
      </c>
      <c r="O621" s="4">
        <v>9.1410000000000005E-2</v>
      </c>
      <c r="P621" s="4">
        <v>383</v>
      </c>
      <c r="Q621" s="4">
        <v>0.86787999999999998</v>
      </c>
      <c r="R621" s="4">
        <v>0.45716000000000001</v>
      </c>
      <c r="S621" s="4">
        <v>0.25955</v>
      </c>
      <c r="T621" s="4">
        <v>0.17330000000000001</v>
      </c>
      <c r="U621" s="4">
        <v>9.1410000000000005E-2</v>
      </c>
    </row>
    <row r="622" spans="10:21">
      <c r="J622" s="4">
        <v>382</v>
      </c>
      <c r="K622" s="4">
        <v>0.88982000000000006</v>
      </c>
      <c r="L622" s="4">
        <v>0.46743000000000001</v>
      </c>
      <c r="M622" s="4">
        <v>0.26534999999999997</v>
      </c>
      <c r="N622" s="4">
        <v>0.17668</v>
      </c>
      <c r="O622" s="4">
        <v>9.3100000000000002E-2</v>
      </c>
      <c r="P622" s="4">
        <v>382</v>
      </c>
      <c r="Q622" s="4">
        <v>0.88982000000000006</v>
      </c>
      <c r="R622" s="4">
        <v>0.46743000000000001</v>
      </c>
      <c r="S622" s="4">
        <v>0.26534999999999997</v>
      </c>
      <c r="T622" s="4">
        <v>0.17668</v>
      </c>
      <c r="U622" s="4">
        <v>9.3100000000000002E-2</v>
      </c>
    </row>
    <row r="623" spans="10:21">
      <c r="J623" s="4">
        <v>381</v>
      </c>
      <c r="K623" s="4">
        <v>0.91127999999999998</v>
      </c>
      <c r="L623" s="4">
        <v>0.47865000000000002</v>
      </c>
      <c r="M623" s="4">
        <v>0.27182000000000001</v>
      </c>
      <c r="N623" s="4">
        <v>0.17931</v>
      </c>
      <c r="O623" s="4">
        <v>9.4979999999999995E-2</v>
      </c>
      <c r="P623" s="4">
        <v>381</v>
      </c>
      <c r="Q623" s="4">
        <v>0.91127999999999998</v>
      </c>
      <c r="R623" s="4">
        <v>0.47865000000000002</v>
      </c>
      <c r="S623" s="4">
        <v>0.27182000000000001</v>
      </c>
      <c r="T623" s="4">
        <v>0.17931</v>
      </c>
      <c r="U623" s="4">
        <v>9.4979999999999995E-2</v>
      </c>
    </row>
    <row r="624" spans="10:21">
      <c r="J624" s="4">
        <v>380</v>
      </c>
      <c r="K624" s="4">
        <v>0.92976999999999999</v>
      </c>
      <c r="L624" s="4">
        <v>0.48949999999999999</v>
      </c>
      <c r="M624" s="4">
        <v>0.27759</v>
      </c>
      <c r="N624" s="4">
        <v>0.18149000000000001</v>
      </c>
      <c r="O624" s="4">
        <v>9.6820000000000003E-2</v>
      </c>
      <c r="P624" s="4">
        <v>380</v>
      </c>
      <c r="Q624" s="4">
        <v>0.92976999999999999</v>
      </c>
      <c r="R624" s="4">
        <v>0.48949999999999999</v>
      </c>
      <c r="S624" s="4">
        <v>0.27759</v>
      </c>
      <c r="T624" s="4">
        <v>0.18149000000000001</v>
      </c>
      <c r="U624" s="4">
        <v>9.6820000000000003E-2</v>
      </c>
    </row>
    <row r="625" spans="10:21">
      <c r="J625" s="4">
        <v>379</v>
      </c>
      <c r="K625" s="4">
        <v>0.94742000000000004</v>
      </c>
      <c r="L625" s="4">
        <v>0.49931999999999999</v>
      </c>
      <c r="M625" s="4">
        <v>0.28155999999999998</v>
      </c>
      <c r="N625" s="4">
        <v>0.18410000000000001</v>
      </c>
      <c r="O625" s="4">
        <v>9.8250000000000004E-2</v>
      </c>
      <c r="P625" s="4">
        <v>379</v>
      </c>
      <c r="Q625" s="4">
        <v>0.94742000000000004</v>
      </c>
      <c r="R625" s="4">
        <v>0.49931999999999999</v>
      </c>
      <c r="S625" s="4">
        <v>0.28155999999999998</v>
      </c>
      <c r="T625" s="4">
        <v>0.18410000000000001</v>
      </c>
      <c r="U625" s="4">
        <v>9.8250000000000004E-2</v>
      </c>
    </row>
    <row r="626" spans="10:21">
      <c r="J626" s="4">
        <v>378</v>
      </c>
      <c r="K626" s="4">
        <v>0.96596000000000004</v>
      </c>
      <c r="L626" s="4">
        <v>0.50824000000000003</v>
      </c>
      <c r="M626" s="4">
        <v>0.28692000000000001</v>
      </c>
      <c r="N626" s="4">
        <v>0.18676999999999999</v>
      </c>
      <c r="O626" s="4">
        <v>9.9000000000000005E-2</v>
      </c>
      <c r="P626" s="4">
        <v>378</v>
      </c>
      <c r="Q626" s="4">
        <v>0.96596000000000004</v>
      </c>
      <c r="R626" s="4">
        <v>0.50824000000000003</v>
      </c>
      <c r="S626" s="4">
        <v>0.28692000000000001</v>
      </c>
      <c r="T626" s="4">
        <v>0.18676999999999999</v>
      </c>
      <c r="U626" s="4">
        <v>9.9000000000000005E-2</v>
      </c>
    </row>
    <row r="627" spans="10:21">
      <c r="J627" s="4">
        <v>377</v>
      </c>
      <c r="K627" s="4">
        <v>0.98497000000000001</v>
      </c>
      <c r="L627" s="4">
        <v>0.51917999999999997</v>
      </c>
      <c r="M627" s="4">
        <v>0.29242000000000001</v>
      </c>
      <c r="N627" s="4">
        <v>0.19034999999999999</v>
      </c>
      <c r="O627" s="4">
        <v>0.10217</v>
      </c>
      <c r="P627" s="4">
        <v>377</v>
      </c>
      <c r="Q627" s="4">
        <v>0.98497000000000001</v>
      </c>
      <c r="R627" s="4">
        <v>0.51917999999999997</v>
      </c>
      <c r="S627" s="4">
        <v>0.29242000000000001</v>
      </c>
      <c r="T627" s="4">
        <v>0.19034999999999999</v>
      </c>
      <c r="U627" s="4">
        <v>0.10217</v>
      </c>
    </row>
    <row r="628" spans="10:21">
      <c r="J628" s="4">
        <v>376</v>
      </c>
      <c r="K628" s="4">
        <v>1.00247</v>
      </c>
      <c r="L628" s="4">
        <v>0.52944000000000002</v>
      </c>
      <c r="M628" s="4">
        <v>0.29731999999999997</v>
      </c>
      <c r="N628" s="4">
        <v>0.19333</v>
      </c>
      <c r="O628" s="4">
        <v>0.10407</v>
      </c>
      <c r="P628" s="4">
        <v>376</v>
      </c>
      <c r="Q628" s="4">
        <v>1.00247</v>
      </c>
      <c r="R628" s="4">
        <v>0.52944000000000002</v>
      </c>
      <c r="S628" s="4">
        <v>0.29731999999999997</v>
      </c>
      <c r="T628" s="4">
        <v>0.19333</v>
      </c>
      <c r="U628" s="4">
        <v>0.10407</v>
      </c>
    </row>
    <row r="629" spans="10:21">
      <c r="J629" s="4">
        <v>375</v>
      </c>
      <c r="K629" s="4">
        <v>1.02007</v>
      </c>
      <c r="L629" s="4">
        <v>0.53852999999999995</v>
      </c>
      <c r="M629" s="4">
        <v>0.30166999999999999</v>
      </c>
      <c r="N629" s="4">
        <v>0.19583</v>
      </c>
      <c r="O629" s="4">
        <v>0.10463</v>
      </c>
      <c r="P629" s="4">
        <v>375</v>
      </c>
      <c r="Q629" s="4">
        <v>1.02007</v>
      </c>
      <c r="R629" s="4">
        <v>0.53852999999999995</v>
      </c>
      <c r="S629" s="4">
        <v>0.30166999999999999</v>
      </c>
      <c r="T629" s="4">
        <v>0.19583</v>
      </c>
      <c r="U629" s="4">
        <v>0.10463</v>
      </c>
    </row>
    <row r="630" spans="10:21">
      <c r="J630" s="4">
        <v>374</v>
      </c>
      <c r="K630" s="4">
        <v>1.0421400000000001</v>
      </c>
      <c r="L630" s="4">
        <v>0.54786999999999997</v>
      </c>
      <c r="M630" s="4">
        <v>0.30636000000000002</v>
      </c>
      <c r="N630" s="4">
        <v>0.19896</v>
      </c>
      <c r="O630" s="4">
        <v>0.10589999999999999</v>
      </c>
      <c r="P630" s="4">
        <v>374</v>
      </c>
      <c r="Q630" s="4">
        <v>1.0421400000000001</v>
      </c>
      <c r="R630" s="4">
        <v>0.54786999999999997</v>
      </c>
      <c r="S630" s="4">
        <v>0.30636000000000002</v>
      </c>
      <c r="T630" s="4">
        <v>0.19896</v>
      </c>
      <c r="U630" s="4">
        <v>0.10589999999999999</v>
      </c>
    </row>
    <row r="631" spans="10:21">
      <c r="J631" s="4">
        <v>373</v>
      </c>
      <c r="K631" s="4">
        <v>1.0557799999999999</v>
      </c>
      <c r="L631" s="4">
        <v>0.55525000000000002</v>
      </c>
      <c r="M631" s="4">
        <v>0.31159999999999999</v>
      </c>
      <c r="N631" s="4">
        <v>0.20094999999999999</v>
      </c>
      <c r="O631" s="4">
        <v>0.1075</v>
      </c>
      <c r="P631" s="4">
        <v>373</v>
      </c>
      <c r="Q631" s="4">
        <v>1.0557799999999999</v>
      </c>
      <c r="R631" s="4">
        <v>0.55525000000000002</v>
      </c>
      <c r="S631" s="4">
        <v>0.31159999999999999</v>
      </c>
      <c r="T631" s="4">
        <v>0.20094999999999999</v>
      </c>
      <c r="U631" s="4">
        <v>0.1075</v>
      </c>
    </row>
    <row r="632" spans="10:21">
      <c r="J632" s="4">
        <v>372</v>
      </c>
      <c r="K632" s="4">
        <v>1.07613</v>
      </c>
      <c r="L632" s="4">
        <v>0.56423999999999996</v>
      </c>
      <c r="M632" s="4">
        <v>0.31551000000000001</v>
      </c>
      <c r="N632" s="4">
        <v>0.20411000000000001</v>
      </c>
      <c r="O632" s="4">
        <v>0.10826</v>
      </c>
      <c r="P632" s="4">
        <v>372</v>
      </c>
      <c r="Q632" s="4">
        <v>1.07613</v>
      </c>
      <c r="R632" s="4">
        <v>0.56423999999999996</v>
      </c>
      <c r="S632" s="4">
        <v>0.31551000000000001</v>
      </c>
      <c r="T632" s="4">
        <v>0.20411000000000001</v>
      </c>
      <c r="U632" s="4">
        <v>0.10826</v>
      </c>
    </row>
    <row r="633" spans="10:21">
      <c r="J633" s="4">
        <v>371</v>
      </c>
      <c r="K633" s="4">
        <v>1.0951900000000001</v>
      </c>
      <c r="L633" s="4">
        <v>0.57299999999999995</v>
      </c>
      <c r="M633" s="4">
        <v>0.32027</v>
      </c>
      <c r="N633" s="4">
        <v>0.20691999999999999</v>
      </c>
      <c r="O633" s="4">
        <v>0.10975</v>
      </c>
      <c r="P633" s="4">
        <v>371</v>
      </c>
      <c r="Q633" s="4">
        <v>1.0951900000000001</v>
      </c>
      <c r="R633" s="4">
        <v>0.57299999999999995</v>
      </c>
      <c r="S633" s="4">
        <v>0.32027</v>
      </c>
      <c r="T633" s="4">
        <v>0.20691999999999999</v>
      </c>
      <c r="U633" s="4">
        <v>0.10975</v>
      </c>
    </row>
    <row r="634" spans="10:21">
      <c r="J634" s="4">
        <v>370</v>
      </c>
      <c r="K634" s="4">
        <v>1.11148</v>
      </c>
      <c r="L634" s="4">
        <v>0.58077000000000001</v>
      </c>
      <c r="M634" s="4">
        <v>0.32499</v>
      </c>
      <c r="N634" s="4">
        <v>0.20960000000000001</v>
      </c>
      <c r="O634" s="4">
        <v>0.11161</v>
      </c>
      <c r="P634" s="4">
        <v>370</v>
      </c>
      <c r="Q634" s="4">
        <v>1.11148</v>
      </c>
      <c r="R634" s="4">
        <v>0.58077000000000001</v>
      </c>
      <c r="S634" s="4">
        <v>0.32499</v>
      </c>
      <c r="T634" s="4">
        <v>0.20960000000000001</v>
      </c>
      <c r="U634" s="4">
        <v>0.11161</v>
      </c>
    </row>
    <row r="635" spans="10:21">
      <c r="J635" s="4">
        <v>369</v>
      </c>
      <c r="K635" s="4">
        <v>1.12568</v>
      </c>
      <c r="L635" s="4">
        <v>0.58784999999999998</v>
      </c>
      <c r="M635" s="4">
        <v>0.32838000000000001</v>
      </c>
      <c r="N635" s="4">
        <v>0.21260000000000001</v>
      </c>
      <c r="O635" s="4">
        <v>0.11304</v>
      </c>
      <c r="P635" s="4">
        <v>369</v>
      </c>
      <c r="Q635" s="4">
        <v>1.12568</v>
      </c>
      <c r="R635" s="4">
        <v>0.58784999999999998</v>
      </c>
      <c r="S635" s="4">
        <v>0.32838000000000001</v>
      </c>
      <c r="T635" s="4">
        <v>0.21260000000000001</v>
      </c>
      <c r="U635" s="4">
        <v>0.11304</v>
      </c>
    </row>
    <row r="636" spans="10:21">
      <c r="J636" s="4">
        <v>368</v>
      </c>
      <c r="K636" s="4">
        <v>1.1338699999999999</v>
      </c>
      <c r="L636" s="4">
        <v>0.59833000000000003</v>
      </c>
      <c r="M636" s="4">
        <v>0.33315</v>
      </c>
      <c r="N636" s="4">
        <v>0.21393999999999999</v>
      </c>
      <c r="O636" s="4">
        <v>0.11427</v>
      </c>
      <c r="P636" s="4">
        <v>368</v>
      </c>
      <c r="Q636" s="4">
        <v>1.1338699999999999</v>
      </c>
      <c r="R636" s="4">
        <v>0.59833000000000003</v>
      </c>
      <c r="S636" s="4">
        <v>0.33315</v>
      </c>
      <c r="T636" s="4">
        <v>0.21393999999999999</v>
      </c>
      <c r="U636" s="4">
        <v>0.11427</v>
      </c>
    </row>
    <row r="637" spans="10:21">
      <c r="J637" s="4">
        <v>367</v>
      </c>
      <c r="K637" s="4">
        <v>1.1561900000000001</v>
      </c>
      <c r="L637" s="4">
        <v>0.60779000000000005</v>
      </c>
      <c r="M637" s="4">
        <v>0.33860000000000001</v>
      </c>
      <c r="N637" s="4">
        <v>0.21745999999999999</v>
      </c>
      <c r="O637" s="4">
        <v>0.11575000000000001</v>
      </c>
      <c r="P637" s="4">
        <v>367</v>
      </c>
      <c r="Q637" s="4">
        <v>1.1561900000000001</v>
      </c>
      <c r="R637" s="4">
        <v>0.60779000000000005</v>
      </c>
      <c r="S637" s="4">
        <v>0.33860000000000001</v>
      </c>
      <c r="T637" s="4">
        <v>0.21745999999999999</v>
      </c>
      <c r="U637" s="4">
        <v>0.11575000000000001</v>
      </c>
    </row>
    <row r="638" spans="10:21">
      <c r="J638" s="4">
        <v>366</v>
      </c>
      <c r="K638" s="4">
        <v>1.1788700000000001</v>
      </c>
      <c r="L638" s="4">
        <v>0.61697000000000002</v>
      </c>
      <c r="M638" s="4">
        <v>0.34356999999999999</v>
      </c>
      <c r="N638" s="4">
        <v>0.21984000000000001</v>
      </c>
      <c r="O638" s="4">
        <v>0.11695</v>
      </c>
      <c r="P638" s="4">
        <v>366</v>
      </c>
      <c r="Q638" s="4">
        <v>1.1788700000000001</v>
      </c>
      <c r="R638" s="4">
        <v>0.61697000000000002</v>
      </c>
      <c r="S638" s="4">
        <v>0.34356999999999999</v>
      </c>
      <c r="T638" s="4">
        <v>0.21984000000000001</v>
      </c>
      <c r="U638" s="4">
        <v>0.11695</v>
      </c>
    </row>
    <row r="639" spans="10:21">
      <c r="J639" s="4">
        <v>365</v>
      </c>
      <c r="K639" s="4">
        <v>1.19902</v>
      </c>
      <c r="L639" s="4">
        <v>0.62658000000000003</v>
      </c>
      <c r="M639" s="4">
        <v>0.34809000000000001</v>
      </c>
      <c r="N639" s="4">
        <v>0.22220999999999999</v>
      </c>
      <c r="O639" s="4">
        <v>0.11849999999999999</v>
      </c>
      <c r="P639" s="4">
        <v>365</v>
      </c>
      <c r="Q639" s="4">
        <v>1.19902</v>
      </c>
      <c r="R639" s="4">
        <v>0.62658000000000003</v>
      </c>
      <c r="S639" s="4">
        <v>0.34809000000000001</v>
      </c>
      <c r="T639" s="4">
        <v>0.22220999999999999</v>
      </c>
      <c r="U639" s="4">
        <v>0.11849999999999999</v>
      </c>
    </row>
    <row r="640" spans="10:21">
      <c r="J640" s="4">
        <v>364</v>
      </c>
      <c r="K640" s="4">
        <v>1.21723</v>
      </c>
      <c r="L640" s="4">
        <v>0.63646999999999998</v>
      </c>
      <c r="M640" s="4">
        <v>0.35266999999999998</v>
      </c>
      <c r="N640" s="4">
        <v>0.22588</v>
      </c>
      <c r="O640" s="4">
        <v>0.1208</v>
      </c>
      <c r="P640" s="4">
        <v>364</v>
      </c>
      <c r="Q640" s="4">
        <v>1.21723</v>
      </c>
      <c r="R640" s="4">
        <v>0.63646999999999998</v>
      </c>
      <c r="S640" s="4">
        <v>0.35266999999999998</v>
      </c>
      <c r="T640" s="4">
        <v>0.22588</v>
      </c>
      <c r="U640" s="4">
        <v>0.1208</v>
      </c>
    </row>
    <row r="641" spans="10:21">
      <c r="J641" s="4">
        <v>363</v>
      </c>
      <c r="K641" s="4">
        <v>1.24691</v>
      </c>
      <c r="L641" s="4">
        <v>0.64632999999999996</v>
      </c>
      <c r="M641" s="4">
        <v>0.36008000000000001</v>
      </c>
      <c r="N641" s="4">
        <v>0.22996</v>
      </c>
      <c r="O641" s="4">
        <v>0.12282</v>
      </c>
      <c r="P641" s="4">
        <v>363</v>
      </c>
      <c r="Q641" s="4">
        <v>1.24691</v>
      </c>
      <c r="R641" s="4">
        <v>0.64632999999999996</v>
      </c>
      <c r="S641" s="4">
        <v>0.36008000000000001</v>
      </c>
      <c r="T641" s="4">
        <v>0.22996</v>
      </c>
      <c r="U641" s="4">
        <v>0.12282</v>
      </c>
    </row>
    <row r="642" spans="10:21">
      <c r="J642" s="4">
        <v>362</v>
      </c>
      <c r="K642" s="4">
        <v>1.26258</v>
      </c>
      <c r="L642" s="4">
        <v>0.65771000000000002</v>
      </c>
      <c r="M642" s="4">
        <v>0.36614000000000002</v>
      </c>
      <c r="N642" s="4">
        <v>0.23250000000000001</v>
      </c>
      <c r="O642" s="4">
        <v>0.1237</v>
      </c>
      <c r="P642" s="4">
        <v>362</v>
      </c>
      <c r="Q642" s="4">
        <v>1.26258</v>
      </c>
      <c r="R642" s="4">
        <v>0.65771000000000002</v>
      </c>
      <c r="S642" s="4">
        <v>0.36614000000000002</v>
      </c>
      <c r="T642" s="4">
        <v>0.23250000000000001</v>
      </c>
      <c r="U642" s="4">
        <v>0.1237</v>
      </c>
    </row>
    <row r="643" spans="10:21">
      <c r="J643" s="4">
        <v>361</v>
      </c>
      <c r="K643" s="4">
        <v>1.2824</v>
      </c>
      <c r="L643" s="4">
        <v>0.66984999999999995</v>
      </c>
      <c r="M643" s="4">
        <v>0.37179000000000001</v>
      </c>
      <c r="N643" s="4">
        <v>0.23637</v>
      </c>
      <c r="O643" s="4">
        <v>0.12640999999999999</v>
      </c>
      <c r="P643" s="4">
        <v>361</v>
      </c>
      <c r="Q643" s="4">
        <v>1.2824</v>
      </c>
      <c r="R643" s="4">
        <v>0.66984999999999995</v>
      </c>
      <c r="S643" s="4">
        <v>0.37179000000000001</v>
      </c>
      <c r="T643" s="4">
        <v>0.23637</v>
      </c>
      <c r="U643" s="4">
        <v>0.12640999999999999</v>
      </c>
    </row>
    <row r="644" spans="10:21">
      <c r="J644" s="4">
        <v>360</v>
      </c>
      <c r="K644" s="4">
        <v>1.3061700000000001</v>
      </c>
      <c r="L644" s="4">
        <v>0.68196999999999997</v>
      </c>
      <c r="M644" s="4">
        <v>0.37774999999999997</v>
      </c>
      <c r="N644" s="4">
        <v>0.24034</v>
      </c>
      <c r="O644" s="4">
        <v>0.12884999999999999</v>
      </c>
      <c r="P644" s="4">
        <v>360</v>
      </c>
      <c r="Q644" s="4">
        <v>1.3061700000000001</v>
      </c>
      <c r="R644" s="4">
        <v>0.68196999999999997</v>
      </c>
      <c r="S644" s="4">
        <v>0.37774999999999997</v>
      </c>
      <c r="T644" s="4">
        <v>0.24034</v>
      </c>
      <c r="U644" s="4">
        <v>0.12884999999999999</v>
      </c>
    </row>
    <row r="645" spans="10:21">
      <c r="J645" s="4">
        <v>359</v>
      </c>
      <c r="K645" s="4">
        <v>1.33369</v>
      </c>
      <c r="L645" s="4">
        <v>0.69542999999999999</v>
      </c>
      <c r="M645" s="4">
        <v>0.38513999999999998</v>
      </c>
      <c r="N645" s="4">
        <v>0.24407999999999999</v>
      </c>
      <c r="O645" s="4">
        <v>0.13020999999999999</v>
      </c>
      <c r="P645" s="4">
        <v>359</v>
      </c>
      <c r="Q645" s="4">
        <v>1.33369</v>
      </c>
      <c r="R645" s="4">
        <v>0.69542999999999999</v>
      </c>
      <c r="S645" s="4">
        <v>0.38513999999999998</v>
      </c>
      <c r="T645" s="4">
        <v>0.24407999999999999</v>
      </c>
      <c r="U645" s="4">
        <v>0.13020999999999999</v>
      </c>
    </row>
    <row r="646" spans="10:21">
      <c r="J646" s="4">
        <v>358</v>
      </c>
      <c r="K646" s="4">
        <v>1.3554600000000001</v>
      </c>
      <c r="L646" s="4">
        <v>0.70877999999999997</v>
      </c>
      <c r="M646" s="4">
        <v>0.39256999999999997</v>
      </c>
      <c r="N646" s="4">
        <v>0.24787999999999999</v>
      </c>
      <c r="O646" s="4">
        <v>0.13222</v>
      </c>
      <c r="P646" s="4">
        <v>358</v>
      </c>
      <c r="Q646" s="4">
        <v>1.3554600000000001</v>
      </c>
      <c r="R646" s="4">
        <v>0.70877999999999997</v>
      </c>
      <c r="S646" s="4">
        <v>0.39256999999999997</v>
      </c>
      <c r="T646" s="4">
        <v>0.24787999999999999</v>
      </c>
      <c r="U646" s="4">
        <v>0.13222</v>
      </c>
    </row>
    <row r="647" spans="10:21">
      <c r="J647" s="4">
        <v>357</v>
      </c>
      <c r="K647" s="4">
        <v>1.3861000000000001</v>
      </c>
      <c r="L647" s="4">
        <v>0.72316999999999998</v>
      </c>
      <c r="M647" s="4">
        <v>0.40035999999999999</v>
      </c>
      <c r="N647" s="4">
        <v>0.25147999999999998</v>
      </c>
      <c r="O647" s="4">
        <v>0.13516</v>
      </c>
      <c r="P647" s="4">
        <v>357</v>
      </c>
      <c r="Q647" s="4">
        <v>1.3861000000000001</v>
      </c>
      <c r="R647" s="4">
        <v>0.72316999999999998</v>
      </c>
      <c r="S647" s="4">
        <v>0.40035999999999999</v>
      </c>
      <c r="T647" s="4">
        <v>0.25147999999999998</v>
      </c>
      <c r="U647" s="4">
        <v>0.13516</v>
      </c>
    </row>
    <row r="648" spans="10:21">
      <c r="J648" s="4">
        <v>356</v>
      </c>
      <c r="K648" s="4">
        <v>1.41913</v>
      </c>
      <c r="L648" s="4">
        <v>0.73929999999999996</v>
      </c>
      <c r="M648" s="4">
        <v>0.40847</v>
      </c>
      <c r="N648" s="4">
        <v>0.25683</v>
      </c>
      <c r="O648" s="4">
        <v>0.13800000000000001</v>
      </c>
      <c r="P648" s="4">
        <v>356</v>
      </c>
      <c r="Q648" s="4">
        <v>1.41913</v>
      </c>
      <c r="R648" s="4">
        <v>0.73929999999999996</v>
      </c>
      <c r="S648" s="4">
        <v>0.40847</v>
      </c>
      <c r="T648" s="4">
        <v>0.25683</v>
      </c>
      <c r="U648" s="4">
        <v>0.13800000000000001</v>
      </c>
    </row>
    <row r="649" spans="10:21">
      <c r="J649" s="4">
        <v>355</v>
      </c>
      <c r="K649" s="4">
        <v>1.4534100000000001</v>
      </c>
      <c r="L649" s="4">
        <v>0.75709000000000004</v>
      </c>
      <c r="M649" s="4">
        <v>0.41683999999999999</v>
      </c>
      <c r="N649" s="4">
        <v>0.26223999999999997</v>
      </c>
      <c r="O649" s="4">
        <v>0.14055000000000001</v>
      </c>
      <c r="P649" s="4">
        <v>355</v>
      </c>
      <c r="Q649" s="4">
        <v>1.4534100000000001</v>
      </c>
      <c r="R649" s="4">
        <v>0.75709000000000004</v>
      </c>
      <c r="S649" s="4">
        <v>0.41683999999999999</v>
      </c>
      <c r="T649" s="4">
        <v>0.26223999999999997</v>
      </c>
      <c r="U649" s="4">
        <v>0.14055000000000001</v>
      </c>
    </row>
    <row r="650" spans="10:21">
      <c r="J650" s="4">
        <v>354</v>
      </c>
      <c r="K650" s="4">
        <v>1.48888</v>
      </c>
      <c r="L650" s="4">
        <v>0.77566999999999997</v>
      </c>
      <c r="M650" s="4">
        <v>0.42565999999999998</v>
      </c>
      <c r="N650" s="4">
        <v>0.26666000000000001</v>
      </c>
      <c r="O650" s="4">
        <v>0.14287</v>
      </c>
      <c r="P650" s="4">
        <v>354</v>
      </c>
      <c r="Q650" s="4">
        <v>1.48888</v>
      </c>
      <c r="R650" s="4">
        <v>0.77566999999999997</v>
      </c>
      <c r="S650" s="4">
        <v>0.42565999999999998</v>
      </c>
      <c r="T650" s="4">
        <v>0.26666000000000001</v>
      </c>
      <c r="U650" s="4">
        <v>0.14287</v>
      </c>
    </row>
    <row r="651" spans="10:21">
      <c r="J651" s="4">
        <v>353</v>
      </c>
      <c r="K651" s="4">
        <v>1.5264599999999999</v>
      </c>
      <c r="L651" s="4">
        <v>0.79207000000000005</v>
      </c>
      <c r="M651" s="4">
        <v>0.43567</v>
      </c>
      <c r="N651" s="4">
        <v>0.27107999999999999</v>
      </c>
      <c r="O651" s="4">
        <v>0.14530000000000001</v>
      </c>
      <c r="P651" s="4">
        <v>353</v>
      </c>
      <c r="Q651" s="4">
        <v>1.5264599999999999</v>
      </c>
      <c r="R651" s="4">
        <v>0.79207000000000005</v>
      </c>
      <c r="S651" s="4">
        <v>0.43567</v>
      </c>
      <c r="T651" s="4">
        <v>0.27107999999999999</v>
      </c>
      <c r="U651" s="4">
        <v>0.14530000000000001</v>
      </c>
    </row>
    <row r="652" spans="10:21">
      <c r="J652" s="4">
        <v>352</v>
      </c>
      <c r="K652" s="4">
        <v>1.5669200000000001</v>
      </c>
      <c r="L652" s="4">
        <v>0.81466000000000005</v>
      </c>
      <c r="M652" s="4">
        <v>0.44669999999999999</v>
      </c>
      <c r="N652" s="4">
        <v>0.27679999999999999</v>
      </c>
      <c r="O652" s="4">
        <v>0.14851</v>
      </c>
      <c r="P652" s="4">
        <v>352</v>
      </c>
      <c r="Q652" s="4">
        <v>1.5669200000000001</v>
      </c>
      <c r="R652" s="4">
        <v>0.81466000000000005</v>
      </c>
      <c r="S652" s="4">
        <v>0.44669999999999999</v>
      </c>
      <c r="T652" s="4">
        <v>0.27679999999999999</v>
      </c>
      <c r="U652" s="4">
        <v>0.14851</v>
      </c>
    </row>
    <row r="653" spans="10:21">
      <c r="J653" s="4">
        <v>351</v>
      </c>
      <c r="K653" s="4">
        <v>1.6097600000000001</v>
      </c>
      <c r="L653" s="4">
        <v>0.83352000000000004</v>
      </c>
      <c r="M653" s="4">
        <v>0.45656000000000002</v>
      </c>
      <c r="N653" s="4">
        <v>0.28311999999999998</v>
      </c>
      <c r="O653" s="4">
        <v>0.1517</v>
      </c>
      <c r="P653" s="4">
        <v>351</v>
      </c>
      <c r="Q653" s="4">
        <v>1.6097600000000001</v>
      </c>
      <c r="R653" s="4">
        <v>0.83352000000000004</v>
      </c>
      <c r="S653" s="4">
        <v>0.45656000000000002</v>
      </c>
      <c r="T653" s="4">
        <v>0.28311999999999998</v>
      </c>
      <c r="U653" s="4">
        <v>0.1517</v>
      </c>
    </row>
    <row r="654" spans="10:21">
      <c r="J654" s="4">
        <v>350</v>
      </c>
      <c r="K654" s="4">
        <v>1.65584</v>
      </c>
      <c r="L654" s="4">
        <v>0.85236000000000001</v>
      </c>
      <c r="M654" s="4">
        <v>0.46687000000000001</v>
      </c>
      <c r="N654" s="4">
        <v>0.28897</v>
      </c>
      <c r="O654" s="4">
        <v>0.15468000000000001</v>
      </c>
      <c r="P654" s="4">
        <v>350</v>
      </c>
      <c r="Q654" s="4">
        <v>1.65584</v>
      </c>
      <c r="R654" s="4">
        <v>0.85236000000000001</v>
      </c>
      <c r="S654" s="4">
        <v>0.46687000000000001</v>
      </c>
      <c r="T654" s="4">
        <v>0.28897</v>
      </c>
      <c r="U654" s="4">
        <v>0.15468000000000001</v>
      </c>
    </row>
    <row r="655" spans="10:21">
      <c r="J655" s="4">
        <v>349</v>
      </c>
      <c r="K655" s="4">
        <v>1.70286</v>
      </c>
      <c r="L655" s="4">
        <v>0.87380999999999998</v>
      </c>
      <c r="M655" s="4">
        <v>0.47800999999999999</v>
      </c>
      <c r="N655" s="4">
        <v>0.29410999999999998</v>
      </c>
      <c r="O655" s="4">
        <v>0.15739</v>
      </c>
      <c r="P655" s="4">
        <v>349</v>
      </c>
      <c r="Q655" s="4">
        <v>1.70286</v>
      </c>
      <c r="R655" s="4">
        <v>0.87380999999999998</v>
      </c>
      <c r="S655" s="4">
        <v>0.47800999999999999</v>
      </c>
      <c r="T655" s="4">
        <v>0.29410999999999998</v>
      </c>
      <c r="U655" s="4">
        <v>0.15739</v>
      </c>
    </row>
    <row r="656" spans="10:21">
      <c r="J656" s="4">
        <v>348</v>
      </c>
      <c r="K656" s="4">
        <v>1.7402299999999999</v>
      </c>
      <c r="L656" s="4">
        <v>0.89556000000000002</v>
      </c>
      <c r="M656" s="4">
        <v>0.48744999999999999</v>
      </c>
      <c r="N656" s="4">
        <v>0.29987999999999998</v>
      </c>
      <c r="O656" s="4">
        <v>0.15981999999999999</v>
      </c>
      <c r="P656" s="4">
        <v>348</v>
      </c>
      <c r="Q656" s="4">
        <v>1.7402299999999999</v>
      </c>
      <c r="R656" s="4">
        <v>0.89556000000000002</v>
      </c>
      <c r="S656" s="4">
        <v>0.48744999999999999</v>
      </c>
      <c r="T656" s="4">
        <v>0.29987999999999998</v>
      </c>
      <c r="U656" s="4">
        <v>0.15981999999999999</v>
      </c>
    </row>
    <row r="657" spans="10:21">
      <c r="J657" s="4">
        <v>347</v>
      </c>
      <c r="K657" s="4">
        <v>1.79711</v>
      </c>
      <c r="L657" s="4">
        <v>0.91803999999999997</v>
      </c>
      <c r="M657" s="4">
        <v>0.49893999999999999</v>
      </c>
      <c r="N657" s="4">
        <v>0.30557000000000001</v>
      </c>
      <c r="O657" s="4">
        <v>0.16272</v>
      </c>
      <c r="P657" s="4">
        <v>347</v>
      </c>
      <c r="Q657" s="4">
        <v>1.79711</v>
      </c>
      <c r="R657" s="4">
        <v>0.91803999999999997</v>
      </c>
      <c r="S657" s="4">
        <v>0.49893999999999999</v>
      </c>
      <c r="T657" s="4">
        <v>0.30557000000000001</v>
      </c>
      <c r="U657" s="4">
        <v>0.16272</v>
      </c>
    </row>
    <row r="658" spans="10:21">
      <c r="J658" s="4">
        <v>346</v>
      </c>
      <c r="K658" s="4">
        <v>1.8479399999999999</v>
      </c>
      <c r="L658" s="4">
        <v>0.93749000000000005</v>
      </c>
      <c r="M658" s="4">
        <v>0.50987000000000005</v>
      </c>
      <c r="N658" s="4">
        <v>0.31095</v>
      </c>
      <c r="O658" s="4">
        <v>0.16569</v>
      </c>
      <c r="P658" s="4">
        <v>346</v>
      </c>
      <c r="Q658" s="4">
        <v>1.8479399999999999</v>
      </c>
      <c r="R658" s="4">
        <v>0.93749000000000005</v>
      </c>
      <c r="S658" s="4">
        <v>0.50987000000000005</v>
      </c>
      <c r="T658" s="4">
        <v>0.31095</v>
      </c>
      <c r="U658" s="4">
        <v>0.16569</v>
      </c>
    </row>
    <row r="659" spans="10:21">
      <c r="J659" s="4">
        <v>345</v>
      </c>
      <c r="K659" s="4">
        <v>1.88679</v>
      </c>
      <c r="L659" s="4">
        <v>0.95591999999999999</v>
      </c>
      <c r="M659" s="4">
        <v>0.52032999999999996</v>
      </c>
      <c r="N659" s="4">
        <v>0.31655</v>
      </c>
      <c r="O659" s="4">
        <v>0.16850000000000001</v>
      </c>
      <c r="P659" s="4">
        <v>345</v>
      </c>
      <c r="Q659" s="4">
        <v>1.88679</v>
      </c>
      <c r="R659" s="4">
        <v>0.95591999999999999</v>
      </c>
      <c r="S659" s="4">
        <v>0.52032999999999996</v>
      </c>
      <c r="T659" s="4">
        <v>0.31655</v>
      </c>
      <c r="U659" s="4">
        <v>0.16850000000000001</v>
      </c>
    </row>
    <row r="660" spans="10:21">
      <c r="J660" s="4">
        <v>344</v>
      </c>
      <c r="K660" s="4">
        <v>1.9160699999999999</v>
      </c>
      <c r="L660" s="4">
        <v>0.97531999999999996</v>
      </c>
      <c r="M660" s="4">
        <v>0.53029000000000004</v>
      </c>
      <c r="N660" s="4">
        <v>0.32218999999999998</v>
      </c>
      <c r="O660" s="4">
        <v>0.17130000000000001</v>
      </c>
      <c r="P660" s="4">
        <v>344</v>
      </c>
      <c r="Q660" s="4">
        <v>1.9160699999999999</v>
      </c>
      <c r="R660" s="4">
        <v>0.97531999999999996</v>
      </c>
      <c r="S660" s="4">
        <v>0.53029000000000004</v>
      </c>
      <c r="T660" s="4">
        <v>0.32218999999999998</v>
      </c>
      <c r="U660" s="4">
        <v>0.17130000000000001</v>
      </c>
    </row>
    <row r="661" spans="10:21">
      <c r="J661" s="4">
        <v>343</v>
      </c>
      <c r="K661" s="4">
        <v>1.94875</v>
      </c>
      <c r="L661" s="4">
        <v>0.99633000000000005</v>
      </c>
      <c r="M661" s="4">
        <v>0.53922000000000003</v>
      </c>
      <c r="N661" s="4">
        <v>0.32667000000000002</v>
      </c>
      <c r="O661" s="4">
        <v>0.17465</v>
      </c>
      <c r="P661" s="4">
        <v>343</v>
      </c>
      <c r="Q661" s="4">
        <v>1.94875</v>
      </c>
      <c r="R661" s="4">
        <v>0.99633000000000005</v>
      </c>
      <c r="S661" s="4">
        <v>0.53922000000000003</v>
      </c>
      <c r="T661" s="4">
        <v>0.32667000000000002</v>
      </c>
      <c r="U661" s="4">
        <v>0.17465</v>
      </c>
    </row>
    <row r="662" spans="10:21">
      <c r="J662" s="4">
        <v>342</v>
      </c>
      <c r="K662" s="4">
        <v>2.0063300000000002</v>
      </c>
      <c r="L662" s="4">
        <v>1.0113099999999999</v>
      </c>
      <c r="M662" s="4">
        <v>0.54866999999999999</v>
      </c>
      <c r="N662" s="4">
        <v>0.33038000000000001</v>
      </c>
      <c r="O662" s="4">
        <v>0.17615</v>
      </c>
      <c r="P662" s="4">
        <v>342</v>
      </c>
      <c r="Q662" s="4">
        <v>2.0063300000000002</v>
      </c>
      <c r="R662" s="4">
        <v>1.0113099999999999</v>
      </c>
      <c r="S662" s="4">
        <v>0.54866999999999999</v>
      </c>
      <c r="T662" s="4">
        <v>0.33038000000000001</v>
      </c>
      <c r="U662" s="4">
        <v>0.17615</v>
      </c>
    </row>
    <row r="663" spans="10:21">
      <c r="J663" s="4">
        <v>341</v>
      </c>
      <c r="K663" s="4">
        <v>2.0470299999999999</v>
      </c>
      <c r="L663" s="4">
        <v>1.0277000000000001</v>
      </c>
      <c r="M663" s="4">
        <v>0.55542000000000002</v>
      </c>
      <c r="N663" s="4">
        <v>0.33498</v>
      </c>
      <c r="O663" s="4">
        <v>0.17824999999999999</v>
      </c>
      <c r="P663" s="4">
        <v>341</v>
      </c>
      <c r="Q663" s="4">
        <v>2.0470299999999999</v>
      </c>
      <c r="R663" s="4">
        <v>1.0277000000000001</v>
      </c>
      <c r="S663" s="4">
        <v>0.55542000000000002</v>
      </c>
      <c r="T663" s="4">
        <v>0.33498</v>
      </c>
      <c r="U663" s="4">
        <v>0.17824999999999999</v>
      </c>
    </row>
    <row r="664" spans="10:21">
      <c r="J664" s="4">
        <v>340</v>
      </c>
      <c r="K664" s="4">
        <v>2.08521</v>
      </c>
      <c r="L664" s="4">
        <v>1.0404</v>
      </c>
      <c r="M664" s="4">
        <v>0.56211999999999995</v>
      </c>
      <c r="N664" s="4">
        <v>0.33879999999999999</v>
      </c>
      <c r="O664" s="4">
        <v>0.18046000000000001</v>
      </c>
      <c r="P664" s="4">
        <v>340</v>
      </c>
      <c r="Q664" s="4">
        <v>2.08521</v>
      </c>
      <c r="R664" s="4">
        <v>1.0404</v>
      </c>
      <c r="S664" s="4">
        <v>0.56211999999999995</v>
      </c>
      <c r="T664" s="4">
        <v>0.33879999999999999</v>
      </c>
      <c r="U664" s="4">
        <v>0.18046000000000001</v>
      </c>
    </row>
    <row r="665" spans="10:21">
      <c r="J665" s="4">
        <v>339</v>
      </c>
      <c r="K665" s="4">
        <v>2.11205</v>
      </c>
      <c r="L665" s="4">
        <v>1.0505199999999999</v>
      </c>
      <c r="M665" s="4">
        <v>0.56811999999999996</v>
      </c>
      <c r="N665" s="4">
        <v>0.34157999999999999</v>
      </c>
      <c r="O665" s="4">
        <v>0.18204000000000001</v>
      </c>
      <c r="P665" s="4">
        <v>339</v>
      </c>
      <c r="Q665" s="4">
        <v>2.11205</v>
      </c>
      <c r="R665" s="4">
        <v>1.0505199999999999</v>
      </c>
      <c r="S665" s="4">
        <v>0.56811999999999996</v>
      </c>
      <c r="T665" s="4">
        <v>0.34157999999999999</v>
      </c>
      <c r="U665" s="4">
        <v>0.18204000000000001</v>
      </c>
    </row>
    <row r="666" spans="10:21">
      <c r="J666" s="4">
        <v>338</v>
      </c>
      <c r="K666" s="4">
        <v>2.1193</v>
      </c>
      <c r="L666" s="4">
        <v>1.06084</v>
      </c>
      <c r="M666" s="4">
        <v>0.57203000000000004</v>
      </c>
      <c r="N666" s="4">
        <v>0.34372999999999998</v>
      </c>
      <c r="O666" s="4">
        <v>0.18264</v>
      </c>
      <c r="P666" s="4">
        <v>338</v>
      </c>
      <c r="Q666" s="4">
        <v>2.1193</v>
      </c>
      <c r="R666" s="4">
        <v>1.06084</v>
      </c>
      <c r="S666" s="4">
        <v>0.57203000000000004</v>
      </c>
      <c r="T666" s="4">
        <v>0.34372999999999998</v>
      </c>
      <c r="U666" s="4">
        <v>0.18264</v>
      </c>
    </row>
    <row r="667" spans="10:21">
      <c r="J667" s="4">
        <v>337</v>
      </c>
      <c r="K667" s="4">
        <v>2.16194</v>
      </c>
      <c r="L667" s="4">
        <v>1.0664800000000001</v>
      </c>
      <c r="M667" s="4">
        <v>0.57540000000000002</v>
      </c>
      <c r="N667" s="4">
        <v>0.34551999999999999</v>
      </c>
      <c r="O667" s="4">
        <v>0.18365999999999999</v>
      </c>
      <c r="P667" s="4">
        <v>337</v>
      </c>
      <c r="Q667" s="4">
        <v>2.16194</v>
      </c>
      <c r="R667" s="4">
        <v>1.0664800000000001</v>
      </c>
      <c r="S667" s="4">
        <v>0.57540000000000002</v>
      </c>
      <c r="T667" s="4">
        <v>0.34551999999999999</v>
      </c>
      <c r="U667" s="4">
        <v>0.18365999999999999</v>
      </c>
    </row>
    <row r="668" spans="10:21">
      <c r="J668" s="4">
        <v>336</v>
      </c>
      <c r="K668" s="4">
        <v>2.17042</v>
      </c>
      <c r="L668" s="4">
        <v>1.0685100000000001</v>
      </c>
      <c r="M668" s="4">
        <v>0.57754000000000005</v>
      </c>
      <c r="N668" s="4">
        <v>0.34627999999999998</v>
      </c>
      <c r="O668" s="4">
        <v>0.18367</v>
      </c>
      <c r="P668" s="4">
        <v>336</v>
      </c>
      <c r="Q668" s="4">
        <v>2.17042</v>
      </c>
      <c r="R668" s="4">
        <v>1.0685100000000001</v>
      </c>
      <c r="S668" s="4">
        <v>0.57754000000000005</v>
      </c>
      <c r="T668" s="4">
        <v>0.34627999999999998</v>
      </c>
      <c r="U668" s="4">
        <v>0.18367</v>
      </c>
    </row>
    <row r="669" spans="10:21">
      <c r="J669" s="4">
        <v>335</v>
      </c>
      <c r="K669" s="4">
        <v>2.1479300000000001</v>
      </c>
      <c r="L669" s="4">
        <v>1.07141</v>
      </c>
      <c r="M669" s="4">
        <v>0.57862000000000002</v>
      </c>
      <c r="N669" s="4">
        <v>0.34683000000000003</v>
      </c>
      <c r="O669" s="4">
        <v>0.18378</v>
      </c>
      <c r="P669" s="4">
        <v>335</v>
      </c>
      <c r="Q669" s="4">
        <v>2.1479300000000001</v>
      </c>
      <c r="R669" s="4">
        <v>1.07141</v>
      </c>
      <c r="S669" s="4">
        <v>0.57862000000000002</v>
      </c>
      <c r="T669" s="4">
        <v>0.34683000000000003</v>
      </c>
      <c r="U669" s="4">
        <v>0.18378</v>
      </c>
    </row>
    <row r="670" spans="10:21">
      <c r="J670" s="4">
        <v>334</v>
      </c>
      <c r="K670" s="4">
        <v>2.1324900000000002</v>
      </c>
      <c r="L670" s="4">
        <v>1.0708800000000001</v>
      </c>
      <c r="M670" s="4">
        <v>0.57872999999999997</v>
      </c>
      <c r="N670" s="4">
        <v>0.34672999999999998</v>
      </c>
      <c r="O670" s="4">
        <v>0.18421000000000001</v>
      </c>
      <c r="P670" s="4">
        <v>334</v>
      </c>
      <c r="Q670" s="4">
        <v>2.1324900000000002</v>
      </c>
      <c r="R670" s="4">
        <v>1.0708800000000001</v>
      </c>
      <c r="S670" s="4">
        <v>0.57872999999999997</v>
      </c>
      <c r="T670" s="4">
        <v>0.34672999999999998</v>
      </c>
      <c r="U670" s="4">
        <v>0.18421000000000001</v>
      </c>
    </row>
    <row r="671" spans="10:21">
      <c r="J671" s="4">
        <v>333</v>
      </c>
      <c r="K671" s="4">
        <v>2.1286299999999998</v>
      </c>
      <c r="L671" s="4">
        <v>1.06731</v>
      </c>
      <c r="M671" s="4">
        <v>0.57811000000000001</v>
      </c>
      <c r="N671" s="4">
        <v>0.34598000000000001</v>
      </c>
      <c r="O671" s="4">
        <v>0.18457999999999999</v>
      </c>
      <c r="P671" s="4">
        <v>333</v>
      </c>
      <c r="Q671" s="4">
        <v>2.1286299999999998</v>
      </c>
      <c r="R671" s="4">
        <v>1.06731</v>
      </c>
      <c r="S671" s="4">
        <v>0.57811000000000001</v>
      </c>
      <c r="T671" s="4">
        <v>0.34598000000000001</v>
      </c>
      <c r="U671" s="4">
        <v>0.18457999999999999</v>
      </c>
    </row>
    <row r="672" spans="10:21">
      <c r="J672" s="4">
        <v>332</v>
      </c>
      <c r="K672" s="4">
        <v>2.0993400000000002</v>
      </c>
      <c r="L672" s="4">
        <v>1.06816</v>
      </c>
      <c r="M672" s="4">
        <v>0.57711999999999997</v>
      </c>
      <c r="N672" s="4">
        <v>0.34527999999999998</v>
      </c>
      <c r="O672" s="4">
        <v>0.18395</v>
      </c>
      <c r="P672" s="4">
        <v>332</v>
      </c>
      <c r="Q672" s="4">
        <v>2.0993400000000002</v>
      </c>
      <c r="R672" s="4">
        <v>1.06816</v>
      </c>
      <c r="S672" s="4">
        <v>0.57711999999999997</v>
      </c>
      <c r="T672" s="4">
        <v>0.34527999999999998</v>
      </c>
      <c r="U672" s="4">
        <v>0.18395</v>
      </c>
    </row>
    <row r="673" spans="10:21">
      <c r="J673" s="4">
        <v>331</v>
      </c>
      <c r="K673" s="4">
        <v>2.1049600000000002</v>
      </c>
      <c r="L673" s="4">
        <v>1.05941</v>
      </c>
      <c r="M673" s="4">
        <v>0.57416999999999996</v>
      </c>
      <c r="N673" s="4">
        <v>0.34405999999999998</v>
      </c>
      <c r="O673" s="4">
        <v>0.18337000000000001</v>
      </c>
      <c r="P673" s="4">
        <v>331</v>
      </c>
      <c r="Q673" s="4">
        <v>2.1049600000000002</v>
      </c>
      <c r="R673" s="4">
        <v>1.05941</v>
      </c>
      <c r="S673" s="4">
        <v>0.57416999999999996</v>
      </c>
      <c r="T673" s="4">
        <v>0.34405999999999998</v>
      </c>
      <c r="U673" s="4">
        <v>0.18337000000000001</v>
      </c>
    </row>
    <row r="674" spans="10:21">
      <c r="J674" s="4">
        <v>330</v>
      </c>
      <c r="K674" s="4">
        <v>2.0866799999999999</v>
      </c>
      <c r="L674" s="4">
        <v>1.0525199999999999</v>
      </c>
      <c r="M674" s="4">
        <v>0.57089000000000001</v>
      </c>
      <c r="N674" s="4">
        <v>0.34294000000000002</v>
      </c>
      <c r="O674" s="4">
        <v>0.18323999999999999</v>
      </c>
      <c r="P674" s="4">
        <v>330</v>
      </c>
      <c r="Q674" s="4">
        <v>2.0866799999999999</v>
      </c>
      <c r="R674" s="4">
        <v>1.0525199999999999</v>
      </c>
      <c r="S674" s="4">
        <v>0.57089000000000001</v>
      </c>
      <c r="T674" s="4">
        <v>0.34294000000000002</v>
      </c>
      <c r="U674" s="4">
        <v>0.18323999999999999</v>
      </c>
    </row>
    <row r="675" spans="10:21">
      <c r="J675" s="4">
        <v>329</v>
      </c>
      <c r="K675" s="4">
        <v>2.0768200000000001</v>
      </c>
      <c r="L675" s="4">
        <v>1.0460100000000001</v>
      </c>
      <c r="M675" s="4">
        <v>0.56776000000000004</v>
      </c>
      <c r="N675" s="4">
        <v>0.34194000000000002</v>
      </c>
      <c r="O675" s="4">
        <v>0.18318000000000001</v>
      </c>
      <c r="P675" s="4">
        <v>329</v>
      </c>
      <c r="Q675" s="4">
        <v>2.0768200000000001</v>
      </c>
      <c r="R675" s="4">
        <v>1.0460100000000001</v>
      </c>
      <c r="S675" s="4">
        <v>0.56776000000000004</v>
      </c>
      <c r="T675" s="4">
        <v>0.34194000000000002</v>
      </c>
      <c r="U675" s="4">
        <v>0.18318000000000001</v>
      </c>
    </row>
    <row r="676" spans="10:21">
      <c r="J676" s="4">
        <v>328</v>
      </c>
      <c r="K676" s="4">
        <v>2.0649299999999999</v>
      </c>
      <c r="L676" s="4">
        <v>1.0384500000000001</v>
      </c>
      <c r="M676" s="4">
        <v>0.56437000000000004</v>
      </c>
      <c r="N676" s="4">
        <v>0.34046999999999999</v>
      </c>
      <c r="O676" s="4">
        <v>0.18254999999999999</v>
      </c>
      <c r="P676" s="4">
        <v>328</v>
      </c>
      <c r="Q676" s="4">
        <v>2.0649299999999999</v>
      </c>
      <c r="R676" s="4">
        <v>1.0384500000000001</v>
      </c>
      <c r="S676" s="4">
        <v>0.56437000000000004</v>
      </c>
      <c r="T676" s="4">
        <v>0.34046999999999999</v>
      </c>
      <c r="U676" s="4">
        <v>0.18254999999999999</v>
      </c>
    </row>
    <row r="677" spans="10:21">
      <c r="J677" s="4">
        <v>327</v>
      </c>
      <c r="K677" s="4">
        <v>2.0165700000000002</v>
      </c>
      <c r="L677" s="4">
        <v>1.02884</v>
      </c>
      <c r="M677" s="4">
        <v>0.55964999999999998</v>
      </c>
      <c r="N677" s="4">
        <v>0.33757999999999999</v>
      </c>
      <c r="O677" s="4">
        <v>0.18067</v>
      </c>
      <c r="P677" s="4">
        <v>327</v>
      </c>
      <c r="Q677" s="4">
        <v>2.0165700000000002</v>
      </c>
      <c r="R677" s="4">
        <v>1.02884</v>
      </c>
      <c r="S677" s="4">
        <v>0.55964999999999998</v>
      </c>
      <c r="T677" s="4">
        <v>0.33757999999999999</v>
      </c>
      <c r="U677" s="4">
        <v>0.18067</v>
      </c>
    </row>
    <row r="678" spans="10:21">
      <c r="J678" s="4">
        <v>326</v>
      </c>
      <c r="K678" s="4">
        <v>1.99587</v>
      </c>
      <c r="L678" s="4">
        <v>1.01996</v>
      </c>
      <c r="M678" s="4">
        <v>0.55459000000000003</v>
      </c>
      <c r="N678" s="4">
        <v>0.33493000000000001</v>
      </c>
      <c r="O678" s="4">
        <v>0.17954999999999999</v>
      </c>
      <c r="P678" s="4">
        <v>326</v>
      </c>
      <c r="Q678" s="4">
        <v>1.99587</v>
      </c>
      <c r="R678" s="4">
        <v>1.01996</v>
      </c>
      <c r="S678" s="4">
        <v>0.55459000000000003</v>
      </c>
      <c r="T678" s="4">
        <v>0.33493000000000001</v>
      </c>
      <c r="U678" s="4">
        <v>0.17954999999999999</v>
      </c>
    </row>
    <row r="679" spans="10:21">
      <c r="J679" s="4">
        <v>325</v>
      </c>
      <c r="K679" s="4">
        <v>1.97716</v>
      </c>
      <c r="L679" s="4">
        <v>1.0098800000000001</v>
      </c>
      <c r="M679" s="4">
        <v>0.55025000000000002</v>
      </c>
      <c r="N679" s="4">
        <v>0.33429999999999999</v>
      </c>
      <c r="O679" s="4">
        <v>0.17913000000000001</v>
      </c>
      <c r="P679" s="4">
        <v>325</v>
      </c>
      <c r="Q679" s="4">
        <v>1.97716</v>
      </c>
      <c r="R679" s="4">
        <v>1.0098800000000001</v>
      </c>
      <c r="S679" s="4">
        <v>0.55025000000000002</v>
      </c>
      <c r="T679" s="4">
        <v>0.33429999999999999</v>
      </c>
      <c r="U679" s="4">
        <v>0.17913000000000001</v>
      </c>
    </row>
    <row r="680" spans="10:21">
      <c r="J680" s="4">
        <v>324</v>
      </c>
      <c r="K680" s="4">
        <v>1.9595100000000001</v>
      </c>
      <c r="L680" s="4">
        <v>0.99982000000000004</v>
      </c>
      <c r="M680" s="4">
        <v>0.54615999999999998</v>
      </c>
      <c r="N680" s="4">
        <v>0.33290999999999998</v>
      </c>
      <c r="O680" s="4">
        <v>0.17852000000000001</v>
      </c>
      <c r="P680" s="4">
        <v>324</v>
      </c>
      <c r="Q680" s="4">
        <v>1.9595100000000001</v>
      </c>
      <c r="R680" s="4">
        <v>0.99982000000000004</v>
      </c>
      <c r="S680" s="4">
        <v>0.54615999999999998</v>
      </c>
      <c r="T680" s="4">
        <v>0.33290999999999998</v>
      </c>
      <c r="U680" s="4">
        <v>0.17852000000000001</v>
      </c>
    </row>
    <row r="681" spans="10:21">
      <c r="J681" s="4">
        <v>323</v>
      </c>
      <c r="K681" s="4">
        <v>1.9361200000000001</v>
      </c>
      <c r="L681" s="4">
        <v>0.99002000000000001</v>
      </c>
      <c r="M681" s="4">
        <v>0.54169999999999996</v>
      </c>
      <c r="N681" s="4">
        <v>0.33062000000000002</v>
      </c>
      <c r="O681" s="4">
        <v>0.17780000000000001</v>
      </c>
      <c r="P681" s="4">
        <v>323</v>
      </c>
      <c r="Q681" s="4">
        <v>1.9361200000000001</v>
      </c>
      <c r="R681" s="4">
        <v>0.99002000000000001</v>
      </c>
      <c r="S681" s="4">
        <v>0.54169999999999996</v>
      </c>
      <c r="T681" s="4">
        <v>0.33062000000000002</v>
      </c>
      <c r="U681" s="4">
        <v>0.17780000000000001</v>
      </c>
    </row>
    <row r="682" spans="10:21">
      <c r="J682" s="4">
        <v>322</v>
      </c>
      <c r="K682" s="4">
        <v>1.90154</v>
      </c>
      <c r="L682" s="4">
        <v>0.98031999999999997</v>
      </c>
      <c r="M682" s="4">
        <v>0.53641000000000005</v>
      </c>
      <c r="N682" s="4">
        <v>0.32846999999999998</v>
      </c>
      <c r="O682" s="4">
        <v>0.17735999999999999</v>
      </c>
      <c r="P682" s="4">
        <v>322</v>
      </c>
      <c r="Q682" s="4">
        <v>1.90154</v>
      </c>
      <c r="R682" s="4">
        <v>0.98031999999999997</v>
      </c>
      <c r="S682" s="4">
        <v>0.53641000000000005</v>
      </c>
      <c r="T682" s="4">
        <v>0.32846999999999998</v>
      </c>
      <c r="U682" s="4">
        <v>0.17735999999999999</v>
      </c>
    </row>
    <row r="683" spans="10:21">
      <c r="J683" s="4">
        <v>321</v>
      </c>
      <c r="K683" s="4">
        <v>1.87002</v>
      </c>
      <c r="L683" s="4">
        <v>0.97099000000000002</v>
      </c>
      <c r="M683" s="4">
        <v>0.53146000000000004</v>
      </c>
      <c r="N683" s="4">
        <v>0.32629000000000002</v>
      </c>
      <c r="O683" s="4">
        <v>0.17566000000000001</v>
      </c>
      <c r="P683" s="4">
        <v>321</v>
      </c>
      <c r="Q683" s="4">
        <v>1.87002</v>
      </c>
      <c r="R683" s="4">
        <v>0.97099000000000002</v>
      </c>
      <c r="S683" s="4">
        <v>0.53146000000000004</v>
      </c>
      <c r="T683" s="4">
        <v>0.32629000000000002</v>
      </c>
      <c r="U683" s="4">
        <v>0.17566000000000001</v>
      </c>
    </row>
    <row r="684" spans="10:21">
      <c r="J684" s="4">
        <v>320</v>
      </c>
      <c r="K684" s="4">
        <v>1.8409599999999999</v>
      </c>
      <c r="L684" s="4">
        <v>0.95852999999999999</v>
      </c>
      <c r="M684" s="4">
        <v>0.52634000000000003</v>
      </c>
      <c r="N684" s="4">
        <v>0.32375999999999999</v>
      </c>
      <c r="O684" s="4">
        <v>0.17502000000000001</v>
      </c>
      <c r="P684" s="4">
        <v>320</v>
      </c>
      <c r="Q684" s="4">
        <v>1.8409599999999999</v>
      </c>
      <c r="R684" s="4">
        <v>0.95852999999999999</v>
      </c>
      <c r="S684" s="4">
        <v>0.52634000000000003</v>
      </c>
      <c r="T684" s="4">
        <v>0.32375999999999999</v>
      </c>
      <c r="U684" s="4">
        <v>0.17502000000000001</v>
      </c>
    </row>
    <row r="685" spans="10:21">
      <c r="J685" s="4">
        <v>319</v>
      </c>
      <c r="K685" s="4">
        <v>1.82352</v>
      </c>
      <c r="L685" s="4">
        <v>0.94626999999999994</v>
      </c>
      <c r="M685" s="4">
        <v>0.52078000000000002</v>
      </c>
      <c r="N685" s="4">
        <v>0.32188</v>
      </c>
      <c r="O685" s="4">
        <v>0.17444999999999999</v>
      </c>
      <c r="P685" s="4">
        <v>319</v>
      </c>
      <c r="Q685" s="4">
        <v>1.82352</v>
      </c>
      <c r="R685" s="4">
        <v>0.94626999999999994</v>
      </c>
      <c r="S685" s="4">
        <v>0.52078000000000002</v>
      </c>
      <c r="T685" s="4">
        <v>0.32188</v>
      </c>
      <c r="U685" s="4">
        <v>0.17444999999999999</v>
      </c>
    </row>
    <row r="686" spans="10:21">
      <c r="J686" s="4">
        <v>318</v>
      </c>
      <c r="K686" s="4">
        <v>1.8018700000000001</v>
      </c>
      <c r="L686" s="4">
        <v>0.93606999999999996</v>
      </c>
      <c r="M686" s="4">
        <v>0.51544000000000001</v>
      </c>
      <c r="N686" s="4">
        <v>0.32001000000000002</v>
      </c>
      <c r="O686" s="4">
        <v>0.17380999999999999</v>
      </c>
      <c r="P686" s="4">
        <v>318</v>
      </c>
      <c r="Q686" s="4">
        <v>1.8018700000000001</v>
      </c>
      <c r="R686" s="4">
        <v>0.93606999999999996</v>
      </c>
      <c r="S686" s="4">
        <v>0.51544000000000001</v>
      </c>
      <c r="T686" s="4">
        <v>0.32001000000000002</v>
      </c>
      <c r="U686" s="4">
        <v>0.17380999999999999</v>
      </c>
    </row>
    <row r="687" spans="10:21">
      <c r="J687" s="4">
        <v>317</v>
      </c>
      <c r="K687" s="4">
        <v>1.7669999999999999</v>
      </c>
      <c r="L687" s="4">
        <v>0.92813000000000001</v>
      </c>
      <c r="M687" s="4">
        <v>0.51087000000000005</v>
      </c>
      <c r="N687" s="4">
        <v>0.3175</v>
      </c>
      <c r="O687" s="4">
        <v>0.17318</v>
      </c>
      <c r="P687" s="4">
        <v>317</v>
      </c>
      <c r="Q687" s="4">
        <v>1.7669999999999999</v>
      </c>
      <c r="R687" s="4">
        <v>0.92813000000000001</v>
      </c>
      <c r="S687" s="4">
        <v>0.51087000000000005</v>
      </c>
      <c r="T687" s="4">
        <v>0.3175</v>
      </c>
      <c r="U687" s="4">
        <v>0.17318</v>
      </c>
    </row>
    <row r="688" spans="10:21">
      <c r="J688" s="4">
        <v>316</v>
      </c>
      <c r="K688" s="4">
        <v>1.7582899999999999</v>
      </c>
      <c r="L688" s="4">
        <v>0.91761000000000004</v>
      </c>
      <c r="M688" s="4">
        <v>0.50626000000000004</v>
      </c>
      <c r="N688" s="4">
        <v>0.31598999999999999</v>
      </c>
      <c r="O688" s="4">
        <v>0.17249999999999999</v>
      </c>
      <c r="P688" s="4">
        <v>316</v>
      </c>
      <c r="Q688" s="4">
        <v>1.7582899999999999</v>
      </c>
      <c r="R688" s="4">
        <v>0.91761000000000004</v>
      </c>
      <c r="S688" s="4">
        <v>0.50626000000000004</v>
      </c>
      <c r="T688" s="4">
        <v>0.31598999999999999</v>
      </c>
      <c r="U688" s="4">
        <v>0.17249999999999999</v>
      </c>
    </row>
    <row r="689" spans="10:21">
      <c r="J689" s="4">
        <v>315</v>
      </c>
      <c r="K689" s="4">
        <v>1.73837</v>
      </c>
      <c r="L689" s="4">
        <v>0.90495000000000003</v>
      </c>
      <c r="M689" s="4">
        <v>0.50097000000000003</v>
      </c>
      <c r="N689" s="4">
        <v>0.31415999999999999</v>
      </c>
      <c r="O689" s="4">
        <v>0.17161000000000001</v>
      </c>
      <c r="P689" s="4">
        <v>315</v>
      </c>
      <c r="Q689" s="4">
        <v>1.73837</v>
      </c>
      <c r="R689" s="4">
        <v>0.90495000000000003</v>
      </c>
      <c r="S689" s="4">
        <v>0.50097000000000003</v>
      </c>
      <c r="T689" s="4">
        <v>0.31415999999999999</v>
      </c>
      <c r="U689" s="4">
        <v>0.17161000000000001</v>
      </c>
    </row>
    <row r="690" spans="10:21">
      <c r="J690" s="4">
        <v>314</v>
      </c>
      <c r="K690" s="4">
        <v>1.7184699999999999</v>
      </c>
      <c r="L690" s="4">
        <v>0.89705000000000001</v>
      </c>
      <c r="M690" s="4">
        <v>0.49647000000000002</v>
      </c>
      <c r="N690" s="4">
        <v>0.31297999999999998</v>
      </c>
      <c r="O690" s="4">
        <v>0.17101</v>
      </c>
      <c r="P690" s="4">
        <v>314</v>
      </c>
      <c r="Q690" s="4">
        <v>1.7184699999999999</v>
      </c>
      <c r="R690" s="4">
        <v>0.89705000000000001</v>
      </c>
      <c r="S690" s="4">
        <v>0.49647000000000002</v>
      </c>
      <c r="T690" s="4">
        <v>0.31297999999999998</v>
      </c>
      <c r="U690" s="4">
        <v>0.17101</v>
      </c>
    </row>
    <row r="691" spans="10:21">
      <c r="J691" s="4">
        <v>313</v>
      </c>
      <c r="K691" s="4">
        <v>1.69519</v>
      </c>
      <c r="L691" s="4">
        <v>0.89029999999999998</v>
      </c>
      <c r="M691" s="4">
        <v>0.49286000000000002</v>
      </c>
      <c r="N691" s="4">
        <v>0.31194</v>
      </c>
      <c r="O691" s="4">
        <v>0.17094999999999999</v>
      </c>
      <c r="P691" s="4">
        <v>313</v>
      </c>
      <c r="Q691" s="4">
        <v>1.69519</v>
      </c>
      <c r="R691" s="4">
        <v>0.89029999999999998</v>
      </c>
      <c r="S691" s="4">
        <v>0.49286000000000002</v>
      </c>
      <c r="T691" s="4">
        <v>0.31194</v>
      </c>
      <c r="U691" s="4">
        <v>0.17094999999999999</v>
      </c>
    </row>
    <row r="692" spans="10:21">
      <c r="J692" s="4">
        <v>312</v>
      </c>
      <c r="K692" s="4">
        <v>1.66855</v>
      </c>
      <c r="L692" s="4">
        <v>0.88166</v>
      </c>
      <c r="M692" s="4">
        <v>0.48991000000000001</v>
      </c>
      <c r="N692" s="4">
        <v>0.31069999999999998</v>
      </c>
      <c r="O692" s="4">
        <v>0.17122999999999999</v>
      </c>
      <c r="P692" s="4">
        <v>312</v>
      </c>
      <c r="Q692" s="4">
        <v>1.66855</v>
      </c>
      <c r="R692" s="4">
        <v>0.88166</v>
      </c>
      <c r="S692" s="4">
        <v>0.48991000000000001</v>
      </c>
      <c r="T692" s="4">
        <v>0.31069999999999998</v>
      </c>
      <c r="U692" s="4">
        <v>0.17122999999999999</v>
      </c>
    </row>
    <row r="693" spans="10:21">
      <c r="J693" s="4">
        <v>311</v>
      </c>
      <c r="K693" s="4">
        <v>1.6508400000000001</v>
      </c>
      <c r="L693" s="4">
        <v>0.87375000000000003</v>
      </c>
      <c r="M693" s="4">
        <v>0.48724000000000001</v>
      </c>
      <c r="N693" s="4">
        <v>0.31</v>
      </c>
      <c r="O693" s="4">
        <v>0.17075000000000001</v>
      </c>
      <c r="P693" s="4">
        <v>311</v>
      </c>
      <c r="Q693" s="4">
        <v>1.6508400000000001</v>
      </c>
      <c r="R693" s="4">
        <v>0.87375000000000003</v>
      </c>
      <c r="S693" s="4">
        <v>0.48724000000000001</v>
      </c>
      <c r="T693" s="4">
        <v>0.31</v>
      </c>
      <c r="U693" s="4">
        <v>0.17075000000000001</v>
      </c>
    </row>
    <row r="694" spans="10:21">
      <c r="J694" s="4">
        <v>310</v>
      </c>
      <c r="K694" s="4">
        <v>1.6343099999999999</v>
      </c>
      <c r="L694" s="4">
        <v>0.86929999999999996</v>
      </c>
      <c r="M694" s="4">
        <v>0.48520999999999997</v>
      </c>
      <c r="N694" s="4">
        <v>0.30972</v>
      </c>
      <c r="O694" s="4">
        <v>0.17132</v>
      </c>
      <c r="P694" s="4">
        <v>310</v>
      </c>
      <c r="Q694" s="4">
        <v>1.6343099999999999</v>
      </c>
      <c r="R694" s="4">
        <v>0.86929999999999996</v>
      </c>
      <c r="S694" s="4">
        <v>0.48520999999999997</v>
      </c>
      <c r="T694" s="4">
        <v>0.30972</v>
      </c>
      <c r="U694" s="4">
        <v>0.17132</v>
      </c>
    </row>
    <row r="695" spans="10:21">
      <c r="J695" s="4">
        <v>309</v>
      </c>
      <c r="K695" s="4">
        <v>1.61815</v>
      </c>
      <c r="L695" s="4">
        <v>0.86475000000000002</v>
      </c>
      <c r="M695" s="4">
        <v>0.48326999999999998</v>
      </c>
      <c r="N695" s="4">
        <v>0.30976999999999999</v>
      </c>
      <c r="O695" s="4">
        <v>0.17188999999999999</v>
      </c>
      <c r="P695" s="4">
        <v>309</v>
      </c>
      <c r="Q695" s="4">
        <v>1.61815</v>
      </c>
      <c r="R695" s="4">
        <v>0.86475000000000002</v>
      </c>
      <c r="S695" s="4">
        <v>0.48326999999999998</v>
      </c>
      <c r="T695" s="4">
        <v>0.30976999999999999</v>
      </c>
      <c r="U695" s="4">
        <v>0.17188999999999999</v>
      </c>
    </row>
    <row r="696" spans="10:21">
      <c r="J696" s="4">
        <v>308</v>
      </c>
      <c r="K696" s="4">
        <v>1.61355</v>
      </c>
      <c r="L696" s="4">
        <v>0.86170000000000002</v>
      </c>
      <c r="M696" s="4">
        <v>0.48221999999999998</v>
      </c>
      <c r="N696" s="4">
        <v>0.31026999999999999</v>
      </c>
      <c r="O696" s="4">
        <v>0.17241999999999999</v>
      </c>
      <c r="P696" s="4">
        <v>308</v>
      </c>
      <c r="Q696" s="4">
        <v>1.61355</v>
      </c>
      <c r="R696" s="4">
        <v>0.86170000000000002</v>
      </c>
      <c r="S696" s="4">
        <v>0.48221999999999998</v>
      </c>
      <c r="T696" s="4">
        <v>0.31026999999999999</v>
      </c>
      <c r="U696" s="4">
        <v>0.17241999999999999</v>
      </c>
    </row>
    <row r="697" spans="10:21">
      <c r="J697" s="4">
        <v>307</v>
      </c>
      <c r="K697" s="4">
        <v>1.61893</v>
      </c>
      <c r="L697" s="4">
        <v>0.86053000000000002</v>
      </c>
      <c r="M697" s="4">
        <v>0.48221000000000003</v>
      </c>
      <c r="N697" s="4">
        <v>0.31114000000000003</v>
      </c>
      <c r="O697" s="4">
        <v>0.17304</v>
      </c>
      <c r="P697" s="4">
        <v>307</v>
      </c>
      <c r="Q697" s="4">
        <v>1.61893</v>
      </c>
      <c r="R697" s="4">
        <v>0.86053000000000002</v>
      </c>
      <c r="S697" s="4">
        <v>0.48221000000000003</v>
      </c>
      <c r="T697" s="4">
        <v>0.31114000000000003</v>
      </c>
      <c r="U697" s="4">
        <v>0.17304</v>
      </c>
    </row>
    <row r="698" spans="10:21">
      <c r="J698" s="4">
        <v>306</v>
      </c>
      <c r="K698" s="4">
        <v>1.6104799999999999</v>
      </c>
      <c r="L698" s="4">
        <v>0.85901000000000005</v>
      </c>
      <c r="M698" s="4">
        <v>0.48221000000000003</v>
      </c>
      <c r="N698" s="4">
        <v>0.312</v>
      </c>
      <c r="O698" s="4">
        <v>0.17410999999999999</v>
      </c>
      <c r="P698" s="4">
        <v>306</v>
      </c>
      <c r="Q698" s="4">
        <v>1.6104799999999999</v>
      </c>
      <c r="R698" s="4">
        <v>0.85901000000000005</v>
      </c>
      <c r="S698" s="4">
        <v>0.48221000000000003</v>
      </c>
      <c r="T698" s="4">
        <v>0.312</v>
      </c>
      <c r="U698" s="4">
        <v>0.17410999999999999</v>
      </c>
    </row>
    <row r="699" spans="10:21">
      <c r="J699" s="4">
        <v>305</v>
      </c>
      <c r="K699" s="4">
        <v>1.61802</v>
      </c>
      <c r="L699" s="4">
        <v>0.86092999999999997</v>
      </c>
      <c r="M699" s="4">
        <v>0.48407</v>
      </c>
      <c r="N699" s="4">
        <v>0.31391000000000002</v>
      </c>
      <c r="O699" s="4">
        <v>0.17515</v>
      </c>
      <c r="P699" s="4">
        <v>305</v>
      </c>
      <c r="Q699" s="4">
        <v>1.61802</v>
      </c>
      <c r="R699" s="4">
        <v>0.86092999999999997</v>
      </c>
      <c r="S699" s="4">
        <v>0.48407</v>
      </c>
      <c r="T699" s="4">
        <v>0.31391000000000002</v>
      </c>
      <c r="U699" s="4">
        <v>0.17515</v>
      </c>
    </row>
    <row r="700" spans="10:21">
      <c r="J700" s="4">
        <v>304</v>
      </c>
      <c r="K700" s="4">
        <v>1.61927</v>
      </c>
      <c r="L700" s="4">
        <v>0.86182000000000003</v>
      </c>
      <c r="M700" s="4">
        <v>0.48555999999999999</v>
      </c>
      <c r="N700" s="4">
        <v>0.31562000000000001</v>
      </c>
      <c r="O700" s="4">
        <v>0.17638000000000001</v>
      </c>
      <c r="P700" s="4">
        <v>304</v>
      </c>
      <c r="Q700" s="4">
        <v>1.61927</v>
      </c>
      <c r="R700" s="4">
        <v>0.86182000000000003</v>
      </c>
      <c r="S700" s="4">
        <v>0.48555999999999999</v>
      </c>
      <c r="T700" s="4">
        <v>0.31562000000000001</v>
      </c>
      <c r="U700" s="4">
        <v>0.17638000000000001</v>
      </c>
    </row>
    <row r="701" spans="10:21">
      <c r="J701" s="4">
        <v>303</v>
      </c>
      <c r="K701" s="4">
        <v>1.6266700000000001</v>
      </c>
      <c r="L701" s="4">
        <v>0.86514999999999997</v>
      </c>
      <c r="M701" s="4">
        <v>0.48742999999999997</v>
      </c>
      <c r="N701" s="4">
        <v>0.31788</v>
      </c>
      <c r="O701" s="4">
        <v>0.17812</v>
      </c>
      <c r="P701" s="4">
        <v>303</v>
      </c>
      <c r="Q701" s="4">
        <v>1.6266700000000001</v>
      </c>
      <c r="R701" s="4">
        <v>0.86514999999999997</v>
      </c>
      <c r="S701" s="4">
        <v>0.48742999999999997</v>
      </c>
      <c r="T701" s="4">
        <v>0.31788</v>
      </c>
      <c r="U701" s="4">
        <v>0.17812</v>
      </c>
    </row>
    <row r="702" spans="10:21">
      <c r="J702" s="4">
        <v>302</v>
      </c>
      <c r="K702" s="4">
        <v>1.6411800000000001</v>
      </c>
      <c r="L702" s="4">
        <v>0.87129999999999996</v>
      </c>
      <c r="M702" s="4">
        <v>0.49064000000000002</v>
      </c>
      <c r="N702" s="4">
        <v>0.32102999999999998</v>
      </c>
      <c r="O702" s="4">
        <v>0.1802</v>
      </c>
      <c r="P702" s="4">
        <v>302</v>
      </c>
      <c r="Q702" s="4">
        <v>1.6411800000000001</v>
      </c>
      <c r="R702" s="4">
        <v>0.87129999999999996</v>
      </c>
      <c r="S702" s="4">
        <v>0.49064000000000002</v>
      </c>
      <c r="T702" s="4">
        <v>0.32102999999999998</v>
      </c>
      <c r="U702" s="4">
        <v>0.1802</v>
      </c>
    </row>
    <row r="703" spans="10:21">
      <c r="J703" s="4">
        <v>301</v>
      </c>
      <c r="K703" s="4">
        <v>1.6495</v>
      </c>
      <c r="L703" s="4">
        <v>0.87705</v>
      </c>
      <c r="M703" s="4">
        <v>0.49619999999999997</v>
      </c>
      <c r="N703" s="4">
        <v>0.32482</v>
      </c>
      <c r="O703" s="4">
        <v>0.18185999999999999</v>
      </c>
      <c r="P703" s="4">
        <v>301</v>
      </c>
      <c r="Q703" s="4">
        <v>1.6495</v>
      </c>
      <c r="R703" s="4">
        <v>0.87705</v>
      </c>
      <c r="S703" s="4">
        <v>0.49619999999999997</v>
      </c>
      <c r="T703" s="4">
        <v>0.32482</v>
      </c>
      <c r="U703" s="4">
        <v>0.18185999999999999</v>
      </c>
    </row>
    <row r="704" spans="10:21">
      <c r="J704" s="4">
        <v>300</v>
      </c>
      <c r="K704" s="4">
        <v>1.6577999999999999</v>
      </c>
      <c r="L704" s="4">
        <v>0.88712999999999997</v>
      </c>
      <c r="M704" s="4">
        <v>0.50202000000000002</v>
      </c>
      <c r="N704" s="4">
        <v>0.32878000000000002</v>
      </c>
      <c r="O704" s="4">
        <v>0.18454000000000001</v>
      </c>
      <c r="P704" s="4">
        <v>300</v>
      </c>
      <c r="Q704" s="4">
        <v>1.6577999999999999</v>
      </c>
      <c r="R704" s="4">
        <v>0.88712999999999997</v>
      </c>
      <c r="S704" s="4">
        <v>0.50202000000000002</v>
      </c>
      <c r="T704" s="4">
        <v>0.32878000000000002</v>
      </c>
      <c r="U704" s="4">
        <v>0.18454000000000001</v>
      </c>
    </row>
  </sheetData>
  <mergeCells count="66">
    <mergeCell ref="EG1:EK1"/>
    <mergeCell ref="EH2:EK2"/>
    <mergeCell ref="EH10:EK10"/>
    <mergeCell ref="BR7:BR9"/>
    <mergeCell ref="CI1:CM1"/>
    <mergeCell ref="CB1:CG1"/>
    <mergeCell ref="BU1:BZ1"/>
    <mergeCell ref="BP1:BS1"/>
    <mergeCell ref="BL1:BN1"/>
    <mergeCell ref="EA2:EE2"/>
    <mergeCell ref="DZ1:EE1"/>
    <mergeCell ref="DS1:DX1"/>
    <mergeCell ref="CX1:DE1"/>
    <mergeCell ref="CO1:CV1"/>
    <mergeCell ref="DG1:DI1"/>
    <mergeCell ref="DJ1:DN1"/>
    <mergeCell ref="DK11:DN11"/>
    <mergeCell ref="DP10:DQ10"/>
    <mergeCell ref="BG11:BK11"/>
    <mergeCell ref="BM10:BN10"/>
    <mergeCell ref="DT2:DX2"/>
    <mergeCell ref="DJ3:DJ6"/>
    <mergeCell ref="DH7:DI7"/>
    <mergeCell ref="DJ7:DJ10"/>
    <mergeCell ref="CX3:CX5"/>
    <mergeCell ref="CX6:CX8"/>
    <mergeCell ref="CX9:CX11"/>
    <mergeCell ref="BV2:BZ2"/>
    <mergeCell ref="CC2:CG2"/>
    <mergeCell ref="CJ2:CM2"/>
    <mergeCell ref="CJ10:CM10"/>
    <mergeCell ref="BQ2:BS2"/>
    <mergeCell ref="CX12:CX14"/>
    <mergeCell ref="CO18:CO20"/>
    <mergeCell ref="CO21:CO23"/>
    <mergeCell ref="CO24:CO26"/>
    <mergeCell ref="CO27:CO29"/>
    <mergeCell ref="CO30:CO32"/>
    <mergeCell ref="CO3:CO5"/>
    <mergeCell ref="CO6:CO8"/>
    <mergeCell ref="CO9:CO11"/>
    <mergeCell ref="CO12:CO14"/>
    <mergeCell ref="CO15:CO17"/>
    <mergeCell ref="E2:H2"/>
    <mergeCell ref="E3:H3"/>
    <mergeCell ref="D1:H1"/>
    <mergeCell ref="K2:O2"/>
    <mergeCell ref="Q2:U2"/>
    <mergeCell ref="J1:O1"/>
    <mergeCell ref="P1:U1"/>
    <mergeCell ref="A1:B1"/>
    <mergeCell ref="AA2:AC2"/>
    <mergeCell ref="AF2:AH2"/>
    <mergeCell ref="Z1:AJ1"/>
    <mergeCell ref="BF7:BF10"/>
    <mergeCell ref="BF3:BF6"/>
    <mergeCell ref="AQ1:AU1"/>
    <mergeCell ref="AX2:AY2"/>
    <mergeCell ref="AZ2:BA2"/>
    <mergeCell ref="AX10:AY10"/>
    <mergeCell ref="AZ10:BA10"/>
    <mergeCell ref="BD7:BE7"/>
    <mergeCell ref="BF1:BK1"/>
    <mergeCell ref="BC1:BE1"/>
    <mergeCell ref="AW1:BA1"/>
    <mergeCell ref="AL1:A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2</vt:lpstr>
      <vt:lpstr>Figure 3</vt:lpstr>
      <vt:lpstr>Figure 4</vt:lpstr>
      <vt:lpstr>Figure 5</vt:lpstr>
      <vt:lpstr>Figure 6</vt:lpstr>
      <vt:lpstr>Supplementary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 Zhaoqing</dc:creator>
  <cp:lastModifiedBy>Shi Zhaoqing</cp:lastModifiedBy>
  <dcterms:created xsi:type="dcterms:W3CDTF">2023-09-12T05:32:25Z</dcterms:created>
  <dcterms:modified xsi:type="dcterms:W3CDTF">2023-10-14T11:55:27Z</dcterms:modified>
</cp:coreProperties>
</file>