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han\Desktop\1161 paper Editorial revision final\Second editorial revision\Supplementary Data v2\"/>
    </mc:Choice>
  </mc:AlternateContent>
  <xr:revisionPtr revIDLastSave="0" documentId="13_ncr:1_{7CD2B075-4D62-4FA7-82DC-6ADE0D9DA984}" xr6:coauthVersionLast="47" xr6:coauthVersionMax="47" xr10:uidLastSave="{00000000-0000-0000-0000-000000000000}"/>
  <bookViews>
    <workbookView xWindow="-110" yWindow="-110" windowWidth="19420" windowHeight="11500" xr2:uid="{91D5995F-7F25-4B72-B287-8210F5C95C05}"/>
  </bookViews>
  <sheets>
    <sheet name="S4" sheetId="3" r:id="rId1"/>
  </sheets>
  <externalReferences>
    <externalReference r:id="rId2"/>
  </externalReferences>
  <definedNames>
    <definedName name="_xlnm._FilterDatabase" localSheetId="0" hidden="1">'S4'!$M$2:$O$156</definedName>
    <definedName name="proton">[1]MScal!$AY$2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5" i="3" l="1"/>
  <c r="F64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</calcChain>
</file>

<file path=xl/sharedStrings.xml><?xml version="1.0" encoding="utf-8"?>
<sst xmlns="http://schemas.openxmlformats.org/spreadsheetml/2006/main" count="1660" uniqueCount="386">
  <si>
    <t>LC-MS FC (BSF/PCF)</t>
  </si>
  <si>
    <t>Nanopore delta (BSF-PCF)</t>
  </si>
  <si>
    <t>Putative RNase T1 fragment</t>
  </si>
  <si>
    <t>Putative RNase A fragment detected by MS</t>
  </si>
  <si>
    <t>Number of candidate site deduced from sequence redundancy of RNase T1 and A fragment in 18S rRNA</t>
  </si>
  <si>
    <t>LC-MS Note</t>
  </si>
  <si>
    <t>nt position in pre-rRNA</t>
  </si>
  <si>
    <t>rRNA Subunits</t>
  </si>
  <si>
    <t>nt</t>
  </si>
  <si>
    <t>Y-seq (Y-site)</t>
  </si>
  <si>
    <t>H/ACA snoRNA</t>
  </si>
  <si>
    <t>HydraPsi-seq detection</t>
  </si>
  <si>
    <t>Psi</t>
  </si>
  <si>
    <t>Precicted_snoRNA</t>
  </si>
  <si>
    <t>BP</t>
  </si>
  <si>
    <t>BSF RibOxi</t>
  </si>
  <si>
    <t xml:space="preserve">PCF RiboXi </t>
  </si>
  <si>
    <t>Nm</t>
  </si>
  <si>
    <t>Modified</t>
  </si>
  <si>
    <t>SSU_40</t>
  </si>
  <si>
    <t>Y</t>
  </si>
  <si>
    <r>
      <t>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UCUG</t>
    </r>
  </si>
  <si>
    <r>
      <t>GA</t>
    </r>
    <r>
      <rPr>
        <sz val="11"/>
        <color rgb="FFFF0000"/>
        <rFont val="Arial"/>
        <family val="2"/>
      </rPr>
      <t>Y</t>
    </r>
  </si>
  <si>
    <t>SSU</t>
  </si>
  <si>
    <t>T</t>
  </si>
  <si>
    <t>+</t>
  </si>
  <si>
    <t>TB10Cs1H3</t>
  </si>
  <si>
    <t>SSU_131</t>
  </si>
  <si>
    <r>
      <t>CUC(Am)UUACA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CAG</t>
    </r>
  </si>
  <si>
    <r>
      <t>A</t>
    </r>
    <r>
      <rPr>
        <sz val="11"/>
        <color rgb="FFFF0000"/>
        <rFont val="Arial"/>
        <family val="2"/>
      </rPr>
      <t>Y</t>
    </r>
  </si>
  <si>
    <t>TB10Cs5H2</t>
  </si>
  <si>
    <t>SSU_505</t>
  </si>
  <si>
    <r>
      <t>CUACCAC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UCUACG</t>
    </r>
  </si>
  <si>
    <t>TB10Cs4H4</t>
  </si>
  <si>
    <t>SSU_942</t>
  </si>
  <si>
    <r>
      <t>ACU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</si>
  <si>
    <t>TB11Cs3pH1</t>
  </si>
  <si>
    <t>SSU_1088</t>
  </si>
  <si>
    <r>
      <t>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CUUCG</t>
    </r>
  </si>
  <si>
    <t>TB9Cs1H1</t>
  </si>
  <si>
    <t>SSU_1186</t>
  </si>
  <si>
    <r>
      <t>AAAU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CUUAG</t>
    </r>
  </si>
  <si>
    <t>TB10Cs4H2</t>
  </si>
  <si>
    <t>SSU_1276</t>
  </si>
  <si>
    <r>
      <t>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UAG</t>
    </r>
  </si>
  <si>
    <t>TB10Cs5H3</t>
  </si>
  <si>
    <t>SSU_1592</t>
  </si>
  <si>
    <r>
      <t>UUUAAUU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</si>
  <si>
    <t>TB1Cs1H1</t>
  </si>
  <si>
    <t>SSU_1610</t>
  </si>
  <si>
    <r>
      <t>AAC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UYACCAG</t>
    </r>
  </si>
  <si>
    <t>SSU_1612</t>
  </si>
  <si>
    <r>
      <t>AACYU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ACCAG</t>
    </r>
  </si>
  <si>
    <t>TB10Cs1pH1</t>
  </si>
  <si>
    <t>SSU_1619</t>
  </si>
  <si>
    <r>
      <t>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CCG</t>
    </r>
  </si>
  <si>
    <r>
      <t>AGA</t>
    </r>
    <r>
      <rPr>
        <sz val="11"/>
        <color rgb="FFFF0000"/>
        <rFont val="Arial"/>
        <family val="2"/>
      </rPr>
      <t>Y</t>
    </r>
  </si>
  <si>
    <t>TB9Cs1H2</t>
  </si>
  <si>
    <t>SSU_1710</t>
  </si>
  <si>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UUG</t>
    </r>
  </si>
  <si>
    <r>
      <t>G</t>
    </r>
    <r>
      <rPr>
        <sz val="11"/>
        <color rgb="FFFF0000"/>
        <rFont val="Arial"/>
        <family val="2"/>
      </rPr>
      <t>Y</t>
    </r>
  </si>
  <si>
    <t>TB11Cs5H1</t>
  </si>
  <si>
    <t>SSU_1907</t>
  </si>
  <si>
    <r>
      <t>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CCUCAAUG</t>
    </r>
  </si>
  <si>
    <t>TB11Cs4H2</t>
  </si>
  <si>
    <t>SSU_2045</t>
  </si>
  <si>
    <r>
      <t>UA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UG</t>
    </r>
  </si>
  <si>
    <t>TB8Cs5H1</t>
  </si>
  <si>
    <t>SSU_2116</t>
  </si>
  <si>
    <r>
      <t>UCCC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</si>
  <si>
    <t>TB9Cs3H2</t>
  </si>
  <si>
    <t>SSU_2121</t>
  </si>
  <si>
    <r>
      <t>CCA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U(Y+m)G</t>
    </r>
  </si>
  <si>
    <t>TB11Cs5H2</t>
  </si>
  <si>
    <t>SSU_2146</t>
  </si>
  <si>
    <r>
      <t>UU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CCG</t>
    </r>
  </si>
  <si>
    <t>TB8Cs4H2</t>
  </si>
  <si>
    <t>SSU_2278</t>
  </si>
  <si>
    <r>
      <t>AUCAU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UU-OH</t>
    </r>
  </si>
  <si>
    <t>TB11Cs1pH-1</t>
  </si>
  <si>
    <t>No signal</t>
  </si>
  <si>
    <t>SSU_2123</t>
  </si>
  <si>
    <r>
      <rPr>
        <sz val="11"/>
        <color rgb="FFE10000"/>
        <rFont val="Symbol"/>
        <family val="1"/>
        <charset val="2"/>
      </rPr>
      <t>Y</t>
    </r>
    <r>
      <rPr>
        <sz val="11"/>
        <color rgb="FFE10000"/>
        <rFont val="Arial"/>
        <family val="2"/>
      </rPr>
      <t>+m</t>
    </r>
  </si>
  <si>
    <r>
      <t>CCAYU(</t>
    </r>
    <r>
      <rPr>
        <sz val="11"/>
        <color rgb="FFFF0000"/>
        <rFont val="Arial"/>
        <family val="2"/>
      </rPr>
      <t>Y+m</t>
    </r>
    <r>
      <rPr>
        <sz val="11"/>
        <color theme="1"/>
        <rFont val="Arial"/>
        <family val="2"/>
      </rPr>
      <t>)G</t>
    </r>
  </si>
  <si>
    <r>
      <t>(</t>
    </r>
    <r>
      <rPr>
        <sz val="11"/>
        <color rgb="FFFF0000"/>
        <rFont val="Arial"/>
        <family val="2"/>
      </rPr>
      <t>Y+m</t>
    </r>
    <r>
      <rPr>
        <sz val="11"/>
        <color theme="1"/>
        <rFont val="Arial"/>
        <family val="2"/>
      </rPr>
      <t>)GU</t>
    </r>
  </si>
  <si>
    <t>TB9Cs4H1</t>
  </si>
  <si>
    <t>TB10Cs4C3</t>
  </si>
  <si>
    <t>Um</t>
  </si>
  <si>
    <t>LSU5_452</t>
  </si>
  <si>
    <r>
      <t>UACU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UG</t>
    </r>
  </si>
  <si>
    <t>LSU-alpha</t>
  </si>
  <si>
    <t>TB10Cs1pH3</t>
  </si>
  <si>
    <t>LSU5_737</t>
  </si>
  <si>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CUUG</t>
    </r>
  </si>
  <si>
    <t>TB10Cs1H2</t>
  </si>
  <si>
    <t>LSU5_867</t>
  </si>
  <si>
    <r>
      <t>UU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UUG</t>
    </r>
  </si>
  <si>
    <t>LSU5_939</t>
  </si>
  <si>
    <r>
      <t>AAC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AUG</t>
    </r>
  </si>
  <si>
    <t>LSU5_1009</t>
  </si>
  <si>
    <r>
      <t>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CG</t>
    </r>
  </si>
  <si>
    <t>TB10Cs2H2</t>
  </si>
  <si>
    <t>LSU5_1080</t>
  </si>
  <si>
    <r>
      <t>UUUCCC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CAG</t>
    </r>
  </si>
  <si>
    <t>TB8Cs3H1</t>
  </si>
  <si>
    <t>LSU5_1086</t>
  </si>
  <si>
    <r>
      <t>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AG</t>
    </r>
  </si>
  <si>
    <r>
      <t>AGGA</t>
    </r>
    <r>
      <rPr>
        <sz val="11"/>
        <color rgb="FFFF0000"/>
        <rFont val="Arial"/>
        <family val="2"/>
      </rPr>
      <t>Y</t>
    </r>
  </si>
  <si>
    <t>TB9Cs1H3</t>
  </si>
  <si>
    <t>LSU5_1097</t>
  </si>
  <si>
    <r>
      <t>CU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</si>
  <si>
    <t>LSU5_1129</t>
  </si>
  <si>
    <r>
      <t>CAAA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</si>
  <si>
    <r>
      <t>AAA</t>
    </r>
    <r>
      <rPr>
        <sz val="11"/>
        <color rgb="FFFF0000"/>
        <rFont val="Arial"/>
        <family val="2"/>
      </rPr>
      <t>Y</t>
    </r>
  </si>
  <si>
    <t>TB11Cs4ppH1</t>
  </si>
  <si>
    <r>
      <t>UAAUA</t>
    </r>
    <r>
      <rPr>
        <sz val="11"/>
        <color rgb="FFFF0000"/>
        <rFont val="Arial"/>
        <family val="2"/>
      </rPr>
      <t>Y</t>
    </r>
    <r>
      <rPr>
        <sz val="11"/>
        <rFont val="Arial"/>
        <family val="2"/>
      </rPr>
      <t>CG</t>
    </r>
  </si>
  <si>
    <t>TB9Cs8H1</t>
  </si>
  <si>
    <t>LSU5_1166</t>
  </si>
  <si>
    <r>
      <t>ACCUA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YCYCAAACUUUAAA(Um)G</t>
    </r>
  </si>
  <si>
    <t>TB3Cs2H2</t>
  </si>
  <si>
    <t>LSU5_1167</t>
  </si>
  <si>
    <r>
      <t>ACCUAY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CYCAAACUUUAAA(Um)G</t>
    </r>
  </si>
  <si>
    <t>LSU5_1169</t>
  </si>
  <si>
    <r>
      <t>ACCUAYYC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CAAACUUUAAA(Um)G</t>
    </r>
  </si>
  <si>
    <t>TB10Cs-7H1</t>
  </si>
  <si>
    <t>LSU5_1248</t>
  </si>
  <si>
    <r>
      <rPr>
        <sz val="11"/>
        <color rgb="FFFF0000"/>
        <rFont val="Arial"/>
        <family val="2"/>
      </rPr>
      <t>Y</t>
    </r>
    <r>
      <rPr>
        <sz val="11"/>
        <rFont val="Arial"/>
        <family val="2"/>
      </rPr>
      <t>G</t>
    </r>
  </si>
  <si>
    <r>
      <t>AAG</t>
    </r>
    <r>
      <rPr>
        <sz val="11"/>
        <color rgb="FFFF0000"/>
        <rFont val="Arial"/>
        <family val="2"/>
      </rPr>
      <t>Y</t>
    </r>
  </si>
  <si>
    <t>TB9Cs2H2</t>
  </si>
  <si>
    <t>LSU5_1258</t>
  </si>
  <si>
    <r>
      <t>CCUUCU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CG</t>
    </r>
  </si>
  <si>
    <t>TB7Cs3H1</t>
  </si>
  <si>
    <t>LSU5_1481</t>
  </si>
  <si>
    <r>
      <t>CCCAU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AUUCCUUUG</t>
    </r>
  </si>
  <si>
    <t>TB11Cs1pH1</t>
  </si>
  <si>
    <t>LSU5_1609</t>
  </si>
  <si>
    <r>
      <t>CA(Gm)AU(Cm)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UG</t>
    </r>
  </si>
  <si>
    <r>
      <t>(Cm)</t>
    </r>
    <r>
      <rPr>
        <sz val="11"/>
        <color rgb="FFFF0000"/>
        <rFont val="Arial"/>
        <family val="2"/>
      </rPr>
      <t>Y</t>
    </r>
  </si>
  <si>
    <t>TB10Cs4H3</t>
  </si>
  <si>
    <t>LSU5_1747</t>
  </si>
  <si>
    <r>
      <t>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AG</t>
    </r>
  </si>
  <si>
    <t>TB7Cs3H2</t>
  </si>
  <si>
    <t>LSU3_455</t>
  </si>
  <si>
    <r>
      <t>AUU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CUG</t>
    </r>
  </si>
  <si>
    <t>LSU-beta</t>
  </si>
  <si>
    <t>TB10Cs3H2</t>
  </si>
  <si>
    <t>LSU3_490</t>
  </si>
  <si>
    <r>
      <t>AU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CACCG</t>
    </r>
  </si>
  <si>
    <t>TB10Cs2H1</t>
  </si>
  <si>
    <t>LSU3_518</t>
  </si>
  <si>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A(Am)CYAYG</t>
    </r>
  </si>
  <si>
    <r>
      <t>GGGAG</t>
    </r>
    <r>
      <rPr>
        <sz val="11"/>
        <color rgb="FFFF0000"/>
        <rFont val="Arial"/>
        <family val="2"/>
      </rPr>
      <t>Y</t>
    </r>
  </si>
  <si>
    <t>TB9Cs2H1</t>
  </si>
  <si>
    <t>LSU3_522</t>
  </si>
  <si>
    <r>
      <t>YA(Am)C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AYG</t>
    </r>
  </si>
  <si>
    <t>TB7Cs1pH1</t>
  </si>
  <si>
    <t>LSU3_524</t>
  </si>
  <si>
    <r>
      <t>YA(Am)CYA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</si>
  <si>
    <t>TB9Cs5H1</t>
  </si>
  <si>
    <t>LSU3_528</t>
  </si>
  <si>
    <r>
      <t>AC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CYCUUAAG</t>
    </r>
  </si>
  <si>
    <t>TB3Cs2H1</t>
  </si>
  <si>
    <t>LSU3_530</t>
  </si>
  <si>
    <r>
      <t>ACYC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CUUAAG</t>
    </r>
  </si>
  <si>
    <t>TB11Cs6H1</t>
  </si>
  <si>
    <t>LSU3_611</t>
  </si>
  <si>
    <r>
      <t>UU(Am)C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AYCYAG</t>
    </r>
  </si>
  <si>
    <t>TB9Cs1ppH1</t>
  </si>
  <si>
    <t>LSU3_613</t>
  </si>
  <si>
    <r>
      <t>UU(Am)CYA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CYAG</t>
    </r>
  </si>
  <si>
    <t>TB9Cs4H3</t>
  </si>
  <si>
    <t>LSU3_615</t>
  </si>
  <si>
    <r>
      <t>UU(Am)CYAYC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AG</t>
    </r>
  </si>
  <si>
    <t>TB5Cs2H1</t>
  </si>
  <si>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CAAG</t>
    </r>
  </si>
  <si>
    <r>
      <t>AG</t>
    </r>
    <r>
      <rPr>
        <sz val="11"/>
        <color rgb="FFFF0000"/>
        <rFont val="Arial"/>
        <family val="2"/>
      </rPr>
      <t>Y</t>
    </r>
  </si>
  <si>
    <t>TB11Cs4H3</t>
  </si>
  <si>
    <t>LSU3_644</t>
  </si>
  <si>
    <t>LSU3_722</t>
  </si>
  <si>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AUAG</t>
    </r>
  </si>
  <si>
    <t>TB10Cs1H1</t>
  </si>
  <si>
    <t>LSU3_1074</t>
  </si>
  <si>
    <r>
      <t>CAUAUC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</si>
  <si>
    <t>TB11Cs4pH1</t>
  </si>
  <si>
    <t>LSU3_1076</t>
  </si>
  <si>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UACACG</t>
    </r>
  </si>
  <si>
    <t>TB8Cs6H1</t>
  </si>
  <si>
    <t>LSU3_1160</t>
  </si>
  <si>
    <r>
      <t>AU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AACG</t>
    </r>
  </si>
  <si>
    <t>TB6Cs2H1</t>
  </si>
  <si>
    <t>LSU3_1210</t>
  </si>
  <si>
    <r>
      <t>AUCCU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UG</t>
    </r>
  </si>
  <si>
    <t>TB8Cs2H1B</t>
  </si>
  <si>
    <t>LSU3_1297</t>
  </si>
  <si>
    <r>
      <t>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CAYAG</t>
    </r>
  </si>
  <si>
    <t>TB10Cs3H1</t>
  </si>
  <si>
    <t>LSU3_1300</t>
  </si>
  <si>
    <r>
      <t>UYCA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AG</t>
    </r>
  </si>
  <si>
    <t>TB8Cs2H1A</t>
  </si>
  <si>
    <t>LSU3_1319</t>
  </si>
  <si>
    <r>
      <t>A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CCUU(m5C)G</t>
    </r>
  </si>
  <si>
    <t>TB11Cs5H3</t>
  </si>
  <si>
    <t>LSU3_1334</t>
  </si>
  <si>
    <r>
      <t>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CUUCCUAACCUAG</t>
    </r>
  </si>
  <si>
    <t>LSU3_1377</t>
  </si>
  <si>
    <r>
      <t>AU(Um)(Gm)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UCACCCACUG</t>
    </r>
  </si>
  <si>
    <r>
      <t>(Um)(Gm)</t>
    </r>
    <r>
      <rPr>
        <sz val="11"/>
        <color rgb="FFFF0000"/>
        <rFont val="Arial"/>
        <family val="2"/>
      </rPr>
      <t>Y</t>
    </r>
  </si>
  <si>
    <t>TB6Cs1H2</t>
  </si>
  <si>
    <t>LSU3_1409</t>
  </si>
  <si>
    <r>
      <t>UU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AG</t>
    </r>
  </si>
  <si>
    <t>TB6Cs1H4</t>
  </si>
  <si>
    <t>LSU3_578</t>
  </si>
  <si>
    <r>
      <t>AA(</t>
    </r>
    <r>
      <rPr>
        <sz val="11"/>
        <color rgb="FFFF0000"/>
        <rFont val="Arial"/>
        <family val="2"/>
      </rPr>
      <t>Y+m</t>
    </r>
    <r>
      <rPr>
        <sz val="11"/>
        <color theme="1"/>
        <rFont val="Arial"/>
        <family val="2"/>
      </rPr>
      <t>)G</t>
    </r>
  </si>
  <si>
    <r>
      <t>GAA(</t>
    </r>
    <r>
      <rPr>
        <sz val="11"/>
        <color rgb="FFFF0000"/>
        <rFont val="Arial"/>
        <family val="2"/>
      </rPr>
      <t>Y+m</t>
    </r>
    <r>
      <rPr>
        <sz val="11"/>
        <color theme="1"/>
        <rFont val="Arial"/>
        <family val="2"/>
      </rPr>
      <t>)GGAU</t>
    </r>
  </si>
  <si>
    <t>TB10Cs2ppC4</t>
  </si>
  <si>
    <t>TB11Cs3C1</t>
  </si>
  <si>
    <t>5.8S_74</t>
  </si>
  <si>
    <r>
      <t>UAUCAAU</t>
    </r>
    <r>
      <rPr>
        <sz val="11"/>
        <color rgb="FFFF0000"/>
        <rFont val="Arial"/>
        <family val="2"/>
      </rPr>
      <t>Y</t>
    </r>
    <r>
      <rPr>
        <sz val="11"/>
        <rFont val="Arial"/>
        <family val="2"/>
      </rPr>
      <t>(Gm)CAG</t>
    </r>
  </si>
  <si>
    <r>
      <t>UCCC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CUCCAAACG</t>
    </r>
  </si>
  <si>
    <t>SSU_61</t>
  </si>
  <si>
    <t>SSU_244</t>
  </si>
  <si>
    <t>SSU_1495</t>
  </si>
  <si>
    <t>SSU_1990</t>
  </si>
  <si>
    <t>SSU_756</t>
  </si>
  <si>
    <r>
      <t>UU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UG</t>
    </r>
  </si>
  <si>
    <t>SSU_792</t>
  </si>
  <si>
    <t>SSU_662</t>
  </si>
  <si>
    <r>
      <t>UC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</si>
  <si>
    <t>TB6Cs1H3</t>
  </si>
  <si>
    <t>SSU_934</t>
  </si>
  <si>
    <r>
      <rPr>
        <sz val="11"/>
        <color rgb="FFFF0000"/>
        <rFont val="Symbol"/>
        <family val="1"/>
        <charset val="2"/>
      </rPr>
      <t>Y</t>
    </r>
    <r>
      <rPr>
        <sz val="11"/>
        <color rgb="FFFF0000"/>
        <rFont val="Arial"/>
        <family val="2"/>
      </rPr>
      <t>|Um</t>
    </r>
  </si>
  <si>
    <r>
      <t>UC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G|UC(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</t>
    </r>
  </si>
  <si>
    <r>
      <t>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)GC</t>
    </r>
  </si>
  <si>
    <t>SSU_1899</t>
  </si>
  <si>
    <r>
      <t>(</t>
    </r>
    <r>
      <rPr>
        <sz val="11"/>
        <color rgb="FFFF0000"/>
        <rFont val="Arial"/>
        <family val="2"/>
      </rPr>
      <t>Um</t>
    </r>
    <r>
      <rPr>
        <sz val="11"/>
        <color theme="1"/>
        <rFont val="Arial"/>
        <family val="2"/>
      </rPr>
      <t>)GU</t>
    </r>
  </si>
  <si>
    <t>TB11Cs2C1</t>
  </si>
  <si>
    <t>SSU_996</t>
  </si>
  <si>
    <r>
      <t>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UUUG</t>
    </r>
  </si>
  <si>
    <t>SSU_1688</t>
  </si>
  <si>
    <t>LSU5_18</t>
  </si>
  <si>
    <t>LSU5_77</t>
  </si>
  <si>
    <t>LSU5_152</t>
  </si>
  <si>
    <t>LSU5_166</t>
  </si>
  <si>
    <t>LSU5_195</t>
  </si>
  <si>
    <t>LSU5_252</t>
  </si>
  <si>
    <t>LSU5_429</t>
  </si>
  <si>
    <t>LSU5_484</t>
  </si>
  <si>
    <t>LSU5_589</t>
  </si>
  <si>
    <t>LSU5_621</t>
  </si>
  <si>
    <t>LSU5_647</t>
  </si>
  <si>
    <t>LSU5_652</t>
  </si>
  <si>
    <t>LSU5_654</t>
  </si>
  <si>
    <t>LSU5_656</t>
  </si>
  <si>
    <t>LSU5_695</t>
  </si>
  <si>
    <t>LSU5_791</t>
  </si>
  <si>
    <t>LSU5_824</t>
  </si>
  <si>
    <t>LSU5_838</t>
  </si>
  <si>
    <t>LSU5_843</t>
  </si>
  <si>
    <t>LSU5_863</t>
  </si>
  <si>
    <t>LSU5_893</t>
  </si>
  <si>
    <t>LSU5_910</t>
  </si>
  <si>
    <t>LSU5_999</t>
  </si>
  <si>
    <t>LSU5_1115</t>
  </si>
  <si>
    <t>LSU5_1304</t>
  </si>
  <si>
    <t>LSU5_1319</t>
  </si>
  <si>
    <t>LSU5_1338</t>
  </si>
  <si>
    <t>LSU5_1406</t>
  </si>
  <si>
    <t>LSU5_1466</t>
  </si>
  <si>
    <t>LSU5_1470</t>
  </si>
  <si>
    <t>LSU5_1514</t>
  </si>
  <si>
    <t>LSU5_1544</t>
  </si>
  <si>
    <t>LSU5_1549</t>
  </si>
  <si>
    <t>LSU5_1687</t>
  </si>
  <si>
    <t>LSU5_1794</t>
  </si>
  <si>
    <t>LSU5_1796</t>
  </si>
  <si>
    <t>LSU5_120</t>
  </si>
  <si>
    <r>
      <t>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</si>
  <si>
    <t>LSU5_225</t>
  </si>
  <si>
    <t>LSU5_650</t>
  </si>
  <si>
    <t>LSU5_1350</t>
  </si>
  <si>
    <t>LSU5_1367</t>
  </si>
  <si>
    <t>LSU5_1614</t>
  </si>
  <si>
    <t>TB10Cs1pH2</t>
  </si>
  <si>
    <t>LSU5_1660</t>
  </si>
  <si>
    <t>LSU5_258</t>
  </si>
  <si>
    <t>LSU5_1112</t>
  </si>
  <si>
    <t>LSU3_161</t>
  </si>
  <si>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G</t>
    </r>
  </si>
  <si>
    <t>LSU3_464</t>
  </si>
  <si>
    <t>LSU3_1112</t>
  </si>
  <si>
    <t>LSU3_171</t>
  </si>
  <si>
    <t>LSU3_249</t>
  </si>
  <si>
    <t>LSU3_294</t>
  </si>
  <si>
    <t>LSU3_420</t>
  </si>
  <si>
    <t>LSU3_481</t>
  </si>
  <si>
    <t>LSU3_700</t>
  </si>
  <si>
    <t>LSU3_824</t>
  </si>
  <si>
    <t>LSU3_850</t>
  </si>
  <si>
    <t>LSU3_958</t>
  </si>
  <si>
    <t>LSU3_972</t>
  </si>
  <si>
    <t>LSU3_1131</t>
  </si>
  <si>
    <t>LSU3_1283</t>
  </si>
  <si>
    <t>LSU3_1398</t>
  </si>
  <si>
    <t>TB9Cs4H2</t>
  </si>
  <si>
    <t>LSU3_1419</t>
  </si>
  <si>
    <t>TB11Cs4H1</t>
  </si>
  <si>
    <t>ITS5_30</t>
  </si>
  <si>
    <t>ITS5</t>
  </si>
  <si>
    <t>LSU3_196</t>
  </si>
  <si>
    <t>LSU3_297</t>
  </si>
  <si>
    <t>LSU3_346</t>
  </si>
  <si>
    <t>LSU3_769</t>
  </si>
  <si>
    <t>LSU3_801</t>
  </si>
  <si>
    <t>LSU3_882</t>
  </si>
  <si>
    <t>LSU3_1370</t>
  </si>
  <si>
    <t>TB11Cs3H1</t>
  </si>
  <si>
    <t>LSU3_1429</t>
  </si>
  <si>
    <t>TB6Cs1H1</t>
  </si>
  <si>
    <t>LSU3_417</t>
  </si>
  <si>
    <r>
      <t>U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UG</t>
    </r>
  </si>
  <si>
    <t>LSU3_680</t>
  </si>
  <si>
    <t>LSU3_940</t>
  </si>
  <si>
    <t>LSU3_1055</t>
  </si>
  <si>
    <t>LSU3_1151</t>
  </si>
  <si>
    <r>
      <t>C</t>
    </r>
    <r>
      <rPr>
        <sz val="11"/>
        <color rgb="FFFF0000"/>
        <rFont val="Arial"/>
        <family val="2"/>
      </rPr>
      <t>Y</t>
    </r>
    <r>
      <rPr>
        <sz val="11"/>
        <color theme="1"/>
        <rFont val="Arial"/>
        <family val="2"/>
      </rPr>
      <t>UG</t>
    </r>
  </si>
  <si>
    <t>LSU3_1155</t>
  </si>
  <si>
    <t>LSU3_1280</t>
  </si>
  <si>
    <t>TB9Cs3H1</t>
  </si>
  <si>
    <t>ITS5_33</t>
  </si>
  <si>
    <t>LSU3_1229</t>
  </si>
  <si>
    <t>U</t>
  </si>
  <si>
    <r>
      <t>AAAUA</t>
    </r>
    <r>
      <rPr>
        <sz val="11"/>
        <color rgb="FF0000FF"/>
        <rFont val="Arial"/>
        <family val="2"/>
      </rPr>
      <t>U</t>
    </r>
    <r>
      <rPr>
        <sz val="11"/>
        <color theme="1"/>
        <rFont val="Arial"/>
        <family val="2"/>
      </rPr>
      <t>G</t>
    </r>
  </si>
  <si>
    <r>
      <t>A</t>
    </r>
    <r>
      <rPr>
        <sz val="11"/>
        <color rgb="FF0000FF"/>
        <rFont val="Arial"/>
        <family val="2"/>
      </rPr>
      <t>U</t>
    </r>
  </si>
  <si>
    <t>no signal</t>
  </si>
  <si>
    <t>LSU3_1403</t>
  </si>
  <si>
    <r>
      <t>C</t>
    </r>
    <r>
      <rPr>
        <sz val="11"/>
        <color rgb="FF0000FF"/>
        <rFont val="Arial"/>
        <family val="2"/>
      </rPr>
      <t>U</t>
    </r>
    <r>
      <rPr>
        <sz val="11"/>
        <color theme="1"/>
        <rFont val="Arial"/>
        <family val="2"/>
      </rPr>
      <t>G</t>
    </r>
  </si>
  <si>
    <t>LSU3_1434</t>
  </si>
  <si>
    <r>
      <t>UU</t>
    </r>
    <r>
      <rPr>
        <sz val="11"/>
        <color rgb="FF0000FF"/>
        <rFont val="Arial"/>
        <family val="2"/>
      </rPr>
      <t>U</t>
    </r>
    <r>
      <rPr>
        <sz val="11"/>
        <color theme="1"/>
        <rFont val="Arial"/>
        <family val="2"/>
      </rPr>
      <t>(Um)ACCCUACUUG</t>
    </r>
  </si>
  <si>
    <t>Tandem LC-MS</t>
  </si>
  <si>
    <t>Identification type</t>
    <phoneticPr fontId="2"/>
  </si>
  <si>
    <t>Modification</t>
    <phoneticPr fontId="2"/>
  </si>
  <si>
    <t>PCF
Stoichiometry of modification (%)</t>
    <phoneticPr fontId="2"/>
  </si>
  <si>
    <t>BSF
Stoichiometry of modification (%)</t>
    <phoneticPr fontId="2"/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</si>
  <si>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</si>
  <si>
    <r>
      <rPr>
        <b/>
        <sz val="11"/>
        <rFont val="Symbol"/>
        <family val="1"/>
        <charset val="2"/>
      </rPr>
      <t>Y</t>
    </r>
    <r>
      <rPr>
        <b/>
        <sz val="11"/>
        <rFont val="Arial"/>
        <family val="2"/>
      </rPr>
      <t>-seq FC Log2 (BSF/PCF)</t>
    </r>
  </si>
  <si>
    <t>RNase T1 fragment detected by MS (0, not detected; 1, detected)</t>
    <phoneticPr fontId="2"/>
  </si>
  <si>
    <t>RNase A fragment detected by MS (0, not detected; 1, detected)</t>
    <phoneticPr fontId="2"/>
  </si>
  <si>
    <t>Post-transcriptional modification determined at one location</t>
    <phoneticPr fontId="2"/>
  </si>
  <si>
    <t>Y</t>
    <phoneticPr fontId="2"/>
  </si>
  <si>
    <t>Hyper</t>
  </si>
  <si>
    <t>*</t>
    <phoneticPr fontId="2"/>
  </si>
  <si>
    <t>**</t>
    <phoneticPr fontId="2"/>
  </si>
  <si>
    <t>"Y+m" refers to Ym or m3Y. *pseudouridylation, 86%; methylation, 100%. **pseudouridylation, 91%; methylation, 100%</t>
    <phoneticPr fontId="2"/>
  </si>
  <si>
    <t>LSU5_1158</t>
    <phoneticPr fontId="2"/>
  </si>
  <si>
    <t>-</t>
    <phoneticPr fontId="2"/>
  </si>
  <si>
    <t>LSU3_629</t>
    <phoneticPr fontId="2"/>
  </si>
  <si>
    <t>"Y+m" refers to Ym or m3Y. *pseudouridylation, 75%; methylation, 64%. **pseudouridylation, 70%; methylation, 74%</t>
    <phoneticPr fontId="2"/>
  </si>
  <si>
    <t>sr4_10</t>
    <phoneticPr fontId="2"/>
  </si>
  <si>
    <t>Post-transcriptional modification with multiple candidate locations</t>
    <phoneticPr fontId="2"/>
  </si>
  <si>
    <t>One or more of the positions 33, 216, 1467 or 1962 are post-transcriptionally modified.</t>
    <phoneticPr fontId="2"/>
  </si>
  <si>
    <t>One or more of the positions 728 or 764 are post-transcriptionally modified.</t>
    <phoneticPr fontId="2"/>
  </si>
  <si>
    <t>One or more of the positions 634, 906 or 1871 are pseudouridylated.</t>
    <phoneticPr fontId="2"/>
  </si>
  <si>
    <t>One or more of the positions 906 or 1871 are 2'-O-methylated and one or more of the positions 634, 906 or 1871 are pseudouridylated, but these positions do not have 2'-O-methylated pseudouridine.</t>
    <phoneticPr fontId="2"/>
  </si>
  <si>
    <t>One or more of the positions 968 or 1660 are post-transcriptionally modified.</t>
    <phoneticPr fontId="2"/>
  </si>
  <si>
    <t>The site may be modified.</t>
    <phoneticPr fontId="2"/>
  </si>
  <si>
    <t>One or more of the positions 116, 221, 644, 1344, 1361, 1608 or 1654 are post-transcriptionally modified.</t>
    <phoneticPr fontId="2"/>
  </si>
  <si>
    <t>One or more of the positions 254 or 1106 are post-transcriptionally modified.</t>
    <phoneticPr fontId="2"/>
  </si>
  <si>
    <t>LSU5_1501-1513</t>
    <phoneticPr fontId="2"/>
  </si>
  <si>
    <t>CUAUAUUUCUUUG</t>
    <phoneticPr fontId="2"/>
  </si>
  <si>
    <t>Some uridines in the fragment 1495-1507 are pseudouridylated.</t>
    <phoneticPr fontId="2"/>
  </si>
  <si>
    <t>6790-6802</t>
    <phoneticPr fontId="2"/>
  </si>
  <si>
    <t>One or more of the positions 160, 463 or 1111 are post-transcriptionally modified.</t>
    <phoneticPr fontId="2"/>
  </si>
  <si>
    <t>One or more of the positions 170, 248, 293, 419, 480, 699, 823, 849, 957, 971, 1130, 1282, 1397, 1418 or 1525 are post-transcriptionally modified.</t>
    <phoneticPr fontId="2"/>
  </si>
  <si>
    <t>One or more of the positions 195, 296, 345, 768, 800, 881, 1369 or 1428 are post-transcriptionally modified.</t>
    <phoneticPr fontId="2"/>
  </si>
  <si>
    <t>One or more of the positions 416, 679, 939, or 1054 are post-transcriptionally modified.</t>
    <phoneticPr fontId="2"/>
  </si>
  <si>
    <t>One or more of the positions 1150, 1154, 1279 or 1528 are post-transcriptionally modified.</t>
    <phoneticPr fontId="2"/>
  </si>
  <si>
    <t>Post-transcriptional modification confirmed to be absent by MS</t>
    <phoneticPr fontId="2"/>
  </si>
  <si>
    <t>No modification was detected</t>
    <phoneticPr fontId="2"/>
  </si>
  <si>
    <t>U</t>
    <phoneticPr fontId="2"/>
  </si>
  <si>
    <r>
      <rPr>
        <b/>
        <sz val="11"/>
        <color theme="1"/>
        <rFont val="Symbol"/>
        <family val="1"/>
        <charset val="2"/>
      </rPr>
      <t>Y</t>
    </r>
    <r>
      <rPr>
        <b/>
        <sz val="11"/>
        <color theme="1"/>
        <rFont val="Calibri"/>
        <family val="2"/>
        <scheme val="minor"/>
      </rPr>
      <t>-seq</t>
    </r>
    <r>
      <rPr>
        <b/>
        <sz val="11"/>
        <color theme="1"/>
        <rFont val="Calibri"/>
        <family val="1"/>
        <charset val="2"/>
        <scheme val="minor"/>
      </rPr>
      <t xml:space="preserve"> Note</t>
    </r>
  </si>
  <si>
    <t>Nanopore</t>
  </si>
  <si>
    <r>
      <rPr>
        <b/>
        <sz val="11"/>
        <color theme="1"/>
        <rFont val="Symbol"/>
        <family val="1"/>
        <charset val="2"/>
      </rPr>
      <t>Y</t>
    </r>
    <r>
      <rPr>
        <b/>
        <sz val="11"/>
        <color theme="1"/>
        <rFont val="Arial"/>
        <family val="2"/>
      </rPr>
      <t>-seq</t>
    </r>
  </si>
  <si>
    <t>Nanopore FC (BSF/PCF)</t>
  </si>
  <si>
    <r>
      <t xml:space="preserve">Position of </t>
    </r>
    <r>
      <rPr>
        <b/>
        <sz val="11"/>
        <rFont val="Symbol"/>
        <family val="1"/>
        <charset val="2"/>
      </rPr>
      <t xml:space="preserve">Y </t>
    </r>
    <r>
      <rPr>
        <b/>
        <sz val="11"/>
        <rFont val="Arial"/>
        <family val="2"/>
      </rPr>
      <t>in each rRNA subunit</t>
    </r>
  </si>
  <si>
    <t>HydraPsiSeq</t>
  </si>
  <si>
    <t>FC (BSF/PCF)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</si>
</sst>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22">
    <font>
      <sz val="11"/>
      <color theme="1"/>
      <name val="Calibri"/>
      <family val="2"/>
      <charset val="128"/>
    </font>
    <font>
      <sz val="11"/>
      <color theme="1"/>
      <name val="Calibri"/>
      <family val="2"/>
      <charset val="128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name val="Arial"/>
      <family val="1"/>
      <charset val="2"/>
    </font>
    <font>
      <b/>
      <sz val="11"/>
      <name val="Symbol"/>
      <family val="1"/>
      <charset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Symbol"/>
      <family val="1"/>
      <charset val="2"/>
    </font>
    <font>
      <sz val="11"/>
      <color rgb="FFFF0000"/>
      <name val="Arial"/>
      <family val="2"/>
    </font>
    <font>
      <sz val="11"/>
      <color rgb="FFE10000"/>
      <name val="Arial"/>
      <family val="1"/>
      <charset val="2"/>
    </font>
    <font>
      <sz val="11"/>
      <color rgb="FFE10000"/>
      <name val="Symbol"/>
      <family val="1"/>
      <charset val="2"/>
    </font>
    <font>
      <sz val="11"/>
      <color rgb="FFE10000"/>
      <name val="Arial"/>
      <family val="2"/>
    </font>
    <font>
      <sz val="11"/>
      <color theme="1" tint="0.499984740745262"/>
      <name val="Arial"/>
      <family val="2"/>
    </font>
    <font>
      <sz val="11"/>
      <color rgb="FFFF0000"/>
      <name val="Arial"/>
      <family val="1"/>
      <charset val="2"/>
    </font>
    <font>
      <sz val="11"/>
      <color theme="4"/>
      <name val="Arial"/>
      <family val="2"/>
    </font>
    <font>
      <sz val="11"/>
      <color rgb="FF0000FF"/>
      <name val="Arial"/>
      <family val="2"/>
    </font>
    <font>
      <b/>
      <sz val="11"/>
      <color theme="1"/>
      <name val="Symbol"/>
      <family val="1"/>
      <charset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1"/>
      <charset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Arial"/>
      <family val="1"/>
      <charset val="2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/>
  </cellStyleXfs>
  <cellXfs count="148">
    <xf numFmtId="0" fontId="0" fillId="0" borderId="0" xfId="0"/>
    <xf numFmtId="0" fontId="2" fillId="0" borderId="0" xfId="1" applyFont="1">
      <alignment vertical="center"/>
    </xf>
    <xf numFmtId="0" fontId="3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 textRotation="90" wrapText="1"/>
    </xf>
    <xf numFmtId="0" fontId="2" fillId="0" borderId="2" xfId="1" applyFont="1" applyBorder="1" applyAlignment="1">
      <alignment horizontal="center" vertical="center" textRotation="90" wrapText="1"/>
    </xf>
    <xf numFmtId="0" fontId="7" fillId="0" borderId="4" xfId="1" applyFont="1" applyBorder="1" applyAlignment="1">
      <alignment horizontal="left"/>
    </xf>
    <xf numFmtId="0" fontId="8" fillId="0" borderId="4" xfId="1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center" vertical="center"/>
    </xf>
    <xf numFmtId="2" fontId="7" fillId="0" borderId="4" xfId="1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/>
    </xf>
    <xf numFmtId="0" fontId="6" fillId="0" borderId="4" xfId="1" applyFont="1" applyBorder="1" applyAlignment="1">
      <alignment horizontal="left" vertical="center"/>
    </xf>
    <xf numFmtId="0" fontId="2" fillId="2" borderId="5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0" borderId="0" xfId="1" applyFont="1">
      <alignment vertical="center"/>
    </xf>
    <xf numFmtId="0" fontId="9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center"/>
    </xf>
    <xf numFmtId="2" fontId="7" fillId="3" borderId="4" xfId="1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2" fillId="4" borderId="0" xfId="1" applyFont="1" applyFill="1" applyAlignment="1">
      <alignment horizontal="center"/>
    </xf>
    <xf numFmtId="0" fontId="6" fillId="4" borderId="0" xfId="1" applyFont="1" applyFill="1" applyAlignment="1">
      <alignment horizontal="center"/>
    </xf>
    <xf numFmtId="0" fontId="6" fillId="4" borderId="2" xfId="1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164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0" xfId="0" applyFont="1"/>
    <xf numFmtId="0" fontId="9" fillId="0" borderId="4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3" fillId="0" borderId="4" xfId="0" quotePrefix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6" fillId="0" borderId="4" xfId="1" applyFont="1" applyBorder="1" applyAlignment="1"/>
    <xf numFmtId="0" fontId="11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left"/>
    </xf>
    <xf numFmtId="0" fontId="6" fillId="2" borderId="5" xfId="1" applyFont="1" applyFill="1" applyBorder="1" applyAlignment="1"/>
    <xf numFmtId="0" fontId="6" fillId="2" borderId="4" xfId="1" applyFont="1" applyFill="1" applyBorder="1" applyAlignment="1"/>
    <xf numFmtId="0" fontId="6" fillId="0" borderId="4" xfId="1" applyFont="1" applyBorder="1">
      <alignment vertical="center"/>
    </xf>
    <xf numFmtId="0" fontId="6" fillId="2" borderId="0" xfId="1" applyFont="1" applyFill="1" applyAlignment="1"/>
    <xf numFmtId="0" fontId="6" fillId="2" borderId="2" xfId="1" applyFont="1" applyFill="1" applyBorder="1" applyAlignment="1"/>
    <xf numFmtId="0" fontId="6" fillId="4" borderId="0" xfId="1" applyFont="1" applyFill="1" applyAlignment="1"/>
    <xf numFmtId="0" fontId="6" fillId="4" borderId="2" xfId="1" applyFont="1" applyFill="1" applyBorder="1" applyAlignment="1"/>
    <xf numFmtId="0" fontId="6" fillId="0" borderId="4" xfId="2" applyFont="1" applyBorder="1"/>
    <xf numFmtId="49" fontId="8" fillId="0" borderId="4" xfId="1" applyNumberFormat="1" applyFont="1" applyBorder="1" applyAlignment="1">
      <alignment horizontal="center" vertical="center"/>
    </xf>
    <xf numFmtId="0" fontId="7" fillId="0" borderId="4" xfId="2" applyFont="1" applyBorder="1" applyAlignment="1">
      <alignment horizontal="center"/>
    </xf>
    <xf numFmtId="0" fontId="9" fillId="0" borderId="4" xfId="2" applyFont="1" applyBorder="1" applyAlignment="1">
      <alignment horizontal="center"/>
    </xf>
    <xf numFmtId="164" fontId="7" fillId="0" borderId="4" xfId="2" applyNumberFormat="1" applyFont="1" applyBorder="1" applyAlignment="1">
      <alignment horizontal="center"/>
    </xf>
    <xf numFmtId="0" fontId="6" fillId="0" borderId="4" xfId="1" quotePrefix="1" applyFont="1" applyBorder="1" applyAlignment="1">
      <alignment horizontal="center" vertical="center"/>
    </xf>
    <xf numFmtId="0" fontId="6" fillId="0" borderId="4" xfId="2" applyFont="1" applyBorder="1" applyAlignment="1">
      <alignment horizontal="left"/>
    </xf>
    <xf numFmtId="0" fontId="6" fillId="0" borderId="4" xfId="2" applyFont="1" applyBorder="1" applyAlignment="1">
      <alignment horizontal="center"/>
    </xf>
    <xf numFmtId="0" fontId="7" fillId="5" borderId="4" xfId="1" applyFont="1" applyFill="1" applyBorder="1" applyAlignment="1">
      <alignment horizontal="left"/>
    </xf>
    <xf numFmtId="0" fontId="8" fillId="5" borderId="4" xfId="1" applyFont="1" applyFill="1" applyBorder="1" applyAlignment="1">
      <alignment horizontal="center" vertical="center"/>
    </xf>
    <xf numFmtId="164" fontId="7" fillId="5" borderId="4" xfId="1" applyNumberFormat="1" applyFont="1" applyFill="1" applyBorder="1" applyAlignment="1">
      <alignment horizontal="center" vertical="center"/>
    </xf>
    <xf numFmtId="0" fontId="6" fillId="5" borderId="4" xfId="1" applyFont="1" applyFill="1" applyBorder="1" applyAlignment="1">
      <alignment horizontal="center" vertical="center"/>
    </xf>
    <xf numFmtId="0" fontId="6" fillId="5" borderId="4" xfId="1" applyFont="1" applyFill="1" applyBorder="1" applyAlignment="1">
      <alignment horizontal="center"/>
    </xf>
    <xf numFmtId="0" fontId="9" fillId="5" borderId="4" xfId="1" applyFont="1" applyFill="1" applyBorder="1" applyAlignment="1">
      <alignment horizontal="center" vertical="center"/>
    </xf>
    <xf numFmtId="0" fontId="6" fillId="5" borderId="4" xfId="1" applyFont="1" applyFill="1" applyBorder="1" applyAlignment="1">
      <alignment horizontal="left" vertical="center"/>
    </xf>
    <xf numFmtId="0" fontId="2" fillId="0" borderId="5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9" fillId="5" borderId="4" xfId="1" applyFont="1" applyFill="1" applyBorder="1" applyAlignment="1">
      <alignment horizontal="center"/>
    </xf>
    <xf numFmtId="0" fontId="14" fillId="5" borderId="4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/>
    </xf>
    <xf numFmtId="0" fontId="2" fillId="4" borderId="4" xfId="1" applyFont="1" applyFill="1" applyBorder="1" applyAlignment="1">
      <alignment horizontal="center"/>
    </xf>
    <xf numFmtId="0" fontId="6" fillId="4" borderId="4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2" xfId="1" applyFont="1" applyBorder="1" applyAlignment="1">
      <alignment horizontal="center"/>
    </xf>
    <xf numFmtId="0" fontId="6" fillId="5" borderId="4" xfId="0" applyFont="1" applyFill="1" applyBorder="1" applyAlignment="1">
      <alignment horizontal="left"/>
    </xf>
    <xf numFmtId="164" fontId="6" fillId="5" borderId="4" xfId="0" applyNumberFormat="1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5" borderId="4" xfId="1" applyFont="1" applyFill="1" applyBorder="1" applyAlignment="1"/>
    <xf numFmtId="164" fontId="6" fillId="5" borderId="4" xfId="1" applyNumberFormat="1" applyFont="1" applyFill="1" applyBorder="1" applyAlignment="1">
      <alignment horizontal="center" vertical="center"/>
    </xf>
    <xf numFmtId="0" fontId="6" fillId="5" borderId="4" xfId="1" applyFont="1" applyFill="1" applyBorder="1" applyAlignment="1">
      <alignment horizontal="left"/>
    </xf>
    <xf numFmtId="0" fontId="6" fillId="0" borderId="0" xfId="1" applyFont="1" applyAlignment="1"/>
    <xf numFmtId="0" fontId="6" fillId="0" borderId="2" xfId="1" applyFont="1" applyBorder="1" applyAlignment="1"/>
    <xf numFmtId="0" fontId="6" fillId="0" borderId="5" xfId="1" applyFont="1" applyBorder="1" applyAlignment="1"/>
    <xf numFmtId="0" fontId="15" fillId="0" borderId="0" xfId="1" applyFont="1" applyAlignment="1">
      <alignment horizontal="center"/>
    </xf>
    <xf numFmtId="164" fontId="6" fillId="0" borderId="4" xfId="1" applyNumberFormat="1" applyFont="1" applyBorder="1" applyAlignment="1">
      <alignment horizontal="center" vertical="center"/>
    </xf>
    <xf numFmtId="2" fontId="6" fillId="0" borderId="0" xfId="1" applyNumberFormat="1" applyFont="1">
      <alignment vertical="center"/>
    </xf>
    <xf numFmtId="0" fontId="7" fillId="0" borderId="4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6" fillId="2" borderId="7" xfId="1" applyFont="1" applyFill="1" applyBorder="1" applyAlignment="1"/>
    <xf numFmtId="0" fontId="6" fillId="2" borderId="7" xfId="1" applyFont="1" applyFill="1" applyBorder="1" applyAlignment="1">
      <alignment horizontal="center"/>
    </xf>
    <xf numFmtId="0" fontId="6" fillId="2" borderId="8" xfId="1" applyFont="1" applyFill="1" applyBorder="1" applyAlignment="1"/>
    <xf numFmtId="0" fontId="6" fillId="0" borderId="7" xfId="1" applyFont="1" applyBorder="1">
      <alignment vertical="center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2" fontId="6" fillId="0" borderId="4" xfId="1" applyNumberFormat="1" applyFont="1" applyBorder="1">
      <alignment vertical="center"/>
    </xf>
    <xf numFmtId="0" fontId="7" fillId="0" borderId="4" xfId="1" applyFont="1" applyBorder="1" applyAlignment="1">
      <alignment horizontal="left" vertical="center"/>
    </xf>
    <xf numFmtId="2" fontId="18" fillId="4" borderId="4" xfId="0" applyNumberFormat="1" applyFont="1" applyFill="1" applyBorder="1" applyAlignment="1">
      <alignment horizontal="left"/>
    </xf>
    <xf numFmtId="2" fontId="0" fillId="0" borderId="4" xfId="0" applyNumberFormat="1" applyBorder="1" applyAlignment="1">
      <alignment horizontal="center"/>
    </xf>
    <xf numFmtId="11" fontId="0" fillId="0" borderId="4" xfId="0" applyNumberFormat="1" applyBorder="1"/>
    <xf numFmtId="2" fontId="0" fillId="3" borderId="4" xfId="0" applyNumberFormat="1" applyFill="1" applyBorder="1" applyAlignment="1">
      <alignment horizontal="center"/>
    </xf>
    <xf numFmtId="11" fontId="0" fillId="3" borderId="4" xfId="0" applyNumberFormat="1" applyFill="1" applyBorder="1"/>
    <xf numFmtId="2" fontId="0" fillId="7" borderId="4" xfId="0" applyNumberFormat="1" applyFill="1" applyBorder="1" applyAlignment="1">
      <alignment horizontal="center"/>
    </xf>
    <xf numFmtId="11" fontId="0" fillId="7" borderId="4" xfId="0" applyNumberFormat="1" applyFill="1" applyBorder="1"/>
    <xf numFmtId="0" fontId="3" fillId="0" borderId="4" xfId="1" applyFont="1" applyBorder="1" applyAlignment="1">
      <alignment horizontal="left" vertical="center" textRotation="90" wrapText="1"/>
    </xf>
    <xf numFmtId="0" fontId="3" fillId="0" borderId="4" xfId="1" applyFont="1" applyBorder="1" applyAlignment="1">
      <alignment horizontal="center" vertical="center" textRotation="90" wrapText="1"/>
    </xf>
    <xf numFmtId="0" fontId="0" fillId="0" borderId="4" xfId="0" applyBorder="1"/>
    <xf numFmtId="0" fontId="2" fillId="6" borderId="3" xfId="1" applyFont="1" applyFill="1" applyBorder="1">
      <alignment vertical="center"/>
    </xf>
    <xf numFmtId="0" fontId="2" fillId="6" borderId="10" xfId="1" applyFont="1" applyFill="1" applyBorder="1">
      <alignment vertical="center"/>
    </xf>
    <xf numFmtId="2" fontId="2" fillId="6" borderId="10" xfId="1" applyNumberFormat="1" applyFont="1" applyFill="1" applyBorder="1">
      <alignment vertical="center"/>
    </xf>
    <xf numFmtId="0" fontId="2" fillId="0" borderId="9" xfId="1" applyFont="1" applyBorder="1" applyAlignment="1">
      <alignment horizontal="center" vertical="center" textRotation="90"/>
    </xf>
    <xf numFmtId="0" fontId="3" fillId="6" borderId="4" xfId="1" applyFont="1" applyFill="1" applyBorder="1" applyAlignment="1">
      <alignment horizontal="center" vertical="center" textRotation="90" wrapText="1"/>
    </xf>
    <xf numFmtId="2" fontId="3" fillId="6" borderId="4" xfId="1" applyNumberFormat="1" applyFont="1" applyFill="1" applyBorder="1" applyAlignment="1">
      <alignment horizontal="center" vertical="center" textRotation="90" wrapText="1"/>
    </xf>
    <xf numFmtId="2" fontId="7" fillId="7" borderId="4" xfId="1" applyNumberFormat="1" applyFont="1" applyFill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/>
    </xf>
    <xf numFmtId="2" fontId="6" fillId="3" borderId="4" xfId="0" applyNumberFormat="1" applyFont="1" applyFill="1" applyBorder="1" applyAlignment="1">
      <alignment horizontal="center"/>
    </xf>
    <xf numFmtId="2" fontId="6" fillId="0" borderId="0" xfId="1" applyNumberFormat="1" applyFont="1" applyAlignment="1">
      <alignment horizontal="center" vertical="center"/>
    </xf>
    <xf numFmtId="2" fontId="6" fillId="0" borderId="4" xfId="1" applyNumberFormat="1" applyFont="1" applyBorder="1" applyAlignment="1">
      <alignment horizontal="center" vertical="center"/>
    </xf>
    <xf numFmtId="2" fontId="2" fillId="8" borderId="0" xfId="1" applyNumberFormat="1" applyFont="1" applyFill="1">
      <alignment vertical="center"/>
    </xf>
    <xf numFmtId="2" fontId="3" fillId="8" borderId="4" xfId="1" applyNumberFormat="1" applyFont="1" applyFill="1" applyBorder="1" applyAlignment="1">
      <alignment horizontal="center" vertical="center" textRotation="90" wrapText="1"/>
    </xf>
    <xf numFmtId="2" fontId="4" fillId="8" borderId="4" xfId="1" applyNumberFormat="1" applyFont="1" applyFill="1" applyBorder="1" applyAlignment="1">
      <alignment horizontal="center" vertical="center" textRotation="90" wrapText="1"/>
    </xf>
    <xf numFmtId="2" fontId="4" fillId="9" borderId="4" xfId="1" applyNumberFormat="1" applyFont="1" applyFill="1" applyBorder="1" applyAlignment="1">
      <alignment horizontal="center" vertical="center" textRotation="90" wrapText="1"/>
    </xf>
    <xf numFmtId="0" fontId="19" fillId="9" borderId="4" xfId="0" applyFont="1" applyFill="1" applyBorder="1" applyAlignment="1">
      <alignment horizontal="left"/>
    </xf>
    <xf numFmtId="0" fontId="0" fillId="3" borderId="4" xfId="0" applyFill="1" applyBorder="1"/>
    <xf numFmtId="2" fontId="2" fillId="4" borderId="3" xfId="0" applyNumberFormat="1" applyFont="1" applyFill="1" applyBorder="1"/>
    <xf numFmtId="2" fontId="2" fillId="4" borderId="11" xfId="0" applyNumberFormat="1" applyFont="1" applyFill="1" applyBorder="1"/>
    <xf numFmtId="2" fontId="21" fillId="9" borderId="0" xfId="1" applyNumberFormat="1" applyFont="1" applyFill="1">
      <alignment vertical="center"/>
    </xf>
    <xf numFmtId="2" fontId="2" fillId="9" borderId="0" xfId="1" applyNumberFormat="1" applyFont="1" applyFill="1">
      <alignment vertical="center"/>
    </xf>
    <xf numFmtId="0" fontId="2" fillId="6" borderId="0" xfId="1" applyFont="1" applyFill="1" applyAlignment="1">
      <alignment horizontal="center" vertical="center"/>
    </xf>
    <xf numFmtId="0" fontId="2" fillId="6" borderId="0" xfId="1" applyFont="1" applyFill="1" applyAlignment="1">
      <alignment horizontal="left" vertical="center"/>
    </xf>
    <xf numFmtId="0" fontId="3" fillId="6" borderId="0" xfId="1" applyFont="1" applyFill="1" applyAlignment="1">
      <alignment horizontal="left" vertical="center"/>
    </xf>
    <xf numFmtId="0" fontId="2" fillId="6" borderId="4" xfId="1" applyFont="1" applyFill="1" applyBorder="1" applyAlignment="1">
      <alignment horizontal="center" vertical="center" textRotation="90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4" xfId="1" applyFont="1" applyFill="1" applyBorder="1" applyAlignment="1">
      <alignment horizontal="left" vertical="center" textRotation="90" wrapText="1"/>
    </xf>
    <xf numFmtId="0" fontId="6" fillId="0" borderId="3" xfId="1" applyFont="1" applyBorder="1" applyAlignment="1">
      <alignment horizontal="center" vertical="center" textRotation="90"/>
    </xf>
    <xf numFmtId="0" fontId="6" fillId="0" borderId="6" xfId="1" applyFont="1" applyBorder="1" applyAlignment="1">
      <alignment horizontal="center" vertical="center" textRotation="90"/>
    </xf>
    <xf numFmtId="0" fontId="6" fillId="0" borderId="1" xfId="1" applyFont="1" applyBorder="1" applyAlignment="1">
      <alignment horizontal="center" vertical="center" textRotation="90"/>
    </xf>
    <xf numFmtId="0" fontId="6" fillId="0" borderId="4" xfId="1" applyFont="1" applyBorder="1" applyAlignment="1">
      <alignment horizontal="center" vertical="center" textRotation="90" wrapText="1"/>
    </xf>
  </cellXfs>
  <cellStyles count="3">
    <cellStyle name="Normal" xfId="0" builtinId="0"/>
    <cellStyle name="標準 3" xfId="2" xr:uid="{1117FCA6-4532-4804-89D4-820D0B038F5C}"/>
    <cellStyle name="標準 4" xfId="1" xr:uid="{FFD3F318-C203-4307-9EA0-F6E32F80A3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M3/Google%20&#12489;&#12521;&#12452;&#12502;/Document/&#12473;&#12454;&#12455;&#12540;&#12487;&#12531;/Tomato/MScal/MScal-z_200923_Tomato_Rcpt20200917_C_LC200919_3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cal"/>
      <sheetName val="matome"/>
      <sheetName val="vs cryo"/>
      <sheetName val="T1_fragments"/>
      <sheetName val="LMS"/>
      <sheetName val="LC30"/>
      <sheetName val="none"/>
      <sheetName val="13C10-G"/>
      <sheetName val="13C9-CU"/>
      <sheetName val="5D-CU"/>
      <sheetName val="56D2-CU"/>
      <sheetName val="15N5-G"/>
      <sheetName val="マクロ説明"/>
    </sheetNames>
    <sheetDataSet>
      <sheetData sheetId="0">
        <row r="2">
          <cell r="AY2">
            <v>1.0072764668800001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C18B2-7424-48AC-B5B0-D635009BC7CC}">
  <dimension ref="A1:AG254"/>
  <sheetViews>
    <sheetView tabSelected="1" zoomScale="80" zoomScaleNormal="80" workbookViewId="0">
      <pane ySplit="2" topLeftCell="A3" activePane="bottomLeft" state="frozen"/>
      <selection activeCell="A2" sqref="A2"/>
      <selection pane="bottomLeft" sqref="A1:XFD1"/>
    </sheetView>
  </sheetViews>
  <sheetFormatPr defaultColWidth="9.1796875" defaultRowHeight="14"/>
  <cols>
    <col min="1" max="1" width="13.81640625" style="14" customWidth="1"/>
    <col min="2" max="2" width="13.54296875" style="106" customWidth="1"/>
    <col min="3" max="5" width="11.26953125" style="49" customWidth="1"/>
    <col min="6" max="6" width="11.26953125" style="105" customWidth="1"/>
    <col min="7" max="7" width="12.7265625" style="105" customWidth="1"/>
    <col min="8" max="10" width="11.26953125" style="105" customWidth="1"/>
    <col min="11" max="11" width="11.26953125" style="127" customWidth="1"/>
    <col min="12" max="12" width="11.26953125" style="105" customWidth="1"/>
    <col min="13" max="13" width="32.453125" style="21" customWidth="1"/>
    <col min="14" max="14" width="9.54296875" style="21" bestFit="1" customWidth="1"/>
    <col min="15" max="15" width="28.81640625" style="21" bestFit="1" customWidth="1"/>
    <col min="16" max="16" width="9.54296875" style="21" bestFit="1" customWidth="1"/>
    <col min="17" max="17" width="11.7265625" style="21" bestFit="1" customWidth="1"/>
    <col min="18" max="18" width="60.7265625" style="10" customWidth="1"/>
    <col min="19" max="19" width="8.26953125" style="106" bestFit="1" customWidth="1"/>
    <col min="20" max="20" width="8.26953125" style="14" hidden="1" customWidth="1"/>
    <col min="21" max="22" width="4.7265625" style="14" hidden="1" customWidth="1"/>
    <col min="23" max="23" width="14.54296875" style="14" hidden="1" customWidth="1"/>
    <col min="24" max="24" width="11.453125" style="14" hidden="1" customWidth="1"/>
    <col min="25" max="25" width="4.7265625" style="14" hidden="1" customWidth="1"/>
    <col min="26" max="26" width="13.7265625" style="14" hidden="1" customWidth="1"/>
    <col min="27" max="27" width="5.26953125" style="14" hidden="1" customWidth="1"/>
    <col min="28" max="29" width="22" style="14" hidden="1" customWidth="1"/>
    <col min="30" max="31" width="4.7265625" style="14" hidden="1" customWidth="1"/>
    <col min="32" max="16384" width="9.1796875" style="14"/>
  </cols>
  <sheetData>
    <row r="1" spans="1:31" s="1" customFormat="1">
      <c r="B1" s="2"/>
      <c r="D1" s="117"/>
      <c r="E1" s="118" t="s">
        <v>338</v>
      </c>
      <c r="F1" s="119"/>
      <c r="G1" s="134" t="s">
        <v>384</v>
      </c>
      <c r="H1" s="135"/>
      <c r="I1" s="136" t="s">
        <v>381</v>
      </c>
      <c r="J1" s="137"/>
      <c r="K1" s="128" t="s">
        <v>380</v>
      </c>
      <c r="L1" s="128"/>
      <c r="M1" s="138"/>
      <c r="N1" s="138"/>
      <c r="O1" s="117"/>
      <c r="P1" s="118" t="s">
        <v>338</v>
      </c>
      <c r="Q1" s="119"/>
      <c r="R1" s="139"/>
      <c r="S1" s="140"/>
    </row>
    <row r="2" spans="1:31" s="1" customFormat="1" ht="173.25" customHeight="1">
      <c r="A2" s="120" t="s">
        <v>339</v>
      </c>
      <c r="B2" s="114" t="s">
        <v>383</v>
      </c>
      <c r="C2" s="115" t="s">
        <v>340</v>
      </c>
      <c r="D2" s="121" t="s">
        <v>341</v>
      </c>
      <c r="E2" s="121" t="s">
        <v>342</v>
      </c>
      <c r="F2" s="122" t="s">
        <v>0</v>
      </c>
      <c r="G2" s="107" t="s">
        <v>385</v>
      </c>
      <c r="H2" s="107" t="s">
        <v>343</v>
      </c>
      <c r="I2" s="131" t="s">
        <v>344</v>
      </c>
      <c r="J2" s="132" t="s">
        <v>379</v>
      </c>
      <c r="K2" s="129" t="s">
        <v>382</v>
      </c>
      <c r="L2" s="130" t="s">
        <v>1</v>
      </c>
      <c r="M2" s="141" t="s">
        <v>2</v>
      </c>
      <c r="N2" s="141" t="s">
        <v>345</v>
      </c>
      <c r="O2" s="141" t="s">
        <v>3</v>
      </c>
      <c r="P2" s="141" t="s">
        <v>346</v>
      </c>
      <c r="Q2" s="141" t="s">
        <v>4</v>
      </c>
      <c r="R2" s="142" t="s">
        <v>5</v>
      </c>
      <c r="S2" s="143" t="s">
        <v>6</v>
      </c>
      <c r="T2" s="3" t="s">
        <v>7</v>
      </c>
      <c r="U2" s="3" t="s">
        <v>8</v>
      </c>
      <c r="V2" s="3" t="s">
        <v>9</v>
      </c>
      <c r="W2" s="3" t="s">
        <v>10</v>
      </c>
      <c r="X2" s="3" t="s">
        <v>11</v>
      </c>
      <c r="Y2" s="3" t="s">
        <v>12</v>
      </c>
      <c r="Z2" s="3" t="s">
        <v>13</v>
      </c>
      <c r="AA2" s="3" t="s">
        <v>14</v>
      </c>
      <c r="AB2" s="3" t="s">
        <v>15</v>
      </c>
      <c r="AC2" s="3" t="s">
        <v>16</v>
      </c>
      <c r="AD2" s="3" t="s">
        <v>17</v>
      </c>
      <c r="AE2" s="4" t="s">
        <v>18</v>
      </c>
    </row>
    <row r="3" spans="1:31" ht="15" customHeight="1">
      <c r="A3" s="144" t="s">
        <v>347</v>
      </c>
      <c r="B3" s="5" t="s">
        <v>19</v>
      </c>
      <c r="C3" s="6" t="s">
        <v>20</v>
      </c>
      <c r="D3" s="7">
        <v>100</v>
      </c>
      <c r="E3" s="7">
        <v>100</v>
      </c>
      <c r="F3" s="8">
        <f>E3/D3</f>
        <v>1</v>
      </c>
      <c r="G3" s="108">
        <v>1.0016413511224194</v>
      </c>
      <c r="H3" s="109">
        <v>0.9357712712015368</v>
      </c>
      <c r="I3" s="8">
        <v>1.2000000000000002</v>
      </c>
      <c r="J3" s="116"/>
      <c r="K3" s="124">
        <v>0.16853932584269693</v>
      </c>
      <c r="L3" s="8">
        <v>-5.5E-2</v>
      </c>
      <c r="M3" s="9" t="s">
        <v>21</v>
      </c>
      <c r="N3" s="9">
        <v>1</v>
      </c>
      <c r="O3" s="9" t="s">
        <v>22</v>
      </c>
      <c r="P3" s="9">
        <v>1</v>
      </c>
      <c r="Q3" s="9">
        <v>1</v>
      </c>
      <c r="S3" s="5">
        <v>1957</v>
      </c>
      <c r="T3" s="11" t="s">
        <v>23</v>
      </c>
      <c r="U3" s="12" t="s">
        <v>24</v>
      </c>
      <c r="V3" s="13" t="s">
        <v>25</v>
      </c>
      <c r="W3" s="13" t="s">
        <v>26</v>
      </c>
      <c r="X3" s="13" t="s">
        <v>25</v>
      </c>
      <c r="Y3" s="13" t="s">
        <v>25</v>
      </c>
      <c r="Z3" s="13"/>
      <c r="AA3" s="13"/>
      <c r="AB3" s="13"/>
      <c r="AC3" s="13"/>
      <c r="AD3" s="13"/>
      <c r="AE3" s="13" t="s">
        <v>25</v>
      </c>
    </row>
    <row r="4" spans="1:31" ht="14.5">
      <c r="A4" s="145"/>
      <c r="B4" s="5" t="s">
        <v>27</v>
      </c>
      <c r="C4" s="6" t="s">
        <v>20</v>
      </c>
      <c r="D4" s="7">
        <v>96.000979902358978</v>
      </c>
      <c r="E4" s="7">
        <v>100</v>
      </c>
      <c r="F4" s="8">
        <f t="shared" ref="F4:F65" si="0">E4/D4</f>
        <v>1.0416560341541135</v>
      </c>
      <c r="G4" s="108">
        <v>1.0041353611738268</v>
      </c>
      <c r="H4" s="109">
        <v>0.68577292631344333</v>
      </c>
      <c r="I4" s="8">
        <v>1</v>
      </c>
      <c r="J4" s="116"/>
      <c r="K4" s="124">
        <v>1.0934546922188364</v>
      </c>
      <c r="L4" s="8">
        <v>3.6999999999999998E-2</v>
      </c>
      <c r="M4" s="9" t="s">
        <v>28</v>
      </c>
      <c r="N4" s="9">
        <v>1</v>
      </c>
      <c r="O4" s="9" t="s">
        <v>29</v>
      </c>
      <c r="P4" s="9">
        <v>1</v>
      </c>
      <c r="Q4" s="9">
        <v>1</v>
      </c>
      <c r="S4" s="5">
        <v>2048</v>
      </c>
      <c r="T4" s="11" t="s">
        <v>23</v>
      </c>
      <c r="U4" s="12" t="s">
        <v>24</v>
      </c>
      <c r="V4" s="13" t="s">
        <v>25</v>
      </c>
      <c r="W4" s="13" t="s">
        <v>30</v>
      </c>
      <c r="X4" s="13" t="s">
        <v>25</v>
      </c>
      <c r="Y4" s="13" t="s">
        <v>25</v>
      </c>
      <c r="Z4" s="13"/>
      <c r="AA4" s="13"/>
      <c r="AB4" s="13"/>
      <c r="AC4" s="13"/>
      <c r="AD4" s="13"/>
      <c r="AE4" s="13" t="s">
        <v>25</v>
      </c>
    </row>
    <row r="5" spans="1:31" ht="14.5">
      <c r="A5" s="145"/>
      <c r="B5" s="5" t="s">
        <v>31</v>
      </c>
      <c r="C5" s="6" t="s">
        <v>20</v>
      </c>
      <c r="D5" s="7">
        <v>90.437135317270119</v>
      </c>
      <c r="E5" s="7">
        <v>94.956073742044765</v>
      </c>
      <c r="F5" s="8">
        <f t="shared" si="0"/>
        <v>1.0499677307216928</v>
      </c>
      <c r="G5" s="108">
        <v>0.9985550196064169</v>
      </c>
      <c r="H5" s="109">
        <v>0.98991335042865947</v>
      </c>
      <c r="I5" s="8">
        <v>1.2000000000000002</v>
      </c>
      <c r="J5" s="116"/>
      <c r="K5" s="124">
        <v>1.079413651450134</v>
      </c>
      <c r="L5" s="8">
        <v>4.1000000000000002E-2</v>
      </c>
      <c r="M5" s="9" t="s">
        <v>32</v>
      </c>
      <c r="N5" s="9">
        <v>1</v>
      </c>
      <c r="O5" s="15" t="s">
        <v>348</v>
      </c>
      <c r="P5" s="9">
        <v>0</v>
      </c>
      <c r="Q5" s="9">
        <v>1</v>
      </c>
      <c r="S5" s="5">
        <v>2422</v>
      </c>
      <c r="T5" s="11" t="s">
        <v>23</v>
      </c>
      <c r="U5" s="12" t="s">
        <v>24</v>
      </c>
      <c r="V5" s="13" t="s">
        <v>25</v>
      </c>
      <c r="W5" s="13" t="s">
        <v>33</v>
      </c>
      <c r="X5" s="13" t="s">
        <v>25</v>
      </c>
      <c r="Y5" s="13" t="s">
        <v>25</v>
      </c>
      <c r="Z5" s="13"/>
      <c r="AA5" s="13"/>
      <c r="AB5" s="13"/>
      <c r="AC5" s="13"/>
      <c r="AD5" s="13"/>
      <c r="AE5" s="13" t="s">
        <v>25</v>
      </c>
    </row>
    <row r="6" spans="1:31" ht="14.5">
      <c r="A6" s="145"/>
      <c r="B6" s="5" t="s">
        <v>34</v>
      </c>
      <c r="C6" s="6" t="s">
        <v>20</v>
      </c>
      <c r="D6" s="7">
        <v>95.207532821740472</v>
      </c>
      <c r="E6" s="7">
        <v>100</v>
      </c>
      <c r="F6" s="8">
        <f t="shared" si="0"/>
        <v>1.0503370588042922</v>
      </c>
      <c r="G6" s="108">
        <v>0.9946515872093582</v>
      </c>
      <c r="H6" s="109">
        <v>0.26009261432988756</v>
      </c>
      <c r="I6" s="8">
        <v>-1.2</v>
      </c>
      <c r="J6" s="116"/>
      <c r="K6" s="124">
        <v>0.9889955101681519</v>
      </c>
      <c r="L6" s="8">
        <v>-1E-3</v>
      </c>
      <c r="M6" s="9" t="s">
        <v>35</v>
      </c>
      <c r="N6" s="9">
        <v>1</v>
      </c>
      <c r="O6" s="16" t="s">
        <v>348</v>
      </c>
      <c r="P6" s="9">
        <v>0</v>
      </c>
      <c r="Q6" s="9">
        <v>1</v>
      </c>
      <c r="S6" s="5">
        <v>2859</v>
      </c>
      <c r="T6" s="11" t="s">
        <v>23</v>
      </c>
      <c r="U6" s="12" t="s">
        <v>24</v>
      </c>
      <c r="V6" s="13" t="s">
        <v>25</v>
      </c>
      <c r="W6" s="13" t="s">
        <v>36</v>
      </c>
      <c r="X6" s="13" t="s">
        <v>25</v>
      </c>
      <c r="Y6" s="13" t="s">
        <v>25</v>
      </c>
      <c r="Z6" s="13"/>
      <c r="AA6" s="13"/>
      <c r="AB6" s="13"/>
      <c r="AC6" s="13"/>
      <c r="AD6" s="13"/>
      <c r="AE6" s="13" t="s">
        <v>25</v>
      </c>
    </row>
    <row r="7" spans="1:31" ht="14.5">
      <c r="A7" s="145"/>
      <c r="B7" s="5" t="s">
        <v>37</v>
      </c>
      <c r="C7" s="6" t="s">
        <v>20</v>
      </c>
      <c r="D7" s="7">
        <v>4.9894505797228268</v>
      </c>
      <c r="E7" s="7">
        <v>16.113968550783969</v>
      </c>
      <c r="F7" s="17">
        <f t="shared" si="0"/>
        <v>3.2296078081765729</v>
      </c>
      <c r="G7" s="108">
        <v>1.0118872458395929</v>
      </c>
      <c r="H7" s="109">
        <v>0.79064883064850167</v>
      </c>
      <c r="I7" s="8">
        <v>0</v>
      </c>
      <c r="J7" s="116"/>
      <c r="K7" s="125">
        <v>1.6628056628056609</v>
      </c>
      <c r="L7" s="8">
        <v>4.2999999999999997E-2</v>
      </c>
      <c r="M7" s="9" t="s">
        <v>38</v>
      </c>
      <c r="N7" s="9">
        <v>1</v>
      </c>
      <c r="O7" s="16" t="s">
        <v>348</v>
      </c>
      <c r="P7" s="9">
        <v>0</v>
      </c>
      <c r="Q7" s="9">
        <v>1</v>
      </c>
      <c r="S7" s="5">
        <v>3005</v>
      </c>
      <c r="T7" s="11" t="s">
        <v>23</v>
      </c>
      <c r="U7" s="12" t="s">
        <v>24</v>
      </c>
      <c r="V7" s="13" t="s">
        <v>25</v>
      </c>
      <c r="W7" s="13" t="s">
        <v>39</v>
      </c>
      <c r="X7" s="13" t="s">
        <v>25</v>
      </c>
      <c r="Y7" s="13" t="s">
        <v>25</v>
      </c>
      <c r="Z7" s="13"/>
      <c r="AA7" s="13"/>
      <c r="AB7" s="13"/>
      <c r="AC7" s="13"/>
      <c r="AD7" s="13"/>
      <c r="AE7" s="13" t="s">
        <v>25</v>
      </c>
    </row>
    <row r="8" spans="1:31" ht="14.5">
      <c r="A8" s="145"/>
      <c r="B8" s="5" t="s">
        <v>40</v>
      </c>
      <c r="C8" s="6" t="s">
        <v>20</v>
      </c>
      <c r="D8" s="7">
        <v>74.045078186040826</v>
      </c>
      <c r="E8" s="7">
        <v>85.403421037505026</v>
      </c>
      <c r="F8" s="8">
        <f t="shared" si="0"/>
        <v>1.1533976751692525</v>
      </c>
      <c r="G8" s="108">
        <v>1.1012895923170296</v>
      </c>
      <c r="H8" s="109">
        <v>5.207600906952823E-2</v>
      </c>
      <c r="I8" s="8">
        <v>1.4</v>
      </c>
      <c r="J8" s="116"/>
      <c r="K8" s="124">
        <v>1.0104400224215238</v>
      </c>
      <c r="L8" s="8">
        <v>6.0000000000000001E-3</v>
      </c>
      <c r="M8" s="9" t="s">
        <v>41</v>
      </c>
      <c r="N8" s="9">
        <v>1</v>
      </c>
      <c r="O8" s="16" t="s">
        <v>348</v>
      </c>
      <c r="P8" s="9">
        <v>0</v>
      </c>
      <c r="Q8" s="9">
        <v>1</v>
      </c>
      <c r="S8" s="5">
        <v>3103</v>
      </c>
      <c r="T8" s="18" t="s">
        <v>23</v>
      </c>
      <c r="U8" s="18" t="s">
        <v>24</v>
      </c>
      <c r="V8" s="19" t="s">
        <v>25</v>
      </c>
      <c r="W8" s="19" t="s">
        <v>42</v>
      </c>
      <c r="X8" s="19" t="s">
        <v>25</v>
      </c>
      <c r="Y8" s="19" t="s">
        <v>25</v>
      </c>
      <c r="Z8" s="19"/>
      <c r="AA8" s="19"/>
      <c r="AB8" s="19"/>
      <c r="AC8" s="19"/>
      <c r="AD8" s="19"/>
      <c r="AE8" s="20" t="s">
        <v>25</v>
      </c>
    </row>
    <row r="9" spans="1:31" ht="14.5">
      <c r="A9" s="145"/>
      <c r="B9" s="5" t="s">
        <v>43</v>
      </c>
      <c r="C9" s="6" t="s">
        <v>348</v>
      </c>
      <c r="D9" s="7">
        <v>100</v>
      </c>
      <c r="E9" s="7">
        <v>94.478786943110705</v>
      </c>
      <c r="F9" s="8">
        <f t="shared" si="0"/>
        <v>0.94478786943110704</v>
      </c>
      <c r="G9" s="108">
        <v>0.82942554606214391</v>
      </c>
      <c r="H9" s="109">
        <v>6.4235615559896944E-2</v>
      </c>
      <c r="I9" s="8">
        <v>1</v>
      </c>
      <c r="J9" s="116"/>
      <c r="K9" s="124">
        <v>0.84841397104035388</v>
      </c>
      <c r="L9" s="8">
        <v>-0.04</v>
      </c>
      <c r="M9" s="21" t="s">
        <v>44</v>
      </c>
      <c r="N9" s="9">
        <v>1</v>
      </c>
      <c r="O9" s="21" t="s">
        <v>22</v>
      </c>
      <c r="P9" s="9">
        <v>1</v>
      </c>
      <c r="Q9" s="9">
        <v>1</v>
      </c>
      <c r="S9" s="5">
        <v>3193</v>
      </c>
      <c r="T9" s="18" t="s">
        <v>23</v>
      </c>
      <c r="U9" s="18" t="s">
        <v>24</v>
      </c>
      <c r="V9" s="19" t="s">
        <v>25</v>
      </c>
      <c r="W9" s="19" t="s">
        <v>45</v>
      </c>
      <c r="X9" s="19" t="s">
        <v>25</v>
      </c>
      <c r="Y9" s="19" t="s">
        <v>25</v>
      </c>
      <c r="Z9" s="19"/>
      <c r="AA9" s="19"/>
      <c r="AB9" s="19"/>
      <c r="AC9" s="19"/>
      <c r="AD9" s="19"/>
      <c r="AE9" s="20" t="s">
        <v>25</v>
      </c>
    </row>
    <row r="10" spans="1:31" ht="14.5">
      <c r="A10" s="145"/>
      <c r="B10" s="5" t="s">
        <v>46</v>
      </c>
      <c r="C10" s="6" t="s">
        <v>20</v>
      </c>
      <c r="D10" s="7">
        <v>100</v>
      </c>
      <c r="E10" s="7">
        <v>100</v>
      </c>
      <c r="F10" s="8">
        <f t="shared" si="0"/>
        <v>1</v>
      </c>
      <c r="G10" s="108">
        <v>0.99917692857432283</v>
      </c>
      <c r="H10" s="109">
        <v>0.46961478117338973</v>
      </c>
      <c r="I10" s="8">
        <v>0</v>
      </c>
      <c r="J10" s="116"/>
      <c r="K10" s="124">
        <v>1.0315021703550848</v>
      </c>
      <c r="L10" s="8">
        <v>1.7000000000000001E-2</v>
      </c>
      <c r="M10" s="9" t="s">
        <v>47</v>
      </c>
      <c r="N10" s="9">
        <v>1</v>
      </c>
      <c r="O10" s="16" t="s">
        <v>348</v>
      </c>
      <c r="P10" s="9">
        <v>0</v>
      </c>
      <c r="Q10" s="9">
        <v>1</v>
      </c>
      <c r="S10" s="5">
        <v>3509</v>
      </c>
      <c r="T10" s="11" t="s">
        <v>23</v>
      </c>
      <c r="U10" s="12" t="s">
        <v>24</v>
      </c>
      <c r="V10" s="13" t="s">
        <v>25</v>
      </c>
      <c r="W10" s="13" t="s">
        <v>48</v>
      </c>
      <c r="X10" s="13" t="s">
        <v>25</v>
      </c>
      <c r="Y10" s="13" t="s">
        <v>25</v>
      </c>
      <c r="Z10" s="13"/>
      <c r="AA10" s="13"/>
      <c r="AB10" s="13"/>
      <c r="AC10" s="13"/>
      <c r="AD10" s="13"/>
      <c r="AE10" s="13" t="s">
        <v>25</v>
      </c>
    </row>
    <row r="11" spans="1:31" ht="14.5">
      <c r="A11" s="145"/>
      <c r="B11" s="5" t="s">
        <v>49</v>
      </c>
      <c r="C11" s="6" t="s">
        <v>20</v>
      </c>
      <c r="D11" s="7">
        <v>90.116590234680473</v>
      </c>
      <c r="E11" s="7">
        <v>100</v>
      </c>
      <c r="F11" s="8">
        <f t="shared" si="0"/>
        <v>1.109673587733194</v>
      </c>
      <c r="G11" s="108">
        <v>0.96020646495641482</v>
      </c>
      <c r="H11" s="109">
        <v>0.22053028730226146</v>
      </c>
      <c r="I11" s="8">
        <v>1.2000000000000002</v>
      </c>
      <c r="J11" s="116"/>
      <c r="K11" s="124">
        <v>1.1271386064964044</v>
      </c>
      <c r="L11" s="8">
        <v>4.2999999999999997E-2</v>
      </c>
      <c r="M11" s="9" t="s">
        <v>50</v>
      </c>
      <c r="N11" s="9">
        <v>1</v>
      </c>
      <c r="O11" s="15" t="s">
        <v>348</v>
      </c>
      <c r="P11" s="9">
        <v>0</v>
      </c>
      <c r="Q11" s="9">
        <v>1</v>
      </c>
      <c r="S11" s="5">
        <v>3527</v>
      </c>
      <c r="T11" s="11" t="s">
        <v>23</v>
      </c>
      <c r="U11" s="12" t="s">
        <v>24</v>
      </c>
      <c r="V11" s="13" t="s">
        <v>25</v>
      </c>
      <c r="W11" s="13"/>
      <c r="X11" s="13" t="s">
        <v>25</v>
      </c>
      <c r="Y11" s="13" t="s">
        <v>25</v>
      </c>
      <c r="Z11" s="13"/>
      <c r="AA11" s="13"/>
      <c r="AB11" s="13"/>
      <c r="AC11" s="13"/>
      <c r="AD11" s="13"/>
      <c r="AE11" s="13" t="s">
        <v>25</v>
      </c>
    </row>
    <row r="12" spans="1:31" ht="14.5">
      <c r="A12" s="145"/>
      <c r="B12" s="5" t="s">
        <v>51</v>
      </c>
      <c r="C12" s="6" t="s">
        <v>20</v>
      </c>
      <c r="D12" s="7">
        <v>100</v>
      </c>
      <c r="E12" s="7">
        <v>100</v>
      </c>
      <c r="F12" s="8">
        <f t="shared" si="0"/>
        <v>1</v>
      </c>
      <c r="G12" s="108">
        <v>1.0279082445093739</v>
      </c>
      <c r="H12" s="109">
        <v>0.16719111569805556</v>
      </c>
      <c r="I12" s="17">
        <v>3.9</v>
      </c>
      <c r="J12" s="116" t="s">
        <v>349</v>
      </c>
      <c r="K12" s="124">
        <v>0.9981678880746192</v>
      </c>
      <c r="L12" s="8">
        <v>-1E-3</v>
      </c>
      <c r="M12" s="9" t="s">
        <v>52</v>
      </c>
      <c r="N12" s="9">
        <v>1</v>
      </c>
      <c r="O12" s="15" t="s">
        <v>348</v>
      </c>
      <c r="P12" s="9">
        <v>0</v>
      </c>
      <c r="Q12" s="9">
        <v>1</v>
      </c>
      <c r="S12" s="5">
        <v>3529</v>
      </c>
      <c r="T12" s="11" t="s">
        <v>23</v>
      </c>
      <c r="U12" s="12" t="s">
        <v>24</v>
      </c>
      <c r="V12" s="13" t="s">
        <v>25</v>
      </c>
      <c r="W12" s="13" t="s">
        <v>53</v>
      </c>
      <c r="X12" s="13" t="s">
        <v>25</v>
      </c>
      <c r="Y12" s="13" t="s">
        <v>25</v>
      </c>
      <c r="Z12" s="13"/>
      <c r="AA12" s="13"/>
      <c r="AB12" s="13"/>
      <c r="AC12" s="13"/>
      <c r="AD12" s="13"/>
      <c r="AE12" s="13" t="s">
        <v>25</v>
      </c>
    </row>
    <row r="13" spans="1:31" ht="14.5">
      <c r="A13" s="145"/>
      <c r="B13" s="5" t="s">
        <v>54</v>
      </c>
      <c r="C13" s="6" t="s">
        <v>20</v>
      </c>
      <c r="D13" s="7">
        <v>53.545632293432639</v>
      </c>
      <c r="E13" s="7">
        <v>80.609768928324812</v>
      </c>
      <c r="F13" s="17">
        <f t="shared" si="0"/>
        <v>1.5054406022619997</v>
      </c>
      <c r="G13" s="108">
        <v>1.0104242591909656</v>
      </c>
      <c r="H13" s="109">
        <v>0.40814714082428721</v>
      </c>
      <c r="I13" s="17">
        <v>1.5</v>
      </c>
      <c r="J13" s="133" t="s">
        <v>349</v>
      </c>
      <c r="K13" s="125">
        <v>1.23196689002759</v>
      </c>
      <c r="L13" s="17">
        <v>6.5000000000000002E-2</v>
      </c>
      <c r="M13" s="9" t="s">
        <v>55</v>
      </c>
      <c r="N13" s="9">
        <v>1</v>
      </c>
      <c r="O13" s="9" t="s">
        <v>56</v>
      </c>
      <c r="P13" s="9">
        <v>1</v>
      </c>
      <c r="Q13" s="9">
        <v>1</v>
      </c>
      <c r="S13" s="5">
        <v>3536</v>
      </c>
      <c r="T13" s="11" t="s">
        <v>23</v>
      </c>
      <c r="U13" s="12" t="s">
        <v>24</v>
      </c>
      <c r="V13" s="13" t="s">
        <v>25</v>
      </c>
      <c r="W13" s="13" t="s">
        <v>57</v>
      </c>
      <c r="X13" s="13" t="s">
        <v>25</v>
      </c>
      <c r="Y13" s="13" t="s">
        <v>25</v>
      </c>
      <c r="Z13" s="13"/>
      <c r="AA13" s="13"/>
      <c r="AB13" s="13"/>
      <c r="AC13" s="13"/>
      <c r="AD13" s="13"/>
      <c r="AE13" s="13" t="s">
        <v>25</v>
      </c>
    </row>
    <row r="14" spans="1:31" ht="14.5">
      <c r="A14" s="145"/>
      <c r="B14" s="5" t="s">
        <v>58</v>
      </c>
      <c r="C14" s="6" t="s">
        <v>20</v>
      </c>
      <c r="D14" s="7">
        <v>57.543199210799536</v>
      </c>
      <c r="E14" s="7">
        <v>60.211578528049905</v>
      </c>
      <c r="F14" s="8">
        <f t="shared" si="0"/>
        <v>1.0463717581546905</v>
      </c>
      <c r="G14" s="108">
        <v>0.97228764196349593</v>
      </c>
      <c r="H14" s="109">
        <v>4.3251747607792865E-2</v>
      </c>
      <c r="I14" s="8">
        <v>1.1000000000000001</v>
      </c>
      <c r="J14" s="116"/>
      <c r="K14" s="124">
        <v>1.0158435410473641</v>
      </c>
      <c r="L14" s="8">
        <v>3.0000000000000001E-3</v>
      </c>
      <c r="M14" s="21" t="s">
        <v>59</v>
      </c>
      <c r="N14" s="9">
        <v>1</v>
      </c>
      <c r="O14" s="21" t="s">
        <v>60</v>
      </c>
      <c r="P14" s="9">
        <v>1</v>
      </c>
      <c r="Q14" s="9">
        <v>1</v>
      </c>
      <c r="S14" s="5">
        <v>3627</v>
      </c>
      <c r="T14" s="11" t="s">
        <v>23</v>
      </c>
      <c r="U14" s="12" t="s">
        <v>24</v>
      </c>
      <c r="V14" s="13" t="s">
        <v>25</v>
      </c>
      <c r="W14" s="13" t="s">
        <v>61</v>
      </c>
      <c r="X14" s="13" t="s">
        <v>25</v>
      </c>
      <c r="Y14" s="13" t="s">
        <v>25</v>
      </c>
      <c r="Z14" s="13"/>
      <c r="AA14" s="13"/>
      <c r="AB14" s="13"/>
      <c r="AC14" s="13"/>
      <c r="AD14" s="13"/>
      <c r="AE14" s="13" t="s">
        <v>25</v>
      </c>
    </row>
    <row r="15" spans="1:31" ht="14.5">
      <c r="A15" s="145"/>
      <c r="B15" s="5" t="s">
        <v>62</v>
      </c>
      <c r="C15" s="6" t="s">
        <v>20</v>
      </c>
      <c r="D15" s="7">
        <v>100</v>
      </c>
      <c r="E15" s="7">
        <v>100</v>
      </c>
      <c r="F15" s="8">
        <f t="shared" si="0"/>
        <v>1</v>
      </c>
      <c r="G15" s="108">
        <v>0.99496179339280544</v>
      </c>
      <c r="H15" s="109">
        <v>0.7083568046074451</v>
      </c>
      <c r="I15" s="8">
        <v>1</v>
      </c>
      <c r="J15" s="116"/>
      <c r="K15" s="124">
        <v>1.0329693962779385</v>
      </c>
      <c r="L15" s="8">
        <v>2.1000000000000001E-2</v>
      </c>
      <c r="M15" s="9" t="s">
        <v>63</v>
      </c>
      <c r="N15" s="9">
        <v>1</v>
      </c>
      <c r="O15" s="15" t="s">
        <v>348</v>
      </c>
      <c r="P15" s="9">
        <v>0</v>
      </c>
      <c r="Q15" s="9">
        <v>1</v>
      </c>
      <c r="S15" s="5">
        <v>3824</v>
      </c>
      <c r="T15" s="11" t="s">
        <v>23</v>
      </c>
      <c r="U15" s="12" t="s">
        <v>24</v>
      </c>
      <c r="V15" s="13" t="s">
        <v>25</v>
      </c>
      <c r="W15" s="13" t="s">
        <v>64</v>
      </c>
      <c r="X15" s="13" t="s">
        <v>25</v>
      </c>
      <c r="Y15" s="13" t="s">
        <v>25</v>
      </c>
      <c r="Z15" s="13"/>
      <c r="AA15" s="13"/>
      <c r="AB15" s="13"/>
      <c r="AC15" s="13"/>
      <c r="AD15" s="13"/>
      <c r="AE15" s="13" t="s">
        <v>25</v>
      </c>
    </row>
    <row r="16" spans="1:31" ht="14.5">
      <c r="A16" s="145"/>
      <c r="B16" s="5" t="s">
        <v>65</v>
      </c>
      <c r="C16" s="6" t="s">
        <v>20</v>
      </c>
      <c r="D16" s="7">
        <v>100.00000000000001</v>
      </c>
      <c r="E16" s="7">
        <v>100</v>
      </c>
      <c r="F16" s="8">
        <f t="shared" si="0"/>
        <v>0.99999999999999989</v>
      </c>
      <c r="G16" s="108">
        <v>1.00884695162845</v>
      </c>
      <c r="H16" s="109">
        <v>0.57782611083529334</v>
      </c>
      <c r="I16" s="8">
        <v>-1.1000000000000001</v>
      </c>
      <c r="J16" s="116"/>
      <c r="K16" s="124">
        <v>0.94028256206941319</v>
      </c>
      <c r="L16" s="8">
        <v>-2.4E-2</v>
      </c>
      <c r="M16" s="9" t="s">
        <v>66</v>
      </c>
      <c r="N16" s="9">
        <v>1</v>
      </c>
      <c r="O16" s="9" t="s">
        <v>29</v>
      </c>
      <c r="P16" s="9">
        <v>1</v>
      </c>
      <c r="Q16" s="9">
        <v>1</v>
      </c>
      <c r="S16" s="5">
        <v>3962</v>
      </c>
      <c r="T16" s="11" t="s">
        <v>23</v>
      </c>
      <c r="U16" s="12" t="s">
        <v>24</v>
      </c>
      <c r="V16" s="13" t="s">
        <v>25</v>
      </c>
      <c r="W16" s="13" t="s">
        <v>67</v>
      </c>
      <c r="X16" s="13" t="s">
        <v>25</v>
      </c>
      <c r="Y16" s="13" t="s">
        <v>25</v>
      </c>
      <c r="Z16" s="13"/>
      <c r="AA16" s="13"/>
      <c r="AB16" s="13"/>
      <c r="AC16" s="13"/>
      <c r="AD16" s="13"/>
      <c r="AE16" s="13" t="s">
        <v>25</v>
      </c>
    </row>
    <row r="17" spans="1:32" ht="14.5">
      <c r="A17" s="145"/>
      <c r="B17" s="5" t="s">
        <v>68</v>
      </c>
      <c r="C17" s="6" t="s">
        <v>20</v>
      </c>
      <c r="D17" s="7">
        <v>81.10295006482437</v>
      </c>
      <c r="E17" s="7">
        <v>99.999999999999986</v>
      </c>
      <c r="F17" s="17">
        <f t="shared" si="0"/>
        <v>1.2330007714894649</v>
      </c>
      <c r="G17" s="110">
        <v>1.2632781309517593</v>
      </c>
      <c r="H17" s="111">
        <v>2.1068966671101146E-3</v>
      </c>
      <c r="I17" s="17">
        <v>1.4</v>
      </c>
      <c r="J17" s="133" t="s">
        <v>349</v>
      </c>
      <c r="K17" s="125">
        <v>1.2724682290274714</v>
      </c>
      <c r="L17" s="17">
        <v>0.14699999999999999</v>
      </c>
      <c r="M17" s="9" t="s">
        <v>69</v>
      </c>
      <c r="N17" s="9">
        <v>1</v>
      </c>
      <c r="O17" s="15" t="s">
        <v>348</v>
      </c>
      <c r="P17" s="9">
        <v>0</v>
      </c>
      <c r="Q17" s="9">
        <v>1</v>
      </c>
      <c r="S17" s="5">
        <v>4033</v>
      </c>
      <c r="T17" s="11" t="s">
        <v>23</v>
      </c>
      <c r="U17" s="12" t="s">
        <v>24</v>
      </c>
      <c r="V17" s="13" t="s">
        <v>25</v>
      </c>
      <c r="W17" s="13" t="s">
        <v>70</v>
      </c>
      <c r="X17" s="13" t="s">
        <v>25</v>
      </c>
      <c r="Y17" s="13" t="s">
        <v>25</v>
      </c>
      <c r="Z17" s="13"/>
      <c r="AA17" s="13"/>
      <c r="AB17" s="13"/>
      <c r="AC17" s="13"/>
      <c r="AD17" s="13"/>
      <c r="AE17" s="13" t="s">
        <v>25</v>
      </c>
    </row>
    <row r="18" spans="1:32" ht="14.5">
      <c r="A18" s="145"/>
      <c r="B18" s="5" t="s">
        <v>71</v>
      </c>
      <c r="C18" s="6" t="s">
        <v>20</v>
      </c>
      <c r="D18" s="7">
        <v>96.157624592399287</v>
      </c>
      <c r="E18" s="7">
        <v>100</v>
      </c>
      <c r="F18" s="8">
        <f t="shared" si="0"/>
        <v>1.0399591340144694</v>
      </c>
      <c r="G18" s="108">
        <v>0.98070078997585342</v>
      </c>
      <c r="H18" s="109">
        <v>0.63559905740813472</v>
      </c>
      <c r="I18" s="8">
        <v>1</v>
      </c>
      <c r="J18" s="116"/>
      <c r="K18" s="124">
        <v>1.0469869584769891</v>
      </c>
      <c r="L18" s="8">
        <v>8.9999999999999993E-3</v>
      </c>
      <c r="M18" s="9" t="s">
        <v>72</v>
      </c>
      <c r="N18" s="9">
        <v>1</v>
      </c>
      <c r="O18" s="9" t="s">
        <v>29</v>
      </c>
      <c r="P18" s="9">
        <v>1</v>
      </c>
      <c r="Q18" s="9">
        <v>1</v>
      </c>
      <c r="S18" s="5">
        <v>4038</v>
      </c>
      <c r="T18" s="18" t="s">
        <v>23</v>
      </c>
      <c r="U18" s="18" t="s">
        <v>24</v>
      </c>
      <c r="V18" s="19" t="s">
        <v>25</v>
      </c>
      <c r="W18" s="19" t="s">
        <v>73</v>
      </c>
      <c r="X18" s="19" t="s">
        <v>25</v>
      </c>
      <c r="Y18" s="19" t="s">
        <v>25</v>
      </c>
      <c r="Z18" s="19"/>
      <c r="AA18" s="19"/>
      <c r="AB18" s="19"/>
      <c r="AC18" s="19"/>
      <c r="AD18" s="19"/>
      <c r="AE18" s="20" t="s">
        <v>25</v>
      </c>
    </row>
    <row r="19" spans="1:32" ht="14.5">
      <c r="A19" s="145"/>
      <c r="B19" s="5" t="s">
        <v>74</v>
      </c>
      <c r="C19" s="6" t="s">
        <v>20</v>
      </c>
      <c r="D19" s="7">
        <v>51.266949830556435</v>
      </c>
      <c r="E19" s="7">
        <v>94.095558352310448</v>
      </c>
      <c r="F19" s="17">
        <f t="shared" si="0"/>
        <v>1.8354038744904431</v>
      </c>
      <c r="G19" s="110">
        <v>1.3116286877500334</v>
      </c>
      <c r="H19" s="111">
        <v>7.5545619140102063E-4</v>
      </c>
      <c r="I19" s="17">
        <v>2.7</v>
      </c>
      <c r="J19" s="133" t="s">
        <v>349</v>
      </c>
      <c r="K19" s="125">
        <v>1.5482227083030826</v>
      </c>
      <c r="L19" s="17">
        <v>6.9000000000000006E-2</v>
      </c>
      <c r="M19" s="21" t="s">
        <v>75</v>
      </c>
      <c r="N19" s="9">
        <v>1</v>
      </c>
      <c r="O19" s="15" t="s">
        <v>348</v>
      </c>
      <c r="P19" s="9">
        <v>0</v>
      </c>
      <c r="Q19" s="9">
        <v>1</v>
      </c>
      <c r="S19" s="5">
        <v>4063</v>
      </c>
      <c r="T19" s="18" t="s">
        <v>23</v>
      </c>
      <c r="U19" s="18" t="s">
        <v>24</v>
      </c>
      <c r="V19" s="19" t="s">
        <v>25</v>
      </c>
      <c r="W19" s="19" t="s">
        <v>76</v>
      </c>
      <c r="X19" s="19" t="s">
        <v>25</v>
      </c>
      <c r="Y19" s="19" t="s">
        <v>25</v>
      </c>
      <c r="Z19" s="19"/>
      <c r="AA19" s="19"/>
      <c r="AB19" s="19"/>
      <c r="AC19" s="19"/>
      <c r="AD19" s="19"/>
      <c r="AE19" s="20" t="s">
        <v>25</v>
      </c>
    </row>
    <row r="20" spans="1:32" ht="14.5">
      <c r="A20" s="145"/>
      <c r="B20" s="5" t="s">
        <v>77</v>
      </c>
      <c r="C20" s="6" t="s">
        <v>20</v>
      </c>
      <c r="D20" s="7">
        <v>100</v>
      </c>
      <c r="E20" s="7">
        <v>100</v>
      </c>
      <c r="F20" s="8">
        <f t="shared" si="0"/>
        <v>1</v>
      </c>
      <c r="G20" s="108"/>
      <c r="H20" s="109"/>
      <c r="I20" s="8">
        <v>-1.5999999999999999</v>
      </c>
      <c r="J20" s="116"/>
      <c r="K20" s="124">
        <v>0.13485193621867855</v>
      </c>
      <c r="L20" s="8">
        <v>-1.4999999999999999E-2</v>
      </c>
      <c r="M20" s="21" t="s">
        <v>78</v>
      </c>
      <c r="N20" s="9">
        <v>1</v>
      </c>
      <c r="O20" s="15" t="s">
        <v>348</v>
      </c>
      <c r="P20" s="9">
        <v>0</v>
      </c>
      <c r="Q20" s="9">
        <v>1</v>
      </c>
      <c r="S20" s="5">
        <v>4195</v>
      </c>
      <c r="T20" s="11" t="s">
        <v>23</v>
      </c>
      <c r="U20" s="12" t="s">
        <v>24</v>
      </c>
      <c r="V20" s="13" t="s">
        <v>25</v>
      </c>
      <c r="W20" s="13" t="s">
        <v>79</v>
      </c>
      <c r="X20" s="13" t="s">
        <v>80</v>
      </c>
      <c r="Y20" s="13" t="s">
        <v>25</v>
      </c>
      <c r="Z20" s="13"/>
      <c r="AA20" s="13"/>
      <c r="AB20" s="13"/>
      <c r="AC20" s="13"/>
      <c r="AD20" s="13"/>
      <c r="AE20" s="13" t="s">
        <v>25</v>
      </c>
    </row>
    <row r="21" spans="1:32" ht="14.5">
      <c r="A21" s="145"/>
      <c r="B21" s="5" t="s">
        <v>81</v>
      </c>
      <c r="C21" s="22" t="s">
        <v>82</v>
      </c>
      <c r="D21" s="7" t="s">
        <v>350</v>
      </c>
      <c r="E21" s="7" t="s">
        <v>351</v>
      </c>
      <c r="F21" s="8"/>
      <c r="G21" s="108"/>
      <c r="H21" s="109"/>
      <c r="I21" s="8">
        <v>-1.5</v>
      </c>
      <c r="J21" s="116"/>
      <c r="K21" s="124"/>
      <c r="L21" s="8">
        <v>-0.02</v>
      </c>
      <c r="M21" s="9" t="s">
        <v>83</v>
      </c>
      <c r="N21" s="9">
        <v>1</v>
      </c>
      <c r="O21" s="9" t="s">
        <v>84</v>
      </c>
      <c r="P21" s="9">
        <v>1</v>
      </c>
      <c r="Q21" s="9">
        <v>1</v>
      </c>
      <c r="R21" s="10" t="s">
        <v>352</v>
      </c>
      <c r="S21" s="5">
        <v>4040</v>
      </c>
      <c r="T21" s="23" t="s">
        <v>23</v>
      </c>
      <c r="U21" s="23" t="s">
        <v>24</v>
      </c>
      <c r="V21" s="24" t="s">
        <v>25</v>
      </c>
      <c r="W21" s="24" t="s">
        <v>85</v>
      </c>
      <c r="X21" s="24" t="s">
        <v>80</v>
      </c>
      <c r="Y21" s="24" t="s">
        <v>25</v>
      </c>
      <c r="Z21" s="24" t="s">
        <v>86</v>
      </c>
      <c r="AA21" s="24" t="s">
        <v>87</v>
      </c>
      <c r="AB21" s="24" t="s">
        <v>25</v>
      </c>
      <c r="AC21" s="24" t="s">
        <v>25</v>
      </c>
      <c r="AD21" s="24" t="s">
        <v>25</v>
      </c>
      <c r="AE21" s="25" t="s">
        <v>25</v>
      </c>
    </row>
    <row r="22" spans="1:32" ht="14.5">
      <c r="A22" s="145"/>
      <c r="B22" s="26" t="s">
        <v>88</v>
      </c>
      <c r="C22" s="6" t="s">
        <v>20</v>
      </c>
      <c r="D22" s="27">
        <v>100</v>
      </c>
      <c r="E22" s="27">
        <v>100</v>
      </c>
      <c r="F22" s="8">
        <f t="shared" si="0"/>
        <v>1</v>
      </c>
      <c r="G22" s="108">
        <v>0.91928282721971755</v>
      </c>
      <c r="H22" s="109">
        <v>0.39525598757848002</v>
      </c>
      <c r="I22" s="8">
        <v>1.2000000000000002</v>
      </c>
      <c r="J22" s="116"/>
      <c r="K22" s="124">
        <v>1.0724349497338845</v>
      </c>
      <c r="L22" s="8">
        <v>2.3E-2</v>
      </c>
      <c r="M22" s="28" t="s">
        <v>89</v>
      </c>
      <c r="N22" s="28">
        <v>1</v>
      </c>
      <c r="O22" s="29" t="s">
        <v>348</v>
      </c>
      <c r="P22" s="30">
        <v>0</v>
      </c>
      <c r="Q22" s="31">
        <v>1</v>
      </c>
      <c r="R22" s="29"/>
      <c r="S22" s="26">
        <v>5741</v>
      </c>
      <c r="T22" s="32" t="s">
        <v>90</v>
      </c>
      <c r="U22" s="33" t="s">
        <v>24</v>
      </c>
      <c r="V22" s="34" t="s">
        <v>25</v>
      </c>
      <c r="W22" s="34" t="s">
        <v>91</v>
      </c>
      <c r="X22" s="34" t="s">
        <v>25</v>
      </c>
      <c r="Y22" s="34" t="s">
        <v>25</v>
      </c>
      <c r="Z22" s="34"/>
      <c r="AA22" s="34"/>
      <c r="AB22" s="34"/>
      <c r="AC22" s="34"/>
      <c r="AD22" s="34"/>
      <c r="AE22" s="34" t="s">
        <v>25</v>
      </c>
      <c r="AF22" s="35"/>
    </row>
    <row r="23" spans="1:32" ht="14.5">
      <c r="A23" s="145"/>
      <c r="B23" s="26" t="s">
        <v>92</v>
      </c>
      <c r="C23" s="6" t="s">
        <v>20</v>
      </c>
      <c r="D23" s="27">
        <v>85.134339945881052</v>
      </c>
      <c r="E23" s="27">
        <v>89.62963946986963</v>
      </c>
      <c r="F23" s="8">
        <f t="shared" si="0"/>
        <v>1.0528024241081353</v>
      </c>
      <c r="G23" s="108">
        <v>0.9514218765462702</v>
      </c>
      <c r="H23" s="109">
        <v>0.5200227094633092</v>
      </c>
      <c r="I23" s="8">
        <v>1.1000000000000001</v>
      </c>
      <c r="J23" s="116"/>
      <c r="K23" s="124">
        <v>1.0336155259061077</v>
      </c>
      <c r="L23" s="8">
        <v>2.3E-2</v>
      </c>
      <c r="M23" s="28" t="s">
        <v>93</v>
      </c>
      <c r="N23" s="28">
        <v>1</v>
      </c>
      <c r="O23" s="28" t="s">
        <v>60</v>
      </c>
      <c r="P23" s="30">
        <v>1</v>
      </c>
      <c r="Q23" s="31">
        <v>1</v>
      </c>
      <c r="R23" s="28"/>
      <c r="S23" s="26">
        <v>6026</v>
      </c>
      <c r="T23" s="32" t="s">
        <v>90</v>
      </c>
      <c r="U23" s="33" t="s">
        <v>24</v>
      </c>
      <c r="V23" s="34" t="s">
        <v>25</v>
      </c>
      <c r="W23" s="34" t="s">
        <v>94</v>
      </c>
      <c r="X23" s="34" t="s">
        <v>25</v>
      </c>
      <c r="Y23" s="34" t="s">
        <v>25</v>
      </c>
      <c r="Z23" s="34"/>
      <c r="AA23" s="34"/>
      <c r="AB23" s="34"/>
      <c r="AC23" s="34"/>
      <c r="AD23" s="34"/>
      <c r="AE23" s="34" t="s">
        <v>25</v>
      </c>
      <c r="AF23" s="35"/>
    </row>
    <row r="24" spans="1:32" ht="14.5">
      <c r="A24" s="145"/>
      <c r="B24" s="26" t="s">
        <v>95</v>
      </c>
      <c r="C24" s="6" t="s">
        <v>20</v>
      </c>
      <c r="D24" s="27">
        <v>74.097495859426473</v>
      </c>
      <c r="E24" s="27">
        <v>94.650609490458066</v>
      </c>
      <c r="F24" s="17">
        <f t="shared" si="0"/>
        <v>1.2773793283112265</v>
      </c>
      <c r="G24" s="108">
        <v>1.0622489880558879</v>
      </c>
      <c r="H24" s="109">
        <v>0.57601894853466273</v>
      </c>
      <c r="I24" s="8">
        <v>1.5999999999999999</v>
      </c>
      <c r="J24" s="116"/>
      <c r="K24" s="124">
        <v>0.8834064502043405</v>
      </c>
      <c r="L24" s="8">
        <v>-7.0000000000000001E-3</v>
      </c>
      <c r="M24" s="28" t="s">
        <v>96</v>
      </c>
      <c r="N24" s="28">
        <v>1</v>
      </c>
      <c r="O24" s="29" t="s">
        <v>348</v>
      </c>
      <c r="P24" s="30">
        <v>0</v>
      </c>
      <c r="Q24" s="31">
        <v>1</v>
      </c>
      <c r="R24" s="29"/>
      <c r="S24" s="26">
        <v>6156</v>
      </c>
      <c r="T24" s="32" t="s">
        <v>90</v>
      </c>
      <c r="U24" s="33" t="s">
        <v>24</v>
      </c>
      <c r="V24" s="34" t="s">
        <v>25</v>
      </c>
      <c r="W24" s="34" t="s">
        <v>26</v>
      </c>
      <c r="X24" s="34" t="s">
        <v>25</v>
      </c>
      <c r="Y24" s="34" t="s">
        <v>25</v>
      </c>
      <c r="Z24" s="34"/>
      <c r="AA24" s="34"/>
      <c r="AB24" s="34"/>
      <c r="AC24" s="34"/>
      <c r="AD24" s="34"/>
      <c r="AE24" s="34" t="s">
        <v>25</v>
      </c>
      <c r="AF24" s="35"/>
    </row>
    <row r="25" spans="1:32" ht="14.5">
      <c r="A25" s="145"/>
      <c r="B25" s="26" t="s">
        <v>97</v>
      </c>
      <c r="C25" s="6" t="s">
        <v>20</v>
      </c>
      <c r="D25" s="27">
        <v>100</v>
      </c>
      <c r="E25" s="27">
        <v>99.999999999999986</v>
      </c>
      <c r="F25" s="8">
        <f t="shared" si="0"/>
        <v>0.99999999999999989</v>
      </c>
      <c r="G25" s="108">
        <v>0.97773028696557585</v>
      </c>
      <c r="H25" s="109">
        <v>0.42170378798170505</v>
      </c>
      <c r="I25" s="8">
        <v>1</v>
      </c>
      <c r="J25" s="116"/>
      <c r="K25" s="124">
        <v>1.0268680122216431</v>
      </c>
      <c r="L25" s="8">
        <v>1.2999999999999999E-2</v>
      </c>
      <c r="M25" s="28" t="s">
        <v>98</v>
      </c>
      <c r="N25" s="28">
        <v>1</v>
      </c>
      <c r="O25" s="29" t="s">
        <v>348</v>
      </c>
      <c r="P25" s="30">
        <v>0</v>
      </c>
      <c r="Q25" s="31">
        <v>1</v>
      </c>
      <c r="R25" s="29"/>
      <c r="S25" s="26">
        <v>6228</v>
      </c>
      <c r="T25" s="32" t="s">
        <v>90</v>
      </c>
      <c r="U25" s="33" t="s">
        <v>24</v>
      </c>
      <c r="V25" s="34" t="s">
        <v>25</v>
      </c>
      <c r="W25" s="34" t="s">
        <v>70</v>
      </c>
      <c r="X25" s="34" t="s">
        <v>25</v>
      </c>
      <c r="Y25" s="34" t="s">
        <v>25</v>
      </c>
      <c r="Z25" s="34"/>
      <c r="AA25" s="34"/>
      <c r="AB25" s="34"/>
      <c r="AC25" s="34"/>
      <c r="AD25" s="34"/>
      <c r="AE25" s="34" t="s">
        <v>25</v>
      </c>
      <c r="AF25" s="35"/>
    </row>
    <row r="26" spans="1:32" ht="14.5">
      <c r="A26" s="145"/>
      <c r="B26" s="26" t="s">
        <v>99</v>
      </c>
      <c r="C26" s="6" t="s">
        <v>20</v>
      </c>
      <c r="D26" s="27">
        <v>63.382133510985454</v>
      </c>
      <c r="E26" s="27">
        <v>67.732929301734899</v>
      </c>
      <c r="F26" s="8">
        <f t="shared" si="0"/>
        <v>1.0686438835321843</v>
      </c>
      <c r="G26" s="108">
        <v>1.029144338210394</v>
      </c>
      <c r="H26" s="109">
        <v>0.10988409145398804</v>
      </c>
      <c r="I26" s="17">
        <v>1.4</v>
      </c>
      <c r="J26" s="133" t="s">
        <v>349</v>
      </c>
      <c r="K26" s="124">
        <v>0.97526098021224594</v>
      </c>
      <c r="L26" s="8">
        <v>-1.9E-2</v>
      </c>
      <c r="M26" s="28" t="s">
        <v>100</v>
      </c>
      <c r="N26" s="28">
        <v>1</v>
      </c>
      <c r="O26" s="36" t="s">
        <v>20</v>
      </c>
      <c r="P26" s="30">
        <v>0</v>
      </c>
      <c r="Q26" s="31">
        <v>1</v>
      </c>
      <c r="R26" s="36"/>
      <c r="S26" s="26">
        <v>6298</v>
      </c>
      <c r="T26" s="32" t="s">
        <v>90</v>
      </c>
      <c r="U26" s="33" t="s">
        <v>24</v>
      </c>
      <c r="V26" s="34" t="s">
        <v>25</v>
      </c>
      <c r="W26" s="34" t="s">
        <v>101</v>
      </c>
      <c r="X26" s="34" t="s">
        <v>25</v>
      </c>
      <c r="Y26" s="34" t="s">
        <v>25</v>
      </c>
      <c r="Z26" s="34"/>
      <c r="AA26" s="34"/>
      <c r="AB26" s="34"/>
      <c r="AC26" s="34"/>
      <c r="AD26" s="34"/>
      <c r="AE26" s="34" t="s">
        <v>25</v>
      </c>
      <c r="AF26" s="35"/>
    </row>
    <row r="27" spans="1:32" ht="14.5">
      <c r="A27" s="145"/>
      <c r="B27" s="26" t="s">
        <v>102</v>
      </c>
      <c r="C27" s="6" t="s">
        <v>20</v>
      </c>
      <c r="D27" s="27">
        <v>100</v>
      </c>
      <c r="E27" s="27">
        <v>100</v>
      </c>
      <c r="F27" s="8">
        <f t="shared" si="0"/>
        <v>1</v>
      </c>
      <c r="G27" s="108">
        <v>0.99411775558744941</v>
      </c>
      <c r="H27" s="109">
        <v>0.39088227234141976</v>
      </c>
      <c r="I27" s="8">
        <v>0</v>
      </c>
      <c r="J27" s="116"/>
      <c r="K27" s="124">
        <v>1.0188839674127974</v>
      </c>
      <c r="L27" s="8">
        <v>1.4999999999999999E-2</v>
      </c>
      <c r="M27" s="28" t="s">
        <v>103</v>
      </c>
      <c r="N27" s="28">
        <v>1</v>
      </c>
      <c r="O27" s="29" t="s">
        <v>348</v>
      </c>
      <c r="P27" s="30">
        <v>0</v>
      </c>
      <c r="Q27" s="31">
        <v>1</v>
      </c>
      <c r="R27" s="29"/>
      <c r="S27" s="26">
        <v>6369</v>
      </c>
      <c r="T27" s="37" t="s">
        <v>90</v>
      </c>
      <c r="U27" s="37" t="s">
        <v>24</v>
      </c>
      <c r="V27" s="38" t="s">
        <v>25</v>
      </c>
      <c r="W27" s="38" t="s">
        <v>104</v>
      </c>
      <c r="X27" s="38" t="s">
        <v>25</v>
      </c>
      <c r="Y27" s="38" t="s">
        <v>25</v>
      </c>
      <c r="Z27" s="38"/>
      <c r="AA27" s="38"/>
      <c r="AB27" s="38"/>
      <c r="AC27" s="38"/>
      <c r="AD27" s="38"/>
      <c r="AE27" s="39" t="s">
        <v>25</v>
      </c>
      <c r="AF27" s="35"/>
    </row>
    <row r="28" spans="1:32" ht="14.5">
      <c r="A28" s="145"/>
      <c r="B28" s="26" t="s">
        <v>105</v>
      </c>
      <c r="C28" s="6" t="s">
        <v>20</v>
      </c>
      <c r="D28" s="27">
        <v>101.59241942688909</v>
      </c>
      <c r="E28" s="27">
        <v>95.678775053443758</v>
      </c>
      <c r="F28" s="8">
        <f t="shared" si="0"/>
        <v>0.94179049571999729</v>
      </c>
      <c r="G28" s="108">
        <v>0.97274425634521855</v>
      </c>
      <c r="H28" s="109">
        <v>0.17388039941791658</v>
      </c>
      <c r="I28" s="8">
        <v>-1.3000000000000003</v>
      </c>
      <c r="J28" s="116"/>
      <c r="K28" s="124">
        <v>1.0112285619523493</v>
      </c>
      <c r="L28" s="8">
        <v>3.0000000000000001E-3</v>
      </c>
      <c r="M28" s="28" t="s">
        <v>106</v>
      </c>
      <c r="N28" s="28">
        <v>1</v>
      </c>
      <c r="O28" s="28" t="s">
        <v>107</v>
      </c>
      <c r="P28" s="30">
        <v>1</v>
      </c>
      <c r="Q28" s="31">
        <v>1</v>
      </c>
      <c r="R28" s="28"/>
      <c r="S28" s="26">
        <v>6375</v>
      </c>
      <c r="T28" s="32" t="s">
        <v>90</v>
      </c>
      <c r="U28" s="33" t="s">
        <v>24</v>
      </c>
      <c r="V28" s="34" t="s">
        <v>25</v>
      </c>
      <c r="W28" s="34" t="s">
        <v>108</v>
      </c>
      <c r="X28" s="34" t="s">
        <v>25</v>
      </c>
      <c r="Y28" s="34" t="s">
        <v>25</v>
      </c>
      <c r="Z28" s="34"/>
      <c r="AA28" s="34"/>
      <c r="AB28" s="34"/>
      <c r="AC28" s="34"/>
      <c r="AD28" s="34"/>
      <c r="AE28" s="34" t="s">
        <v>25</v>
      </c>
      <c r="AF28" s="35"/>
    </row>
    <row r="29" spans="1:32" ht="14.5">
      <c r="A29" s="145"/>
      <c r="B29" s="26" t="s">
        <v>109</v>
      </c>
      <c r="C29" s="6" t="s">
        <v>20</v>
      </c>
      <c r="D29" s="27">
        <v>12.134138145127762</v>
      </c>
      <c r="E29" s="27">
        <v>28.648660226549868</v>
      </c>
      <c r="F29" s="17">
        <f t="shared" si="0"/>
        <v>2.3609967089465851</v>
      </c>
      <c r="G29" s="108"/>
      <c r="H29" s="109"/>
      <c r="I29" s="8"/>
      <c r="J29" s="116"/>
      <c r="K29" s="124"/>
      <c r="L29" s="8"/>
      <c r="M29" s="28" t="s">
        <v>110</v>
      </c>
      <c r="N29" s="28">
        <v>1</v>
      </c>
      <c r="O29" s="29" t="s">
        <v>20</v>
      </c>
      <c r="P29" s="30">
        <v>0</v>
      </c>
      <c r="Q29" s="31">
        <v>1</v>
      </c>
      <c r="R29" s="40"/>
      <c r="S29" s="26">
        <v>6386</v>
      </c>
      <c r="T29" s="41" t="s">
        <v>90</v>
      </c>
      <c r="U29" s="42" t="s">
        <v>24</v>
      </c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35"/>
    </row>
    <row r="30" spans="1:32" ht="14.5">
      <c r="A30" s="145"/>
      <c r="B30" s="26" t="s">
        <v>111</v>
      </c>
      <c r="C30" s="6" t="s">
        <v>20</v>
      </c>
      <c r="D30" s="27">
        <v>100</v>
      </c>
      <c r="E30" s="27">
        <v>100</v>
      </c>
      <c r="F30" s="8">
        <f t="shared" si="0"/>
        <v>1</v>
      </c>
      <c r="G30" s="108">
        <v>0.94462900207566847</v>
      </c>
      <c r="H30" s="109">
        <v>0.27728959140212062</v>
      </c>
      <c r="I30" s="8">
        <v>1.4</v>
      </c>
      <c r="J30" s="116"/>
      <c r="K30" s="124">
        <v>1.019919985872207</v>
      </c>
      <c r="L30" s="8">
        <v>0.01</v>
      </c>
      <c r="M30" s="28" t="s">
        <v>112</v>
      </c>
      <c r="N30" s="28">
        <v>1</v>
      </c>
      <c r="O30" s="28" t="s">
        <v>113</v>
      </c>
      <c r="P30" s="30">
        <v>1</v>
      </c>
      <c r="Q30" s="31">
        <v>1</v>
      </c>
      <c r="R30" s="28"/>
      <c r="S30" s="26">
        <v>6418</v>
      </c>
      <c r="T30" s="32" t="s">
        <v>90</v>
      </c>
      <c r="U30" s="33" t="s">
        <v>24</v>
      </c>
      <c r="V30" s="34" t="s">
        <v>25</v>
      </c>
      <c r="W30" s="34" t="s">
        <v>114</v>
      </c>
      <c r="X30" s="34" t="s">
        <v>25</v>
      </c>
      <c r="Y30" s="34" t="s">
        <v>25</v>
      </c>
      <c r="Z30" s="34"/>
      <c r="AA30" s="34"/>
      <c r="AB30" s="34"/>
      <c r="AC30" s="34"/>
      <c r="AD30" s="34"/>
      <c r="AE30" s="34" t="s">
        <v>25</v>
      </c>
      <c r="AF30" s="35"/>
    </row>
    <row r="31" spans="1:32" ht="14.5">
      <c r="A31" s="145"/>
      <c r="B31" s="26" t="s">
        <v>353</v>
      </c>
      <c r="C31" s="6" t="s">
        <v>348</v>
      </c>
      <c r="D31" s="27">
        <v>99.999999999999986</v>
      </c>
      <c r="E31" s="27">
        <v>100</v>
      </c>
      <c r="F31" s="8">
        <f t="shared" si="0"/>
        <v>1.0000000000000002</v>
      </c>
      <c r="G31" s="108">
        <v>1.0189751905794004</v>
      </c>
      <c r="H31" s="109">
        <v>0.37643233712693097</v>
      </c>
      <c r="I31" s="8">
        <v>1.5999999999999999</v>
      </c>
      <c r="J31" s="116"/>
      <c r="K31" s="124">
        <v>1.0288699024200212</v>
      </c>
      <c r="L31" s="8">
        <v>6.0000000000000001E-3</v>
      </c>
      <c r="M31" s="31" t="s">
        <v>115</v>
      </c>
      <c r="N31" s="28">
        <v>1</v>
      </c>
      <c r="O31" s="31" t="s">
        <v>29</v>
      </c>
      <c r="P31" s="30">
        <v>1</v>
      </c>
      <c r="Q31" s="31">
        <v>1</v>
      </c>
      <c r="R31" s="43"/>
      <c r="S31" s="26">
        <v>6447</v>
      </c>
      <c r="T31" s="32" t="s">
        <v>90</v>
      </c>
      <c r="U31" s="33" t="s">
        <v>24</v>
      </c>
      <c r="V31" s="34" t="s">
        <v>25</v>
      </c>
      <c r="W31" s="34" t="s">
        <v>116</v>
      </c>
      <c r="X31" s="34" t="s">
        <v>25</v>
      </c>
      <c r="Y31" s="34" t="s">
        <v>25</v>
      </c>
      <c r="Z31" s="34"/>
      <c r="AA31" s="34"/>
      <c r="AB31" s="34"/>
      <c r="AC31" s="34"/>
      <c r="AD31" s="34"/>
      <c r="AE31" s="34" t="s">
        <v>25</v>
      </c>
      <c r="AF31" s="35"/>
    </row>
    <row r="32" spans="1:32" ht="14.5">
      <c r="A32" s="145"/>
      <c r="B32" s="26" t="s">
        <v>117</v>
      </c>
      <c r="C32" s="6" t="s">
        <v>20</v>
      </c>
      <c r="D32" s="27">
        <v>100</v>
      </c>
      <c r="E32" s="27">
        <v>100</v>
      </c>
      <c r="F32" s="8">
        <f t="shared" si="0"/>
        <v>1</v>
      </c>
      <c r="G32" s="108">
        <v>3.1867946108631986</v>
      </c>
      <c r="H32" s="109">
        <v>0.10396128214460493</v>
      </c>
      <c r="I32" s="8"/>
      <c r="J32" s="116"/>
      <c r="K32" s="124">
        <v>1.1752478413815128</v>
      </c>
      <c r="L32" s="8">
        <v>3.9E-2</v>
      </c>
      <c r="M32" s="28" t="s">
        <v>118</v>
      </c>
      <c r="N32" s="28">
        <v>1</v>
      </c>
      <c r="O32" s="28" t="s">
        <v>29</v>
      </c>
      <c r="P32" s="30">
        <v>1</v>
      </c>
      <c r="Q32" s="31">
        <v>1</v>
      </c>
      <c r="R32" s="28"/>
      <c r="S32" s="26">
        <v>6455</v>
      </c>
      <c r="T32" s="32" t="s">
        <v>90</v>
      </c>
      <c r="U32" s="33" t="s">
        <v>24</v>
      </c>
      <c r="V32" s="34" t="s">
        <v>25</v>
      </c>
      <c r="W32" s="34" t="s">
        <v>119</v>
      </c>
      <c r="X32" s="34" t="s">
        <v>25</v>
      </c>
      <c r="Y32" s="34" t="s">
        <v>25</v>
      </c>
      <c r="Z32" s="34"/>
      <c r="AA32" s="34"/>
      <c r="AB32" s="34"/>
      <c r="AC32" s="34"/>
      <c r="AD32" s="34"/>
      <c r="AE32" s="34" t="s">
        <v>25</v>
      </c>
      <c r="AF32" s="35"/>
    </row>
    <row r="33" spans="1:32" ht="14.5">
      <c r="A33" s="145"/>
      <c r="B33" s="26" t="s">
        <v>120</v>
      </c>
      <c r="C33" s="6" t="s">
        <v>20</v>
      </c>
      <c r="D33" s="27">
        <v>100</v>
      </c>
      <c r="E33" s="27">
        <v>100</v>
      </c>
      <c r="F33" s="8">
        <f t="shared" si="0"/>
        <v>1</v>
      </c>
      <c r="G33" s="108">
        <v>0.99800696878981288</v>
      </c>
      <c r="H33" s="109">
        <v>0.89690056292515341</v>
      </c>
      <c r="I33" s="8">
        <v>1.9</v>
      </c>
      <c r="J33" s="116"/>
      <c r="K33" s="124"/>
      <c r="L33" s="8"/>
      <c r="M33" s="28" t="s">
        <v>121</v>
      </c>
      <c r="N33" s="28">
        <v>1</v>
      </c>
      <c r="O33" s="29" t="s">
        <v>348</v>
      </c>
      <c r="P33" s="30">
        <v>0</v>
      </c>
      <c r="Q33" s="31">
        <v>1</v>
      </c>
      <c r="R33" s="29"/>
      <c r="S33" s="26">
        <v>6456</v>
      </c>
      <c r="T33" s="41" t="s">
        <v>90</v>
      </c>
      <c r="U33" s="42" t="s">
        <v>24</v>
      </c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35"/>
    </row>
    <row r="34" spans="1:32" ht="14.5">
      <c r="A34" s="145"/>
      <c r="B34" s="26" t="s">
        <v>122</v>
      </c>
      <c r="C34" s="6" t="s">
        <v>20</v>
      </c>
      <c r="D34" s="27">
        <v>100</v>
      </c>
      <c r="E34" s="27">
        <v>100</v>
      </c>
      <c r="F34" s="8">
        <f t="shared" si="0"/>
        <v>1</v>
      </c>
      <c r="G34" s="108"/>
      <c r="H34" s="109"/>
      <c r="I34" s="8">
        <v>1</v>
      </c>
      <c r="J34" s="116"/>
      <c r="K34" s="124"/>
      <c r="L34" s="8">
        <v>2.3E-2</v>
      </c>
      <c r="M34" s="28" t="s">
        <v>123</v>
      </c>
      <c r="N34" s="28">
        <v>1</v>
      </c>
      <c r="O34" s="29" t="s">
        <v>348</v>
      </c>
      <c r="P34" s="30">
        <v>0</v>
      </c>
      <c r="Q34" s="31">
        <v>1</v>
      </c>
      <c r="R34" s="29"/>
      <c r="S34" s="26">
        <v>6458</v>
      </c>
      <c r="T34" s="32" t="s">
        <v>90</v>
      </c>
      <c r="U34" s="33" t="s">
        <v>24</v>
      </c>
      <c r="V34" s="34" t="s">
        <v>25</v>
      </c>
      <c r="W34" s="34" t="s">
        <v>124</v>
      </c>
      <c r="X34" s="34" t="s">
        <v>25</v>
      </c>
      <c r="Y34" s="34" t="s">
        <v>25</v>
      </c>
      <c r="Z34" s="34"/>
      <c r="AA34" s="34"/>
      <c r="AB34" s="34"/>
      <c r="AC34" s="34"/>
      <c r="AD34" s="34"/>
      <c r="AE34" s="34" t="s">
        <v>25</v>
      </c>
      <c r="AF34" s="35"/>
    </row>
    <row r="35" spans="1:32" ht="14.5">
      <c r="A35" s="145"/>
      <c r="B35" s="26" t="s">
        <v>125</v>
      </c>
      <c r="C35" s="6" t="s">
        <v>348</v>
      </c>
      <c r="D35" s="27" t="s">
        <v>354</v>
      </c>
      <c r="E35" s="27" t="s">
        <v>354</v>
      </c>
      <c r="F35" s="8"/>
      <c r="G35" s="108">
        <v>1.1038845773584978</v>
      </c>
      <c r="H35" s="109">
        <v>0.18865786426749598</v>
      </c>
      <c r="I35" s="17">
        <v>1.9</v>
      </c>
      <c r="J35" s="133" t="s">
        <v>349</v>
      </c>
      <c r="K35" s="124">
        <v>1.0286902710951966</v>
      </c>
      <c r="L35" s="8">
        <v>0.01</v>
      </c>
      <c r="M35" s="31" t="s">
        <v>126</v>
      </c>
      <c r="N35" s="28">
        <v>1</v>
      </c>
      <c r="O35" s="28" t="s">
        <v>127</v>
      </c>
      <c r="P35" s="30">
        <v>1</v>
      </c>
      <c r="Q35" s="31">
        <v>1</v>
      </c>
      <c r="R35" s="28"/>
      <c r="S35" s="26">
        <v>6537</v>
      </c>
      <c r="T35" s="32" t="s">
        <v>90</v>
      </c>
      <c r="U35" s="33" t="s">
        <v>24</v>
      </c>
      <c r="V35" s="34" t="s">
        <v>25</v>
      </c>
      <c r="W35" s="34" t="s">
        <v>128</v>
      </c>
      <c r="X35" s="34" t="s">
        <v>25</v>
      </c>
      <c r="Y35" s="34" t="s">
        <v>25</v>
      </c>
      <c r="Z35" s="34"/>
      <c r="AA35" s="34"/>
      <c r="AB35" s="34"/>
      <c r="AC35" s="34"/>
      <c r="AD35" s="34"/>
      <c r="AE35" s="34" t="s">
        <v>25</v>
      </c>
      <c r="AF35" s="35"/>
    </row>
    <row r="36" spans="1:32" ht="14.5">
      <c r="A36" s="145"/>
      <c r="B36" s="26" t="s">
        <v>129</v>
      </c>
      <c r="C36" s="6" t="s">
        <v>20</v>
      </c>
      <c r="D36" s="27">
        <v>100</v>
      </c>
      <c r="E36" s="27">
        <v>100</v>
      </c>
      <c r="F36" s="8">
        <f t="shared" si="0"/>
        <v>1</v>
      </c>
      <c r="G36" s="108">
        <v>0.9986377457419896</v>
      </c>
      <c r="H36" s="109">
        <v>0.75042425619961806</v>
      </c>
      <c r="I36" s="8">
        <v>1</v>
      </c>
      <c r="J36" s="116"/>
      <c r="K36" s="124">
        <v>1.0203890630266439</v>
      </c>
      <c r="L36" s="8">
        <v>1.7000000000000001E-2</v>
      </c>
      <c r="M36" s="28" t="s">
        <v>130</v>
      </c>
      <c r="N36" s="28">
        <v>1</v>
      </c>
      <c r="O36" s="29" t="s">
        <v>348</v>
      </c>
      <c r="P36" s="30">
        <v>0</v>
      </c>
      <c r="Q36" s="31">
        <v>1</v>
      </c>
      <c r="R36" s="29"/>
      <c r="S36" s="26">
        <v>6547</v>
      </c>
      <c r="T36" s="32" t="s">
        <v>90</v>
      </c>
      <c r="U36" s="33" t="s">
        <v>24</v>
      </c>
      <c r="V36" s="34" t="s">
        <v>25</v>
      </c>
      <c r="W36" s="34" t="s">
        <v>131</v>
      </c>
      <c r="X36" s="34" t="s">
        <v>25</v>
      </c>
      <c r="Y36" s="34" t="s">
        <v>25</v>
      </c>
      <c r="Z36" s="34"/>
      <c r="AA36" s="34"/>
      <c r="AB36" s="34"/>
      <c r="AC36" s="34"/>
      <c r="AD36" s="34"/>
      <c r="AE36" s="34" t="s">
        <v>25</v>
      </c>
      <c r="AF36" s="35"/>
    </row>
    <row r="37" spans="1:32" ht="14.5">
      <c r="A37" s="145"/>
      <c r="B37" s="26" t="s">
        <v>132</v>
      </c>
      <c r="C37" s="6" t="s">
        <v>20</v>
      </c>
      <c r="D37" s="27">
        <v>77.625727798023817</v>
      </c>
      <c r="E37" s="27">
        <v>100</v>
      </c>
      <c r="F37" s="17">
        <f t="shared" si="0"/>
        <v>1.2882326882678938</v>
      </c>
      <c r="G37" s="110">
        <v>1.5499970415068196</v>
      </c>
      <c r="H37" s="111">
        <v>8.0613306686201178E-3</v>
      </c>
      <c r="I37" s="17">
        <v>1.9</v>
      </c>
      <c r="J37" s="133" t="s">
        <v>349</v>
      </c>
      <c r="K37" s="125">
        <v>1.4895468875358273</v>
      </c>
      <c r="L37" s="17">
        <v>0.20100000000000001</v>
      </c>
      <c r="M37" s="28" t="s">
        <v>133</v>
      </c>
      <c r="N37" s="28">
        <v>1</v>
      </c>
      <c r="O37" s="29" t="s">
        <v>348</v>
      </c>
      <c r="P37" s="30">
        <v>0</v>
      </c>
      <c r="Q37" s="31">
        <v>1</v>
      </c>
      <c r="R37" s="29"/>
      <c r="S37" s="26">
        <v>6770</v>
      </c>
      <c r="T37" s="32" t="s">
        <v>90</v>
      </c>
      <c r="U37" s="33" t="s">
        <v>24</v>
      </c>
      <c r="V37" s="34" t="s">
        <v>25</v>
      </c>
      <c r="W37" s="34" t="s">
        <v>134</v>
      </c>
      <c r="X37" s="34" t="s">
        <v>25</v>
      </c>
      <c r="Y37" s="34" t="s">
        <v>25</v>
      </c>
      <c r="Z37" s="34"/>
      <c r="AA37" s="34"/>
      <c r="AB37" s="34"/>
      <c r="AC37" s="34"/>
      <c r="AD37" s="34"/>
      <c r="AE37" s="34" t="s">
        <v>25</v>
      </c>
      <c r="AF37" s="35"/>
    </row>
    <row r="38" spans="1:32" ht="14.5">
      <c r="A38" s="145"/>
      <c r="B38" s="26" t="s">
        <v>135</v>
      </c>
      <c r="C38" s="6" t="s">
        <v>20</v>
      </c>
      <c r="D38" s="27">
        <v>87.14313272594201</v>
      </c>
      <c r="E38" s="27">
        <v>67.511532154287536</v>
      </c>
      <c r="F38" s="123">
        <f t="shared" si="0"/>
        <v>0.77472005013413681</v>
      </c>
      <c r="G38" s="112">
        <v>0.81975886250205465</v>
      </c>
      <c r="H38" s="113">
        <v>3.2150901821646663E-2</v>
      </c>
      <c r="I38" s="123">
        <v>-1.3000000000000003</v>
      </c>
      <c r="J38" s="116"/>
      <c r="K38" s="124">
        <v>1.0122233263668245</v>
      </c>
      <c r="L38" s="8">
        <v>1.0999999999999999E-2</v>
      </c>
      <c r="M38" s="28" t="s">
        <v>136</v>
      </c>
      <c r="N38" s="28">
        <v>1</v>
      </c>
      <c r="O38" s="28" t="s">
        <v>137</v>
      </c>
      <c r="P38" s="30">
        <v>1</v>
      </c>
      <c r="Q38" s="31">
        <v>1</v>
      </c>
      <c r="R38" s="28"/>
      <c r="S38" s="26">
        <v>6898</v>
      </c>
      <c r="T38" s="32" t="s">
        <v>90</v>
      </c>
      <c r="U38" s="33" t="s">
        <v>24</v>
      </c>
      <c r="V38" s="34" t="s">
        <v>25</v>
      </c>
      <c r="W38" s="34" t="s">
        <v>138</v>
      </c>
      <c r="X38" s="34" t="s">
        <v>25</v>
      </c>
      <c r="Y38" s="34" t="s">
        <v>25</v>
      </c>
      <c r="Z38" s="34"/>
      <c r="AA38" s="34"/>
      <c r="AB38" s="34"/>
      <c r="AC38" s="34"/>
      <c r="AD38" s="34"/>
      <c r="AE38" s="34" t="s">
        <v>25</v>
      </c>
      <c r="AF38" s="35"/>
    </row>
    <row r="39" spans="1:32" ht="14.5">
      <c r="A39" s="145"/>
      <c r="B39" s="26" t="s">
        <v>139</v>
      </c>
      <c r="C39" s="6" t="s">
        <v>20</v>
      </c>
      <c r="D39" s="27">
        <v>100</v>
      </c>
      <c r="E39" s="27">
        <v>100</v>
      </c>
      <c r="F39" s="8">
        <f t="shared" si="0"/>
        <v>1</v>
      </c>
      <c r="G39" s="108">
        <v>0.98759622745208098</v>
      </c>
      <c r="H39" s="109">
        <v>0.69645660632409845</v>
      </c>
      <c r="I39" s="8">
        <v>-1.3000000000000003</v>
      </c>
      <c r="J39" s="116"/>
      <c r="K39" s="124">
        <v>1.0059232786462493</v>
      </c>
      <c r="L39" s="8">
        <v>5.0000000000000001E-3</v>
      </c>
      <c r="M39" s="28" t="s">
        <v>140</v>
      </c>
      <c r="N39" s="28">
        <v>1</v>
      </c>
      <c r="O39" s="36" t="s">
        <v>20</v>
      </c>
      <c r="P39" s="30">
        <v>0</v>
      </c>
      <c r="Q39" s="31">
        <v>1</v>
      </c>
      <c r="R39" s="36"/>
      <c r="S39" s="26">
        <v>7036</v>
      </c>
      <c r="T39" s="37" t="s">
        <v>90</v>
      </c>
      <c r="U39" s="37" t="s">
        <v>24</v>
      </c>
      <c r="V39" s="38" t="s">
        <v>25</v>
      </c>
      <c r="W39" s="38" t="s">
        <v>141</v>
      </c>
      <c r="X39" s="38" t="s">
        <v>25</v>
      </c>
      <c r="Y39" s="38" t="s">
        <v>25</v>
      </c>
      <c r="Z39" s="38"/>
      <c r="AA39" s="38"/>
      <c r="AB39" s="38"/>
      <c r="AC39" s="38"/>
      <c r="AD39" s="38"/>
      <c r="AE39" s="39" t="s">
        <v>25</v>
      </c>
      <c r="AF39" s="35"/>
    </row>
    <row r="40" spans="1:32" ht="14.5">
      <c r="A40" s="145"/>
      <c r="B40" s="44" t="s">
        <v>142</v>
      </c>
      <c r="C40" s="45" t="s">
        <v>20</v>
      </c>
      <c r="D40" s="7">
        <v>100</v>
      </c>
      <c r="E40" s="7">
        <v>100</v>
      </c>
      <c r="F40" s="8">
        <f t="shared" si="0"/>
        <v>1</v>
      </c>
      <c r="G40" s="108">
        <v>0.97100072249715419</v>
      </c>
      <c r="H40" s="109">
        <v>0.20038575702429232</v>
      </c>
      <c r="I40" s="8">
        <v>1.1000000000000001</v>
      </c>
      <c r="J40" s="116"/>
      <c r="K40" s="124">
        <v>0.90515676567656744</v>
      </c>
      <c r="L40" s="8">
        <v>-3.7999999999999999E-2</v>
      </c>
      <c r="M40" s="21" t="s">
        <v>143</v>
      </c>
      <c r="N40" s="21">
        <v>1</v>
      </c>
      <c r="O40" s="15" t="s">
        <v>348</v>
      </c>
      <c r="P40" s="21">
        <v>0</v>
      </c>
      <c r="Q40" s="21">
        <v>1</v>
      </c>
      <c r="S40" s="46">
        <v>8062</v>
      </c>
      <c r="T40" s="47" t="s">
        <v>144</v>
      </c>
      <c r="U40" s="13" t="s">
        <v>24</v>
      </c>
      <c r="V40" s="13" t="s">
        <v>25</v>
      </c>
      <c r="W40" s="48" t="s">
        <v>145</v>
      </c>
      <c r="X40" s="13" t="s">
        <v>25</v>
      </c>
      <c r="Y40" s="13" t="s">
        <v>25</v>
      </c>
      <c r="Z40" s="48"/>
      <c r="AA40" s="48"/>
      <c r="AB40" s="48"/>
      <c r="AC40" s="48"/>
      <c r="AD40" s="48"/>
      <c r="AE40" s="48" t="s">
        <v>25</v>
      </c>
    </row>
    <row r="41" spans="1:32" ht="14.5">
      <c r="A41" s="145"/>
      <c r="B41" s="44" t="s">
        <v>146</v>
      </c>
      <c r="C41" s="45" t="s">
        <v>20</v>
      </c>
      <c r="D41" s="7">
        <v>86.698028453721776</v>
      </c>
      <c r="E41" s="7">
        <v>100</v>
      </c>
      <c r="F41" s="8">
        <f t="shared" si="0"/>
        <v>1.1534287662997855</v>
      </c>
      <c r="G41" s="108">
        <v>1.0481471729262728</v>
      </c>
      <c r="H41" s="109">
        <v>1.4504782734353447E-3</v>
      </c>
      <c r="I41" s="17">
        <v>2.4</v>
      </c>
      <c r="J41" s="116" t="s">
        <v>349</v>
      </c>
      <c r="K41" s="124">
        <v>1.069708350155868</v>
      </c>
      <c r="L41" s="8">
        <v>5.7000000000000002E-2</v>
      </c>
      <c r="M41" s="21" t="s">
        <v>147</v>
      </c>
      <c r="N41" s="21">
        <v>1</v>
      </c>
      <c r="O41" s="15" t="s">
        <v>348</v>
      </c>
      <c r="P41" s="21">
        <v>0</v>
      </c>
      <c r="Q41" s="21">
        <v>1</v>
      </c>
      <c r="S41" s="46">
        <v>8097</v>
      </c>
      <c r="T41" s="47" t="s">
        <v>144</v>
      </c>
      <c r="U41" s="13" t="s">
        <v>24</v>
      </c>
      <c r="V41" s="13" t="s">
        <v>25</v>
      </c>
      <c r="W41" s="48" t="s">
        <v>148</v>
      </c>
      <c r="X41" s="13" t="s">
        <v>25</v>
      </c>
      <c r="Y41" s="13" t="s">
        <v>25</v>
      </c>
      <c r="Z41" s="48"/>
      <c r="AA41" s="48"/>
      <c r="AB41" s="48"/>
      <c r="AC41" s="48"/>
      <c r="AD41" s="48"/>
      <c r="AE41" s="48" t="s">
        <v>25</v>
      </c>
    </row>
    <row r="42" spans="1:32" ht="14.5">
      <c r="A42" s="145"/>
      <c r="B42" s="44" t="s">
        <v>149</v>
      </c>
      <c r="C42" s="45" t="s">
        <v>20</v>
      </c>
      <c r="D42" s="7">
        <v>81.821890072078574</v>
      </c>
      <c r="E42" s="7">
        <v>100</v>
      </c>
      <c r="F42" s="17">
        <f t="shared" si="0"/>
        <v>1.2221668298288875</v>
      </c>
      <c r="G42" s="108">
        <v>1.2776026700866236</v>
      </c>
      <c r="H42" s="109">
        <v>5.7200497200878997E-2</v>
      </c>
      <c r="I42" s="17">
        <v>1.5</v>
      </c>
      <c r="J42" s="133" t="s">
        <v>349</v>
      </c>
      <c r="K42" s="124">
        <v>1.0173299152945778</v>
      </c>
      <c r="L42" s="8">
        <v>8.0000000000000002E-3</v>
      </c>
      <c r="M42" s="21" t="s">
        <v>150</v>
      </c>
      <c r="N42" s="21">
        <v>1</v>
      </c>
      <c r="O42" s="21" t="s">
        <v>151</v>
      </c>
      <c r="P42" s="21">
        <v>1</v>
      </c>
      <c r="Q42" s="21">
        <v>1</v>
      </c>
      <c r="R42" s="49"/>
      <c r="S42" s="46">
        <v>8125</v>
      </c>
      <c r="T42" s="47" t="s">
        <v>144</v>
      </c>
      <c r="U42" s="13" t="s">
        <v>24</v>
      </c>
      <c r="V42" s="13" t="s">
        <v>25</v>
      </c>
      <c r="W42" s="48" t="s">
        <v>152</v>
      </c>
      <c r="X42" s="13" t="s">
        <v>25</v>
      </c>
      <c r="Y42" s="13" t="s">
        <v>25</v>
      </c>
      <c r="Z42" s="48"/>
      <c r="AA42" s="48"/>
      <c r="AB42" s="48"/>
      <c r="AC42" s="48"/>
      <c r="AD42" s="48"/>
      <c r="AE42" s="48" t="s">
        <v>25</v>
      </c>
    </row>
    <row r="43" spans="1:32" ht="14.5">
      <c r="A43" s="145"/>
      <c r="B43" s="44" t="s">
        <v>153</v>
      </c>
      <c r="C43" s="45" t="s">
        <v>20</v>
      </c>
      <c r="D43" s="7">
        <v>100</v>
      </c>
      <c r="E43" s="7">
        <v>100</v>
      </c>
      <c r="F43" s="8">
        <f t="shared" si="0"/>
        <v>1</v>
      </c>
      <c r="G43" s="112">
        <v>0.77164729412099875</v>
      </c>
      <c r="H43" s="113">
        <v>1.9986434057796622E-2</v>
      </c>
      <c r="I43" s="17">
        <v>2.7</v>
      </c>
      <c r="J43" s="116" t="s">
        <v>349</v>
      </c>
      <c r="K43" s="124">
        <v>0.98407635427964846</v>
      </c>
      <c r="L43" s="8">
        <v>-0.01</v>
      </c>
      <c r="M43" s="21" t="s">
        <v>154</v>
      </c>
      <c r="N43" s="21">
        <v>1</v>
      </c>
      <c r="O43" s="15" t="s">
        <v>348</v>
      </c>
      <c r="P43" s="21">
        <v>0</v>
      </c>
      <c r="Q43" s="21">
        <v>1</v>
      </c>
      <c r="S43" s="46">
        <v>8129</v>
      </c>
      <c r="T43" s="47" t="s">
        <v>144</v>
      </c>
      <c r="U43" s="13" t="s">
        <v>24</v>
      </c>
      <c r="V43" s="13" t="s">
        <v>25</v>
      </c>
      <c r="W43" s="48" t="s">
        <v>155</v>
      </c>
      <c r="X43" s="13" t="s">
        <v>25</v>
      </c>
      <c r="Y43" s="13" t="s">
        <v>25</v>
      </c>
      <c r="Z43" s="48"/>
      <c r="AA43" s="48"/>
      <c r="AB43" s="48"/>
      <c r="AC43" s="48"/>
      <c r="AD43" s="48"/>
      <c r="AE43" s="48" t="s">
        <v>25</v>
      </c>
    </row>
    <row r="44" spans="1:32" ht="14.5">
      <c r="A44" s="145"/>
      <c r="B44" s="44" t="s">
        <v>156</v>
      </c>
      <c r="C44" s="45" t="s">
        <v>20</v>
      </c>
      <c r="D44" s="7">
        <v>100</v>
      </c>
      <c r="E44" s="7">
        <v>100</v>
      </c>
      <c r="F44" s="8">
        <f t="shared" si="0"/>
        <v>1</v>
      </c>
      <c r="G44" s="112">
        <v>0.67631331958495333</v>
      </c>
      <c r="H44" s="113">
        <v>4.1576882752220302E-2</v>
      </c>
      <c r="I44" s="17">
        <v>1.8</v>
      </c>
      <c r="J44" s="116" t="s">
        <v>349</v>
      </c>
      <c r="K44" s="124">
        <v>0.97394423389279861</v>
      </c>
      <c r="L44" s="8">
        <v>-0.02</v>
      </c>
      <c r="M44" s="21" t="s">
        <v>157</v>
      </c>
      <c r="N44" s="21">
        <v>1</v>
      </c>
      <c r="O44" s="21" t="s">
        <v>29</v>
      </c>
      <c r="P44" s="21">
        <v>1</v>
      </c>
      <c r="Q44" s="21">
        <v>1</v>
      </c>
      <c r="S44" s="46">
        <v>8131</v>
      </c>
      <c r="T44" s="47" t="s">
        <v>144</v>
      </c>
      <c r="U44" s="13" t="s">
        <v>24</v>
      </c>
      <c r="V44" s="13" t="s">
        <v>25</v>
      </c>
      <c r="W44" s="48" t="s">
        <v>158</v>
      </c>
      <c r="X44" s="13" t="s">
        <v>25</v>
      </c>
      <c r="Y44" s="13" t="s">
        <v>25</v>
      </c>
      <c r="Z44" s="48"/>
      <c r="AA44" s="48"/>
      <c r="AB44" s="48"/>
      <c r="AC44" s="48"/>
      <c r="AD44" s="48"/>
      <c r="AE44" s="48" t="s">
        <v>25</v>
      </c>
    </row>
    <row r="45" spans="1:32" ht="14.5">
      <c r="A45" s="145"/>
      <c r="B45" s="44" t="s">
        <v>159</v>
      </c>
      <c r="C45" s="45" t="s">
        <v>20</v>
      </c>
      <c r="D45" s="7">
        <v>100</v>
      </c>
      <c r="E45" s="7">
        <v>100</v>
      </c>
      <c r="F45" s="8">
        <f t="shared" si="0"/>
        <v>1</v>
      </c>
      <c r="G45" s="108">
        <v>0.99152446717931197</v>
      </c>
      <c r="H45" s="109">
        <v>0.86155496497282968</v>
      </c>
      <c r="I45" s="17">
        <v>1.3</v>
      </c>
      <c r="J45" s="116" t="s">
        <v>349</v>
      </c>
      <c r="K45" s="124">
        <v>1.0076190476190476</v>
      </c>
      <c r="L45" s="8">
        <v>5.0000000000000001E-3</v>
      </c>
      <c r="M45" s="21" t="s">
        <v>160</v>
      </c>
      <c r="N45" s="21">
        <v>1</v>
      </c>
      <c r="O45" s="15" t="s">
        <v>348</v>
      </c>
      <c r="P45" s="21">
        <v>0</v>
      </c>
      <c r="Q45" s="21">
        <v>1</v>
      </c>
      <c r="S45" s="46">
        <v>8135</v>
      </c>
      <c r="T45" s="47" t="s">
        <v>144</v>
      </c>
      <c r="U45" s="13" t="s">
        <v>24</v>
      </c>
      <c r="V45" s="13" t="s">
        <v>25</v>
      </c>
      <c r="W45" s="48" t="s">
        <v>161</v>
      </c>
      <c r="X45" s="13" t="s">
        <v>25</v>
      </c>
      <c r="Y45" s="13" t="s">
        <v>25</v>
      </c>
      <c r="Z45" s="48"/>
      <c r="AA45" s="48"/>
      <c r="AB45" s="48"/>
      <c r="AC45" s="48"/>
      <c r="AD45" s="48"/>
      <c r="AE45" s="48" t="s">
        <v>25</v>
      </c>
    </row>
    <row r="46" spans="1:32" ht="14.5">
      <c r="A46" s="145"/>
      <c r="B46" s="44" t="s">
        <v>162</v>
      </c>
      <c r="C46" s="45" t="s">
        <v>20</v>
      </c>
      <c r="D46" s="7">
        <v>100</v>
      </c>
      <c r="E46" s="7">
        <v>100</v>
      </c>
      <c r="F46" s="8">
        <f t="shared" si="0"/>
        <v>1</v>
      </c>
      <c r="G46" s="108">
        <v>1.0267734975222291</v>
      </c>
      <c r="H46" s="109">
        <v>0.8704913397719457</v>
      </c>
      <c r="I46" s="8">
        <v>1.2000000000000002</v>
      </c>
      <c r="J46" s="116"/>
      <c r="K46" s="124">
        <v>1.0349462365591446</v>
      </c>
      <c r="L46" s="8">
        <v>6.0000000000000001E-3</v>
      </c>
      <c r="M46" s="21" t="s">
        <v>163</v>
      </c>
      <c r="N46" s="21">
        <v>1</v>
      </c>
      <c r="O46" s="15" t="s">
        <v>348</v>
      </c>
      <c r="P46" s="21">
        <v>0</v>
      </c>
      <c r="Q46" s="21">
        <v>1</v>
      </c>
      <c r="S46" s="46">
        <v>8137</v>
      </c>
      <c r="T46" s="47" t="s">
        <v>144</v>
      </c>
      <c r="U46" s="13" t="s">
        <v>24</v>
      </c>
      <c r="V46" s="13" t="s">
        <v>25</v>
      </c>
      <c r="W46" s="48" t="s">
        <v>164</v>
      </c>
      <c r="X46" s="13" t="s">
        <v>25</v>
      </c>
      <c r="Y46" s="13" t="s">
        <v>25</v>
      </c>
      <c r="Z46" s="48"/>
      <c r="AA46" s="48"/>
      <c r="AB46" s="48"/>
      <c r="AC46" s="48"/>
      <c r="AD46" s="48"/>
      <c r="AE46" s="48" t="s">
        <v>25</v>
      </c>
    </row>
    <row r="47" spans="1:32" ht="14.5">
      <c r="A47" s="145"/>
      <c r="B47" s="44" t="s">
        <v>165</v>
      </c>
      <c r="C47" s="45" t="s">
        <v>20</v>
      </c>
      <c r="D47" s="7">
        <v>96.086682760765484</v>
      </c>
      <c r="E47" s="7">
        <v>100</v>
      </c>
      <c r="F47" s="8">
        <f t="shared" si="0"/>
        <v>1.0407269470315446</v>
      </c>
      <c r="G47" s="108">
        <v>1.0151411158588555</v>
      </c>
      <c r="H47" s="109">
        <v>1.8829785728924457E-2</v>
      </c>
      <c r="I47" s="17">
        <v>1.5999999999999999</v>
      </c>
      <c r="J47" s="116" t="s">
        <v>349</v>
      </c>
      <c r="K47" s="124">
        <v>1.0253182713929796</v>
      </c>
      <c r="L47" s="8">
        <v>1.2999999999999999E-2</v>
      </c>
      <c r="M47" s="21" t="s">
        <v>166</v>
      </c>
      <c r="N47" s="21">
        <v>1</v>
      </c>
      <c r="O47" s="15" t="s">
        <v>348</v>
      </c>
      <c r="P47" s="21">
        <v>0</v>
      </c>
      <c r="Q47" s="21">
        <v>1</v>
      </c>
      <c r="S47" s="46">
        <v>8218</v>
      </c>
      <c r="T47" s="47" t="s">
        <v>144</v>
      </c>
      <c r="U47" s="13" t="s">
        <v>24</v>
      </c>
      <c r="V47" s="13" t="s">
        <v>25</v>
      </c>
      <c r="W47" s="48" t="s">
        <v>167</v>
      </c>
      <c r="X47" s="13" t="s">
        <v>25</v>
      </c>
      <c r="Y47" s="13" t="s">
        <v>25</v>
      </c>
      <c r="Z47" s="48"/>
      <c r="AA47" s="48"/>
      <c r="AB47" s="48"/>
      <c r="AC47" s="48"/>
      <c r="AD47" s="48"/>
      <c r="AE47" s="48" t="s">
        <v>25</v>
      </c>
    </row>
    <row r="48" spans="1:32" ht="14.5">
      <c r="A48" s="145"/>
      <c r="B48" s="44" t="s">
        <v>168</v>
      </c>
      <c r="C48" s="45" t="s">
        <v>20</v>
      </c>
      <c r="D48" s="7">
        <v>96.086682760765484</v>
      </c>
      <c r="E48" s="7">
        <v>100</v>
      </c>
      <c r="F48" s="8">
        <f t="shared" si="0"/>
        <v>1.0407269470315446</v>
      </c>
      <c r="G48" s="108">
        <v>0.98198661980957724</v>
      </c>
      <c r="H48" s="109">
        <v>0.38296678285401553</v>
      </c>
      <c r="I48" s="8">
        <v>1.2000000000000002</v>
      </c>
      <c r="J48" s="116"/>
      <c r="K48" s="124">
        <v>1.0479540245671544</v>
      </c>
      <c r="L48" s="8">
        <v>8.9999999999999993E-3</v>
      </c>
      <c r="M48" s="21" t="s">
        <v>169</v>
      </c>
      <c r="N48" s="21">
        <v>1</v>
      </c>
      <c r="O48" s="9" t="s">
        <v>29</v>
      </c>
      <c r="P48" s="21">
        <v>1</v>
      </c>
      <c r="Q48" s="21">
        <v>1</v>
      </c>
      <c r="S48" s="46">
        <v>8220</v>
      </c>
      <c r="T48" s="47" t="s">
        <v>144</v>
      </c>
      <c r="U48" s="13" t="s">
        <v>24</v>
      </c>
      <c r="V48" s="13" t="s">
        <v>25</v>
      </c>
      <c r="W48" s="48" t="s">
        <v>170</v>
      </c>
      <c r="X48" s="13" t="s">
        <v>25</v>
      </c>
      <c r="Y48" s="13" t="s">
        <v>25</v>
      </c>
      <c r="Z48" s="48"/>
      <c r="AA48" s="48"/>
      <c r="AB48" s="48"/>
      <c r="AC48" s="48"/>
      <c r="AD48" s="48"/>
      <c r="AE48" s="48" t="s">
        <v>25</v>
      </c>
    </row>
    <row r="49" spans="1:32" ht="14.5">
      <c r="A49" s="145"/>
      <c r="B49" s="44" t="s">
        <v>171</v>
      </c>
      <c r="C49" s="45" t="s">
        <v>20</v>
      </c>
      <c r="D49" s="7">
        <v>96.086682760765484</v>
      </c>
      <c r="E49" s="7">
        <v>100</v>
      </c>
      <c r="F49" s="8">
        <f t="shared" si="0"/>
        <v>1.0407269470315446</v>
      </c>
      <c r="G49" s="108">
        <v>1.0157649394893311</v>
      </c>
      <c r="H49" s="109">
        <v>0.43684289706866997</v>
      </c>
      <c r="I49" s="8">
        <v>1.2000000000000002</v>
      </c>
      <c r="J49" s="116"/>
      <c r="K49" s="124">
        <v>0.99148567983394742</v>
      </c>
      <c r="L49" s="8">
        <v>-6.0000000000000001E-3</v>
      </c>
      <c r="M49" s="21" t="s">
        <v>172</v>
      </c>
      <c r="N49" s="21">
        <v>1</v>
      </c>
      <c r="O49" s="15" t="s">
        <v>348</v>
      </c>
      <c r="P49" s="21">
        <v>0</v>
      </c>
      <c r="Q49" s="21">
        <v>1</v>
      </c>
      <c r="S49" s="46">
        <v>8222</v>
      </c>
      <c r="T49" s="47" t="s">
        <v>144</v>
      </c>
      <c r="U49" s="13" t="s">
        <v>24</v>
      </c>
      <c r="V49" s="13" t="s">
        <v>25</v>
      </c>
      <c r="W49" s="48" t="s">
        <v>173</v>
      </c>
      <c r="X49" s="13" t="s">
        <v>25</v>
      </c>
      <c r="Y49" s="13" t="s">
        <v>25</v>
      </c>
      <c r="Z49" s="48"/>
      <c r="AA49" s="48"/>
      <c r="AB49" s="48"/>
      <c r="AC49" s="48"/>
      <c r="AD49" s="48"/>
      <c r="AE49" s="48" t="s">
        <v>25</v>
      </c>
    </row>
    <row r="50" spans="1:32" ht="14.5">
      <c r="A50" s="145"/>
      <c r="B50" s="44" t="s">
        <v>355</v>
      </c>
      <c r="C50" s="45" t="s">
        <v>20</v>
      </c>
      <c r="D50" s="7">
        <v>69.459008923177279</v>
      </c>
      <c r="E50" s="7">
        <v>87.08998081674909</v>
      </c>
      <c r="F50" s="8">
        <f t="shared" si="0"/>
        <v>1.2538327593051599</v>
      </c>
      <c r="G50" s="108">
        <v>0.91052730983447083</v>
      </c>
      <c r="H50" s="109">
        <v>0.43130831998772756</v>
      </c>
      <c r="I50" s="8">
        <v>1.8</v>
      </c>
      <c r="J50" s="116"/>
      <c r="K50" s="124">
        <v>0.9205177209205937</v>
      </c>
      <c r="L50" s="8">
        <v>-5.3999999999999999E-2</v>
      </c>
      <c r="M50" s="21" t="s">
        <v>174</v>
      </c>
      <c r="N50" s="21">
        <v>1</v>
      </c>
      <c r="O50" s="21" t="s">
        <v>175</v>
      </c>
      <c r="P50" s="21">
        <v>1</v>
      </c>
      <c r="Q50" s="21">
        <v>1</v>
      </c>
      <c r="S50" s="46">
        <v>8236</v>
      </c>
      <c r="T50" s="47" t="s">
        <v>144</v>
      </c>
      <c r="U50" s="13" t="s">
        <v>24</v>
      </c>
      <c r="V50" s="13" t="s">
        <v>25</v>
      </c>
      <c r="W50" s="48" t="s">
        <v>176</v>
      </c>
      <c r="X50" s="13" t="s">
        <v>25</v>
      </c>
      <c r="Y50" s="13" t="s">
        <v>25</v>
      </c>
      <c r="Z50" s="48"/>
      <c r="AA50" s="48"/>
      <c r="AB50" s="48"/>
      <c r="AC50" s="48"/>
      <c r="AD50" s="48"/>
      <c r="AE50" s="48" t="s">
        <v>25</v>
      </c>
    </row>
    <row r="51" spans="1:32" ht="14.5">
      <c r="A51" s="145"/>
      <c r="B51" s="44" t="s">
        <v>177</v>
      </c>
      <c r="C51" s="45" t="s">
        <v>20</v>
      </c>
      <c r="D51" s="7">
        <v>90.277600437412005</v>
      </c>
      <c r="E51" s="7">
        <v>100.00000000000001</v>
      </c>
      <c r="F51" s="8">
        <f t="shared" si="0"/>
        <v>1.1076944836313898</v>
      </c>
      <c r="G51" s="108">
        <v>0.96217039823214301</v>
      </c>
      <c r="H51" s="109">
        <v>3.0688576086321143E-2</v>
      </c>
      <c r="I51" s="8">
        <v>1</v>
      </c>
      <c r="J51" s="116"/>
      <c r="K51" s="124">
        <v>1.0577795493802558</v>
      </c>
      <c r="L51" s="8">
        <v>5.0000000000000001E-3</v>
      </c>
      <c r="M51" s="21" t="s">
        <v>35</v>
      </c>
      <c r="N51" s="21">
        <v>1</v>
      </c>
      <c r="O51" s="15" t="s">
        <v>348</v>
      </c>
      <c r="P51" s="21">
        <v>0</v>
      </c>
      <c r="Q51" s="21">
        <v>1</v>
      </c>
      <c r="S51" s="46">
        <v>8251</v>
      </c>
      <c r="T51" s="47" t="s">
        <v>144</v>
      </c>
      <c r="U51" s="13" t="s">
        <v>24</v>
      </c>
      <c r="V51" s="13" t="s">
        <v>25</v>
      </c>
      <c r="W51" s="48" t="s">
        <v>176</v>
      </c>
      <c r="X51" s="13" t="s">
        <v>25</v>
      </c>
      <c r="Y51" s="13" t="s">
        <v>25</v>
      </c>
      <c r="Z51" s="48"/>
      <c r="AA51" s="48"/>
      <c r="AB51" s="48"/>
      <c r="AC51" s="48"/>
      <c r="AD51" s="48"/>
      <c r="AE51" s="48" t="s">
        <v>25</v>
      </c>
    </row>
    <row r="52" spans="1:32" ht="14.5">
      <c r="A52" s="145"/>
      <c r="B52" s="44" t="s">
        <v>178</v>
      </c>
      <c r="C52" s="45" t="s">
        <v>20</v>
      </c>
      <c r="D52" s="7">
        <v>90.80482100237586</v>
      </c>
      <c r="E52" s="7">
        <v>96.984346617453681</v>
      </c>
      <c r="F52" s="8">
        <f t="shared" si="0"/>
        <v>1.0680528362576271</v>
      </c>
      <c r="G52" s="108">
        <v>1.0048834842544438</v>
      </c>
      <c r="H52" s="109">
        <v>0.79093609814472354</v>
      </c>
      <c r="I52" s="8">
        <v>1.2000000000000002</v>
      </c>
      <c r="J52" s="116"/>
      <c r="K52" s="124">
        <v>0.96458932118855356</v>
      </c>
      <c r="L52" s="8">
        <v>-4.0000000000000001E-3</v>
      </c>
      <c r="M52" s="21" t="s">
        <v>179</v>
      </c>
      <c r="N52" s="21">
        <v>1</v>
      </c>
      <c r="O52" s="21" t="s">
        <v>175</v>
      </c>
      <c r="P52" s="21">
        <v>1</v>
      </c>
      <c r="Q52" s="21">
        <v>1</v>
      </c>
      <c r="S52" s="46">
        <v>8329</v>
      </c>
      <c r="T52" s="47" t="s">
        <v>144</v>
      </c>
      <c r="U52" s="13" t="s">
        <v>24</v>
      </c>
      <c r="V52" s="13" t="s">
        <v>25</v>
      </c>
      <c r="W52" s="48" t="s">
        <v>180</v>
      </c>
      <c r="X52" s="13" t="s">
        <v>25</v>
      </c>
      <c r="Y52" s="13" t="s">
        <v>25</v>
      </c>
      <c r="Z52" s="48"/>
      <c r="AA52" s="48"/>
      <c r="AB52" s="48"/>
      <c r="AC52" s="48"/>
      <c r="AD52" s="48"/>
      <c r="AE52" s="48" t="s">
        <v>25</v>
      </c>
    </row>
    <row r="53" spans="1:32" ht="14.5">
      <c r="A53" s="145"/>
      <c r="B53" s="44" t="s">
        <v>181</v>
      </c>
      <c r="C53" s="45" t="s">
        <v>20</v>
      </c>
      <c r="D53" s="7">
        <v>83.103392014517397</v>
      </c>
      <c r="E53" s="7">
        <v>100</v>
      </c>
      <c r="F53" s="17">
        <f t="shared" si="0"/>
        <v>1.2033203167270348</v>
      </c>
      <c r="G53" s="108">
        <v>1.1515452190551903</v>
      </c>
      <c r="H53" s="109">
        <v>9.6766967949617595E-5</v>
      </c>
      <c r="I53" s="17">
        <v>1.2000000000000002</v>
      </c>
      <c r="J53" s="116"/>
      <c r="K53" s="124">
        <v>1.0450653249280923</v>
      </c>
      <c r="L53" s="8">
        <v>2.8000000000000001E-2</v>
      </c>
      <c r="M53" s="21" t="s">
        <v>182</v>
      </c>
      <c r="N53" s="21">
        <v>1</v>
      </c>
      <c r="O53" s="15" t="s">
        <v>348</v>
      </c>
      <c r="P53" s="21">
        <v>0</v>
      </c>
      <c r="Q53" s="21">
        <v>1</v>
      </c>
      <c r="S53" s="46">
        <v>8681</v>
      </c>
      <c r="T53" s="47" t="s">
        <v>144</v>
      </c>
      <c r="U53" s="13" t="s">
        <v>24</v>
      </c>
      <c r="V53" s="13" t="s">
        <v>25</v>
      </c>
      <c r="W53" s="48" t="s">
        <v>183</v>
      </c>
      <c r="X53" s="13" t="s">
        <v>25</v>
      </c>
      <c r="Y53" s="13" t="s">
        <v>25</v>
      </c>
      <c r="Z53" s="48"/>
      <c r="AA53" s="48"/>
      <c r="AB53" s="48"/>
      <c r="AC53" s="48"/>
      <c r="AD53" s="48"/>
      <c r="AE53" s="48" t="s">
        <v>25</v>
      </c>
    </row>
    <row r="54" spans="1:32" ht="14.5">
      <c r="A54" s="145"/>
      <c r="B54" s="44" t="s">
        <v>184</v>
      </c>
      <c r="C54" s="45" t="s">
        <v>20</v>
      </c>
      <c r="D54" s="7">
        <v>85.87175020764262</v>
      </c>
      <c r="E54" s="7">
        <v>100</v>
      </c>
      <c r="F54" s="8">
        <f t="shared" si="0"/>
        <v>1.1645273300962713</v>
      </c>
      <c r="G54" s="108">
        <v>0.94389153496063016</v>
      </c>
      <c r="H54" s="109">
        <v>0.37134997910044154</v>
      </c>
      <c r="I54" s="8">
        <v>1</v>
      </c>
      <c r="J54" s="116"/>
      <c r="K54" s="124">
        <v>0.93997659848630932</v>
      </c>
      <c r="L54" s="8">
        <v>-1.7999999999999999E-2</v>
      </c>
      <c r="M54" s="21" t="s">
        <v>185</v>
      </c>
      <c r="N54" s="21">
        <v>1</v>
      </c>
      <c r="O54" s="21" t="s">
        <v>60</v>
      </c>
      <c r="P54" s="21">
        <v>1</v>
      </c>
      <c r="Q54" s="21">
        <v>1</v>
      </c>
      <c r="S54" s="46">
        <v>8683</v>
      </c>
      <c r="T54" s="50" t="s">
        <v>144</v>
      </c>
      <c r="U54" s="19" t="s">
        <v>24</v>
      </c>
      <c r="V54" s="19" t="s">
        <v>25</v>
      </c>
      <c r="W54" s="50" t="s">
        <v>186</v>
      </c>
      <c r="X54" s="19" t="s">
        <v>25</v>
      </c>
      <c r="Y54" s="19" t="s">
        <v>25</v>
      </c>
      <c r="Z54" s="50"/>
      <c r="AA54" s="50"/>
      <c r="AB54" s="50"/>
      <c r="AC54" s="50"/>
      <c r="AD54" s="50"/>
      <c r="AE54" s="51" t="s">
        <v>25</v>
      </c>
    </row>
    <row r="55" spans="1:32" ht="14.5">
      <c r="A55" s="145"/>
      <c r="B55" s="44" t="s">
        <v>187</v>
      </c>
      <c r="C55" s="45" t="s">
        <v>20</v>
      </c>
      <c r="D55" s="7">
        <v>100</v>
      </c>
      <c r="E55" s="7">
        <v>99.999999999999986</v>
      </c>
      <c r="F55" s="8">
        <f t="shared" si="0"/>
        <v>0.99999999999999989</v>
      </c>
      <c r="G55" s="108">
        <v>0.99952759328852159</v>
      </c>
      <c r="H55" s="109">
        <v>0.88464619321159643</v>
      </c>
      <c r="I55" s="8">
        <v>-1.4</v>
      </c>
      <c r="J55" s="116"/>
      <c r="K55" s="124">
        <v>1.0001920662696266</v>
      </c>
      <c r="L55" s="8">
        <v>0</v>
      </c>
      <c r="M55" s="21" t="s">
        <v>188</v>
      </c>
      <c r="N55" s="21">
        <v>1</v>
      </c>
      <c r="O55" s="15" t="s">
        <v>348</v>
      </c>
      <c r="P55" s="21">
        <v>0</v>
      </c>
      <c r="Q55" s="21">
        <v>1</v>
      </c>
      <c r="S55" s="46">
        <v>8767</v>
      </c>
      <c r="T55" s="47" t="s">
        <v>144</v>
      </c>
      <c r="U55" s="13" t="s">
        <v>24</v>
      </c>
      <c r="V55" s="13" t="s">
        <v>25</v>
      </c>
      <c r="W55" s="48" t="s">
        <v>189</v>
      </c>
      <c r="X55" s="13" t="s">
        <v>25</v>
      </c>
      <c r="Y55" s="13" t="s">
        <v>25</v>
      </c>
      <c r="Z55" s="48"/>
      <c r="AA55" s="48"/>
      <c r="AB55" s="48"/>
      <c r="AC55" s="48"/>
      <c r="AD55" s="48"/>
      <c r="AE55" s="48" t="s">
        <v>25</v>
      </c>
    </row>
    <row r="56" spans="1:32" ht="14.5">
      <c r="A56" s="145"/>
      <c r="B56" s="44" t="s">
        <v>190</v>
      </c>
      <c r="C56" s="45" t="s">
        <v>20</v>
      </c>
      <c r="D56" s="7">
        <v>53.106074133107079</v>
      </c>
      <c r="E56" s="7">
        <v>100</v>
      </c>
      <c r="F56" s="17">
        <f t="shared" si="0"/>
        <v>1.8830237714306692</v>
      </c>
      <c r="G56" s="108">
        <v>1.0057945260694741</v>
      </c>
      <c r="H56" s="109">
        <v>0.96624978587513866</v>
      </c>
      <c r="I56" s="8">
        <v>0</v>
      </c>
      <c r="J56" s="116"/>
      <c r="K56" s="8">
        <v>1.0705676238802819</v>
      </c>
      <c r="L56" s="8">
        <v>8.9999999999999993E-3</v>
      </c>
      <c r="M56" s="21" t="s">
        <v>191</v>
      </c>
      <c r="N56" s="21">
        <v>1</v>
      </c>
      <c r="O56" s="15" t="s">
        <v>348</v>
      </c>
      <c r="P56" s="21">
        <v>0</v>
      </c>
      <c r="Q56" s="21">
        <v>1</v>
      </c>
      <c r="S56" s="46">
        <v>8817</v>
      </c>
      <c r="T56" s="47" t="s">
        <v>144</v>
      </c>
      <c r="U56" s="13" t="s">
        <v>24</v>
      </c>
      <c r="V56" s="13" t="s">
        <v>25</v>
      </c>
      <c r="W56" s="48" t="s">
        <v>192</v>
      </c>
      <c r="X56" s="13" t="s">
        <v>25</v>
      </c>
      <c r="Y56" s="13" t="s">
        <v>25</v>
      </c>
      <c r="Z56" s="48"/>
      <c r="AA56" s="48"/>
      <c r="AB56" s="48"/>
      <c r="AC56" s="48"/>
      <c r="AD56" s="48"/>
      <c r="AE56" s="48" t="s">
        <v>25</v>
      </c>
    </row>
    <row r="57" spans="1:32" ht="14.5">
      <c r="A57" s="145"/>
      <c r="B57" s="44" t="s">
        <v>193</v>
      </c>
      <c r="C57" s="45" t="s">
        <v>20</v>
      </c>
      <c r="D57" s="7">
        <v>93.707510274779636</v>
      </c>
      <c r="E57" s="7">
        <v>100</v>
      </c>
      <c r="F57" s="8">
        <f t="shared" si="0"/>
        <v>1.0671503245232834</v>
      </c>
      <c r="G57" s="108">
        <v>0.99957571352700547</v>
      </c>
      <c r="H57" s="109">
        <v>0.95504932902930184</v>
      </c>
      <c r="I57" s="8">
        <v>1.3</v>
      </c>
      <c r="J57" s="116" t="s">
        <v>349</v>
      </c>
      <c r="K57" s="8">
        <v>0.99281202713162453</v>
      </c>
      <c r="L57" s="8">
        <v>-5.0000000000000001E-3</v>
      </c>
      <c r="M57" s="21" t="s">
        <v>194</v>
      </c>
      <c r="N57" s="21">
        <v>1</v>
      </c>
      <c r="O57" s="15" t="s">
        <v>348</v>
      </c>
      <c r="P57" s="21">
        <v>0</v>
      </c>
      <c r="Q57" s="21">
        <v>1</v>
      </c>
      <c r="S57" s="46">
        <v>8904</v>
      </c>
      <c r="T57" s="50" t="s">
        <v>144</v>
      </c>
      <c r="U57" s="19" t="s">
        <v>24</v>
      </c>
      <c r="V57" s="19" t="s">
        <v>25</v>
      </c>
      <c r="W57" s="50" t="s">
        <v>195</v>
      </c>
      <c r="X57" s="19" t="s">
        <v>25</v>
      </c>
      <c r="Y57" s="19" t="s">
        <v>25</v>
      </c>
      <c r="Z57" s="50"/>
      <c r="AA57" s="50"/>
      <c r="AB57" s="50"/>
      <c r="AC57" s="50"/>
      <c r="AD57" s="50"/>
      <c r="AE57" s="51" t="s">
        <v>25</v>
      </c>
    </row>
    <row r="58" spans="1:32" ht="14.5">
      <c r="A58" s="145"/>
      <c r="B58" s="44" t="s">
        <v>196</v>
      </c>
      <c r="C58" s="45" t="s">
        <v>20</v>
      </c>
      <c r="D58" s="7">
        <v>93.707510274779636</v>
      </c>
      <c r="E58" s="7">
        <v>100</v>
      </c>
      <c r="F58" s="8">
        <f t="shared" si="0"/>
        <v>1.0671503245232834</v>
      </c>
      <c r="G58" s="108">
        <v>1.0048682557877302</v>
      </c>
      <c r="H58" s="109">
        <v>0.80294721002137004</v>
      </c>
      <c r="I58" s="8">
        <v>1.5999999999999999</v>
      </c>
      <c r="J58" s="116" t="s">
        <v>349</v>
      </c>
      <c r="K58" s="8">
        <v>1.006592588279638</v>
      </c>
      <c r="L58" s="8">
        <v>4.0000000000000001E-3</v>
      </c>
      <c r="M58" s="21" t="s">
        <v>197</v>
      </c>
      <c r="N58" s="21">
        <v>1</v>
      </c>
      <c r="O58" s="21" t="s">
        <v>29</v>
      </c>
      <c r="P58" s="21">
        <v>1</v>
      </c>
      <c r="Q58" s="21">
        <v>1</v>
      </c>
      <c r="S58" s="46">
        <v>8907</v>
      </c>
      <c r="T58" s="47" t="s">
        <v>144</v>
      </c>
      <c r="U58" s="13" t="s">
        <v>24</v>
      </c>
      <c r="V58" s="13" t="s">
        <v>25</v>
      </c>
      <c r="W58" s="48" t="s">
        <v>198</v>
      </c>
      <c r="X58" s="13" t="s">
        <v>25</v>
      </c>
      <c r="Y58" s="13" t="s">
        <v>25</v>
      </c>
      <c r="Z58" s="48"/>
      <c r="AA58" s="48"/>
      <c r="AB58" s="48"/>
      <c r="AC58" s="48"/>
      <c r="AD58" s="48"/>
      <c r="AE58" s="48" t="s">
        <v>25</v>
      </c>
    </row>
    <row r="59" spans="1:32" ht="14.5">
      <c r="A59" s="145"/>
      <c r="B59" s="44" t="s">
        <v>199</v>
      </c>
      <c r="C59" s="45" t="s">
        <v>20</v>
      </c>
      <c r="D59" s="7">
        <v>100</v>
      </c>
      <c r="E59" s="7">
        <v>100</v>
      </c>
      <c r="F59" s="8">
        <f t="shared" si="0"/>
        <v>1</v>
      </c>
      <c r="G59" s="108">
        <v>0.99593746690486507</v>
      </c>
      <c r="H59" s="109">
        <v>0.77623296166310329</v>
      </c>
      <c r="I59" s="8">
        <v>1.4</v>
      </c>
      <c r="J59" s="116" t="s">
        <v>349</v>
      </c>
      <c r="K59" s="8">
        <v>1.0354442743255345</v>
      </c>
      <c r="L59" s="8">
        <v>4.0000000000000001E-3</v>
      </c>
      <c r="M59" s="21" t="s">
        <v>200</v>
      </c>
      <c r="N59" s="21">
        <v>1</v>
      </c>
      <c r="O59" s="21" t="s">
        <v>22</v>
      </c>
      <c r="P59" s="21">
        <v>1</v>
      </c>
      <c r="Q59" s="21">
        <v>1</v>
      </c>
      <c r="S59" s="46">
        <v>8926</v>
      </c>
      <c r="T59" s="47" t="s">
        <v>144</v>
      </c>
      <c r="U59" s="13" t="s">
        <v>24</v>
      </c>
      <c r="V59" s="13" t="s">
        <v>25</v>
      </c>
      <c r="W59" s="48" t="s">
        <v>201</v>
      </c>
      <c r="X59" s="13" t="s">
        <v>25</v>
      </c>
      <c r="Y59" s="13" t="s">
        <v>25</v>
      </c>
      <c r="Z59" s="48"/>
      <c r="AA59" s="48"/>
      <c r="AB59" s="48"/>
      <c r="AC59" s="48"/>
      <c r="AD59" s="48"/>
      <c r="AE59" s="48" t="s">
        <v>25</v>
      </c>
    </row>
    <row r="60" spans="1:32" ht="14.5">
      <c r="A60" s="145"/>
      <c r="B60" s="44" t="s">
        <v>202</v>
      </c>
      <c r="C60" s="45" t="s">
        <v>20</v>
      </c>
      <c r="D60" s="7">
        <v>93.564524725984796</v>
      </c>
      <c r="E60" s="7">
        <v>100</v>
      </c>
      <c r="F60" s="8">
        <f t="shared" si="0"/>
        <v>1.0687811464105896</v>
      </c>
      <c r="G60" s="108">
        <v>1.0042850942166528</v>
      </c>
      <c r="H60" s="109">
        <v>0.64899771875692891</v>
      </c>
      <c r="I60" s="8">
        <v>1.5999999999999999</v>
      </c>
      <c r="J60" s="116" t="s">
        <v>349</v>
      </c>
      <c r="K60" s="8">
        <v>1.0658238416942909</v>
      </c>
      <c r="L60" s="8">
        <v>2.5000000000000001E-2</v>
      </c>
      <c r="M60" s="21" t="s">
        <v>203</v>
      </c>
      <c r="N60" s="21">
        <v>1</v>
      </c>
      <c r="O60" s="15" t="s">
        <v>348</v>
      </c>
      <c r="P60" s="21">
        <v>0</v>
      </c>
      <c r="Q60" s="21">
        <v>1</v>
      </c>
      <c r="S60" s="46">
        <v>8941</v>
      </c>
      <c r="T60" s="47" t="s">
        <v>144</v>
      </c>
      <c r="U60" s="13" t="s">
        <v>24</v>
      </c>
      <c r="V60" s="13" t="s">
        <v>25</v>
      </c>
      <c r="W60" s="48" t="s">
        <v>39</v>
      </c>
      <c r="X60" s="13" t="s">
        <v>25</v>
      </c>
      <c r="Y60" s="13" t="s">
        <v>25</v>
      </c>
      <c r="Z60" s="48"/>
      <c r="AA60" s="48"/>
      <c r="AB60" s="48"/>
      <c r="AC60" s="48"/>
      <c r="AD60" s="48"/>
      <c r="AE60" s="48" t="s">
        <v>25</v>
      </c>
    </row>
    <row r="61" spans="1:32" ht="14.5">
      <c r="A61" s="145"/>
      <c r="B61" s="44" t="s">
        <v>204</v>
      </c>
      <c r="C61" s="45" t="s">
        <v>20</v>
      </c>
      <c r="D61" s="7">
        <v>100</v>
      </c>
      <c r="E61" s="7">
        <v>100</v>
      </c>
      <c r="F61" s="8">
        <f t="shared" si="0"/>
        <v>1</v>
      </c>
      <c r="G61" s="108">
        <v>0.96438335825598398</v>
      </c>
      <c r="H61" s="109">
        <v>0.50882689519762503</v>
      </c>
      <c r="I61" s="8">
        <v>1.3</v>
      </c>
      <c r="J61" s="116" t="s">
        <v>349</v>
      </c>
      <c r="K61" s="8">
        <v>0.89524496414131494</v>
      </c>
      <c r="L61" s="8">
        <v>-0.02</v>
      </c>
      <c r="M61" s="21" t="s">
        <v>205</v>
      </c>
      <c r="N61" s="21">
        <v>1</v>
      </c>
      <c r="O61" s="21" t="s">
        <v>206</v>
      </c>
      <c r="P61" s="21">
        <v>1</v>
      </c>
      <c r="Q61" s="21">
        <v>1</v>
      </c>
      <c r="S61" s="46">
        <v>8984</v>
      </c>
      <c r="T61" s="50" t="s">
        <v>144</v>
      </c>
      <c r="U61" s="19" t="s">
        <v>24</v>
      </c>
      <c r="V61" s="19" t="s">
        <v>25</v>
      </c>
      <c r="W61" s="50" t="s">
        <v>207</v>
      </c>
      <c r="X61" s="19" t="s">
        <v>25</v>
      </c>
      <c r="Y61" s="19" t="s">
        <v>25</v>
      </c>
      <c r="Z61" s="50"/>
      <c r="AA61" s="50"/>
      <c r="AB61" s="50"/>
      <c r="AC61" s="50"/>
      <c r="AD61" s="50"/>
      <c r="AE61" s="51" t="s">
        <v>25</v>
      </c>
    </row>
    <row r="62" spans="1:32" ht="14.5">
      <c r="A62" s="145"/>
      <c r="B62" s="44" t="s">
        <v>208</v>
      </c>
      <c r="C62" s="45" t="s">
        <v>20</v>
      </c>
      <c r="D62" s="7">
        <v>100</v>
      </c>
      <c r="E62" s="7">
        <v>100</v>
      </c>
      <c r="F62" s="8">
        <f t="shared" si="0"/>
        <v>1</v>
      </c>
      <c r="G62" s="108">
        <v>0.88839537768799104</v>
      </c>
      <c r="H62" s="109">
        <v>0.18359104813401697</v>
      </c>
      <c r="I62" s="8">
        <v>-1.1000000000000001</v>
      </c>
      <c r="J62" s="116"/>
      <c r="K62" s="8">
        <v>0.95310701121571539</v>
      </c>
      <c r="L62" s="8">
        <v>-1.9E-2</v>
      </c>
      <c r="M62" s="21" t="s">
        <v>209</v>
      </c>
      <c r="N62" s="21">
        <v>1</v>
      </c>
      <c r="O62" s="15" t="s">
        <v>348</v>
      </c>
      <c r="P62" s="21">
        <v>0</v>
      </c>
      <c r="Q62" s="21">
        <v>1</v>
      </c>
      <c r="S62" s="46">
        <v>9016</v>
      </c>
      <c r="T62" s="50" t="s">
        <v>144</v>
      </c>
      <c r="U62" s="19" t="s">
        <v>24</v>
      </c>
      <c r="V62" s="19" t="s">
        <v>25</v>
      </c>
      <c r="W62" s="50" t="s">
        <v>210</v>
      </c>
      <c r="X62" s="19" t="s">
        <v>25</v>
      </c>
      <c r="Y62" s="19" t="s">
        <v>25</v>
      </c>
      <c r="Z62" s="50"/>
      <c r="AA62" s="50"/>
      <c r="AB62" s="50"/>
      <c r="AC62" s="50"/>
      <c r="AD62" s="50"/>
      <c r="AE62" s="51" t="s">
        <v>25</v>
      </c>
    </row>
    <row r="63" spans="1:32">
      <c r="A63" s="145"/>
      <c r="B63" s="44" t="s">
        <v>211</v>
      </c>
      <c r="C63" s="22" t="s">
        <v>82</v>
      </c>
      <c r="D63" s="7" t="s">
        <v>350</v>
      </c>
      <c r="E63" s="7" t="s">
        <v>351</v>
      </c>
      <c r="F63" s="8"/>
      <c r="G63" s="8"/>
      <c r="H63" s="8"/>
      <c r="I63" s="8"/>
      <c r="J63" s="8"/>
      <c r="K63" s="8">
        <v>1.0121160495865427</v>
      </c>
      <c r="L63" s="8">
        <v>0.01</v>
      </c>
      <c r="M63" s="21" t="s">
        <v>212</v>
      </c>
      <c r="N63" s="21">
        <v>1</v>
      </c>
      <c r="O63" s="21" t="s">
        <v>213</v>
      </c>
      <c r="P63" s="21">
        <v>1</v>
      </c>
      <c r="Q63" s="21">
        <v>1</v>
      </c>
      <c r="R63" s="10" t="s">
        <v>356</v>
      </c>
      <c r="S63" s="46">
        <v>8185</v>
      </c>
      <c r="T63" s="52" t="s">
        <v>144</v>
      </c>
      <c r="U63" s="24" t="s">
        <v>24</v>
      </c>
      <c r="V63" s="24" t="s">
        <v>25</v>
      </c>
      <c r="W63" s="52" t="s">
        <v>214</v>
      </c>
      <c r="X63" s="24" t="s">
        <v>80</v>
      </c>
      <c r="Y63" s="24" t="s">
        <v>25</v>
      </c>
      <c r="Z63" s="52" t="s">
        <v>215</v>
      </c>
      <c r="AA63" s="52" t="s">
        <v>87</v>
      </c>
      <c r="AB63" s="52" t="s">
        <v>25</v>
      </c>
      <c r="AC63" s="52" t="s">
        <v>25</v>
      </c>
      <c r="AD63" s="52" t="s">
        <v>25</v>
      </c>
      <c r="AE63" s="53" t="s">
        <v>25</v>
      </c>
    </row>
    <row r="64" spans="1:32">
      <c r="A64" s="145"/>
      <c r="B64" s="54" t="s">
        <v>216</v>
      </c>
      <c r="C64" s="55" t="s">
        <v>348</v>
      </c>
      <c r="D64" s="7">
        <v>100</v>
      </c>
      <c r="E64" s="7">
        <v>100</v>
      </c>
      <c r="F64" s="8">
        <f t="shared" si="0"/>
        <v>1</v>
      </c>
      <c r="G64" s="8"/>
      <c r="H64" s="8"/>
      <c r="I64" s="8">
        <v>-1.5</v>
      </c>
      <c r="J64" s="8"/>
      <c r="K64" s="8">
        <v>1.0062129159858975</v>
      </c>
      <c r="L64" s="8">
        <v>0</v>
      </c>
      <c r="M64" s="56" t="s">
        <v>217</v>
      </c>
      <c r="N64" s="28">
        <v>1</v>
      </c>
      <c r="O64" s="57" t="s">
        <v>348</v>
      </c>
      <c r="P64" s="58">
        <v>0</v>
      </c>
      <c r="Q64" s="28">
        <v>1</v>
      </c>
      <c r="R64" s="59"/>
      <c r="S64" s="60">
        <v>4614</v>
      </c>
      <c r="T64" s="37"/>
      <c r="U64" s="37"/>
      <c r="V64" s="38"/>
      <c r="W64" s="38"/>
      <c r="X64" s="38"/>
      <c r="Y64" s="38"/>
      <c r="Z64" s="38"/>
      <c r="AA64" s="38"/>
      <c r="AB64" s="38"/>
      <c r="AC64" s="38"/>
      <c r="AD64" s="38"/>
      <c r="AE64" s="39"/>
      <c r="AF64" s="35"/>
    </row>
    <row r="65" spans="1:33">
      <c r="A65" s="146"/>
      <c r="B65" s="44" t="s">
        <v>357</v>
      </c>
      <c r="C65" s="55" t="s">
        <v>348</v>
      </c>
      <c r="D65" s="7">
        <v>12.537192999521142</v>
      </c>
      <c r="E65" s="7">
        <v>27.752606655304835</v>
      </c>
      <c r="F65" s="17">
        <f t="shared" si="0"/>
        <v>2.213622032967415</v>
      </c>
      <c r="G65" s="8"/>
      <c r="H65" s="8"/>
      <c r="I65" s="8"/>
      <c r="J65" s="8"/>
      <c r="K65" s="8"/>
      <c r="L65" s="8"/>
      <c r="M65" s="61" t="s">
        <v>218</v>
      </c>
      <c r="N65" s="61">
        <v>1</v>
      </c>
      <c r="O65" s="57" t="s">
        <v>348</v>
      </c>
      <c r="P65" s="56">
        <v>0</v>
      </c>
      <c r="Q65" s="56">
        <v>1</v>
      </c>
      <c r="R65" s="59"/>
      <c r="S65" s="46">
        <v>10145</v>
      </c>
      <c r="T65" s="37"/>
      <c r="U65" s="37"/>
      <c r="V65" s="38"/>
      <c r="W65" s="38"/>
      <c r="X65" s="38"/>
      <c r="Y65" s="38"/>
      <c r="Z65" s="38"/>
      <c r="AA65" s="38"/>
      <c r="AB65" s="38"/>
      <c r="AC65" s="38"/>
      <c r="AD65" s="38"/>
      <c r="AE65" s="39"/>
      <c r="AF65" s="35"/>
    </row>
    <row r="66" spans="1:33" ht="15" customHeight="1">
      <c r="A66" s="147" t="s">
        <v>358</v>
      </c>
      <c r="B66" s="62" t="s">
        <v>219</v>
      </c>
      <c r="C66" s="63" t="s">
        <v>348</v>
      </c>
      <c r="D66" s="64" t="s">
        <v>354</v>
      </c>
      <c r="E66" s="64" t="s">
        <v>354</v>
      </c>
      <c r="F66" s="8"/>
      <c r="G66" s="8"/>
      <c r="H66" s="8"/>
      <c r="I66" s="8"/>
      <c r="J66" s="8"/>
      <c r="K66" s="8"/>
      <c r="L66" s="8"/>
      <c r="M66" s="65" t="s">
        <v>110</v>
      </c>
      <c r="N66" s="66">
        <v>1</v>
      </c>
      <c r="O66" s="67" t="s">
        <v>348</v>
      </c>
      <c r="P66" s="66">
        <v>0</v>
      </c>
      <c r="Q66" s="66">
        <v>4</v>
      </c>
      <c r="R66" s="68" t="s">
        <v>359</v>
      </c>
      <c r="S66" s="62">
        <v>1978</v>
      </c>
      <c r="T66" s="11" t="s">
        <v>23</v>
      </c>
      <c r="U66" s="12" t="s">
        <v>24</v>
      </c>
      <c r="V66" s="13" t="s">
        <v>25</v>
      </c>
      <c r="W66" s="13" t="s">
        <v>64</v>
      </c>
      <c r="X66" s="13" t="s">
        <v>25</v>
      </c>
      <c r="Y66" s="13" t="s">
        <v>25</v>
      </c>
      <c r="Z66" s="13"/>
      <c r="AA66" s="13"/>
      <c r="AB66" s="13"/>
      <c r="AC66" s="13"/>
      <c r="AD66" s="13"/>
      <c r="AE66" s="13" t="s">
        <v>25</v>
      </c>
    </row>
    <row r="67" spans="1:33">
      <c r="A67" s="147"/>
      <c r="B67" s="62" t="s">
        <v>220</v>
      </c>
      <c r="C67" s="63" t="s">
        <v>348</v>
      </c>
      <c r="D67" s="64" t="s">
        <v>354</v>
      </c>
      <c r="E67" s="64" t="s">
        <v>354</v>
      </c>
      <c r="F67" s="8"/>
      <c r="G67" s="8"/>
      <c r="H67" s="8"/>
      <c r="I67" s="8"/>
      <c r="J67" s="8"/>
      <c r="K67" s="8"/>
      <c r="L67" s="8"/>
      <c r="M67" s="65" t="s">
        <v>110</v>
      </c>
      <c r="N67" s="66">
        <v>1</v>
      </c>
      <c r="O67" s="67" t="s">
        <v>348</v>
      </c>
      <c r="P67" s="66">
        <v>0</v>
      </c>
      <c r="Q67" s="66">
        <v>4</v>
      </c>
      <c r="R67" s="68" t="s">
        <v>359</v>
      </c>
      <c r="S67" s="62">
        <v>2161</v>
      </c>
      <c r="T67" s="69" t="s">
        <v>23</v>
      </c>
      <c r="U67" s="70" t="s">
        <v>24</v>
      </c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3">
      <c r="A68" s="147"/>
      <c r="B68" s="62" t="s">
        <v>221</v>
      </c>
      <c r="C68" s="63" t="s">
        <v>348</v>
      </c>
      <c r="D68" s="64" t="s">
        <v>354</v>
      </c>
      <c r="E68" s="64" t="s">
        <v>354</v>
      </c>
      <c r="F68" s="8"/>
      <c r="G68" s="8"/>
      <c r="H68" s="8"/>
      <c r="I68" s="8"/>
      <c r="J68" s="8"/>
      <c r="K68" s="8"/>
      <c r="L68" s="8"/>
      <c r="M68" s="65" t="s">
        <v>110</v>
      </c>
      <c r="N68" s="66">
        <v>1</v>
      </c>
      <c r="O68" s="67" t="s">
        <v>348</v>
      </c>
      <c r="P68" s="66">
        <v>0</v>
      </c>
      <c r="Q68" s="66">
        <v>4</v>
      </c>
      <c r="R68" s="68" t="s">
        <v>359</v>
      </c>
      <c r="S68" s="62">
        <v>3412</v>
      </c>
      <c r="T68" s="69" t="s">
        <v>23</v>
      </c>
      <c r="U68" s="70" t="s">
        <v>24</v>
      </c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pans="1:33">
      <c r="A69" s="147"/>
      <c r="B69" s="62" t="s">
        <v>222</v>
      </c>
      <c r="C69" s="63" t="s">
        <v>348</v>
      </c>
      <c r="D69" s="64" t="s">
        <v>354</v>
      </c>
      <c r="E69" s="64" t="s">
        <v>354</v>
      </c>
      <c r="F69" s="8"/>
      <c r="G69" s="8"/>
      <c r="H69" s="8"/>
      <c r="I69" s="8"/>
      <c r="J69" s="8"/>
      <c r="K69" s="8"/>
      <c r="L69" s="8"/>
      <c r="M69" s="65" t="s">
        <v>110</v>
      </c>
      <c r="N69" s="66">
        <v>1</v>
      </c>
      <c r="O69" s="67" t="s">
        <v>348</v>
      </c>
      <c r="P69" s="66">
        <v>0</v>
      </c>
      <c r="Q69" s="66">
        <v>4</v>
      </c>
      <c r="R69" s="68" t="s">
        <v>359</v>
      </c>
      <c r="S69" s="62">
        <v>3907</v>
      </c>
      <c r="T69" s="69" t="s">
        <v>23</v>
      </c>
      <c r="U69" s="70" t="s">
        <v>24</v>
      </c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3">
      <c r="A70" s="147"/>
      <c r="B70" s="5" t="s">
        <v>223</v>
      </c>
      <c r="C70" s="6" t="s">
        <v>348</v>
      </c>
      <c r="D70" s="7" t="s">
        <v>354</v>
      </c>
      <c r="E70" s="7" t="s">
        <v>354</v>
      </c>
      <c r="F70" s="8"/>
      <c r="G70" s="8"/>
      <c r="H70" s="8"/>
      <c r="I70" s="8"/>
      <c r="J70" s="8"/>
      <c r="K70" s="8"/>
      <c r="L70" s="8"/>
      <c r="M70" s="9" t="s">
        <v>224</v>
      </c>
      <c r="N70" s="9">
        <v>1</v>
      </c>
      <c r="O70" s="16" t="s">
        <v>348</v>
      </c>
      <c r="P70" s="9">
        <v>0</v>
      </c>
      <c r="Q70" s="9">
        <v>2</v>
      </c>
      <c r="R70" s="10" t="s">
        <v>360</v>
      </c>
      <c r="S70" s="5">
        <v>2673</v>
      </c>
      <c r="T70" s="69" t="s">
        <v>23</v>
      </c>
      <c r="U70" s="70" t="s">
        <v>24</v>
      </c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pans="1:33">
      <c r="A71" s="147"/>
      <c r="B71" s="5" t="s">
        <v>225</v>
      </c>
      <c r="C71" s="6" t="s">
        <v>348</v>
      </c>
      <c r="D71" s="7" t="s">
        <v>354</v>
      </c>
      <c r="E71" s="7" t="s">
        <v>354</v>
      </c>
      <c r="F71" s="8"/>
      <c r="G71" s="8"/>
      <c r="H71" s="8"/>
      <c r="I71" s="8"/>
      <c r="J71" s="8"/>
      <c r="K71" s="8"/>
      <c r="L71" s="8"/>
      <c r="M71" s="9" t="s">
        <v>224</v>
      </c>
      <c r="N71" s="9">
        <v>1</v>
      </c>
      <c r="O71" s="16" t="s">
        <v>348</v>
      </c>
      <c r="P71" s="9">
        <v>0</v>
      </c>
      <c r="Q71" s="9">
        <v>2</v>
      </c>
      <c r="R71" s="10" t="s">
        <v>360</v>
      </c>
      <c r="S71" s="5">
        <v>2709</v>
      </c>
      <c r="T71" s="69" t="s">
        <v>23</v>
      </c>
      <c r="U71" s="70" t="s">
        <v>24</v>
      </c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pans="1:33">
      <c r="A72" s="147"/>
      <c r="B72" s="62" t="s">
        <v>226</v>
      </c>
      <c r="C72" s="63" t="s">
        <v>20</v>
      </c>
      <c r="D72" s="64" t="s">
        <v>354</v>
      </c>
      <c r="E72" s="64" t="s">
        <v>354</v>
      </c>
      <c r="F72" s="8"/>
      <c r="G72" s="8"/>
      <c r="H72" s="8"/>
      <c r="I72" s="8"/>
      <c r="J72" s="8"/>
      <c r="K72" s="8"/>
      <c r="L72" s="8"/>
      <c r="M72" s="66" t="s">
        <v>227</v>
      </c>
      <c r="N72" s="66">
        <v>1</v>
      </c>
      <c r="O72" s="71" t="s">
        <v>348</v>
      </c>
      <c r="P72" s="66">
        <v>0</v>
      </c>
      <c r="Q72" s="66">
        <v>3</v>
      </c>
      <c r="R72" s="68" t="s">
        <v>361</v>
      </c>
      <c r="S72" s="62">
        <v>2579</v>
      </c>
      <c r="T72" s="18" t="s">
        <v>23</v>
      </c>
      <c r="U72" s="18" t="s">
        <v>24</v>
      </c>
      <c r="V72" s="19" t="s">
        <v>25</v>
      </c>
      <c r="W72" s="19" t="s">
        <v>228</v>
      </c>
      <c r="X72" s="19" t="s">
        <v>25</v>
      </c>
      <c r="Y72" s="19" t="s">
        <v>25</v>
      </c>
      <c r="Z72" s="19"/>
      <c r="AA72" s="19"/>
      <c r="AB72" s="19"/>
      <c r="AC72" s="19"/>
      <c r="AD72" s="19"/>
      <c r="AE72" s="20" t="s">
        <v>25</v>
      </c>
    </row>
    <row r="73" spans="1:33">
      <c r="A73" s="147"/>
      <c r="B73" s="62" t="s">
        <v>229</v>
      </c>
      <c r="C73" s="72" t="s">
        <v>230</v>
      </c>
      <c r="D73" s="64" t="s">
        <v>354</v>
      </c>
      <c r="E73" s="64" t="s">
        <v>354</v>
      </c>
      <c r="F73" s="8"/>
      <c r="G73" s="8"/>
      <c r="H73" s="8"/>
      <c r="I73" s="8"/>
      <c r="J73" s="8"/>
      <c r="K73" s="8"/>
      <c r="L73" s="8"/>
      <c r="M73" s="66" t="s">
        <v>231</v>
      </c>
      <c r="N73" s="66">
        <v>1</v>
      </c>
      <c r="O73" s="65" t="s">
        <v>232</v>
      </c>
      <c r="P73" s="66">
        <v>1</v>
      </c>
      <c r="Q73" s="66">
        <v>2</v>
      </c>
      <c r="R73" s="68" t="s">
        <v>362</v>
      </c>
      <c r="S73" s="62">
        <v>2851</v>
      </c>
      <c r="T73" s="69" t="s">
        <v>23</v>
      </c>
      <c r="U73" s="70" t="s">
        <v>24</v>
      </c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pans="1:33">
      <c r="A74" s="147"/>
      <c r="B74" s="62" t="s">
        <v>233</v>
      </c>
      <c r="C74" s="72" t="s">
        <v>230</v>
      </c>
      <c r="D74" s="64" t="s">
        <v>354</v>
      </c>
      <c r="E74" s="64" t="s">
        <v>354</v>
      </c>
      <c r="F74" s="8"/>
      <c r="G74" s="8"/>
      <c r="H74" s="8"/>
      <c r="I74" s="8"/>
      <c r="J74" s="8"/>
      <c r="K74" s="8"/>
      <c r="L74" s="8"/>
      <c r="M74" s="66" t="s">
        <v>231</v>
      </c>
      <c r="N74" s="66">
        <v>1</v>
      </c>
      <c r="O74" s="65" t="s">
        <v>234</v>
      </c>
      <c r="P74" s="66">
        <v>1</v>
      </c>
      <c r="Q74" s="66">
        <v>2</v>
      </c>
      <c r="R74" s="68" t="s">
        <v>362</v>
      </c>
      <c r="S74" s="62">
        <v>3816</v>
      </c>
      <c r="T74" s="73" t="s">
        <v>23</v>
      </c>
      <c r="U74" s="74" t="s">
        <v>24</v>
      </c>
      <c r="V74" s="75"/>
      <c r="W74" s="75"/>
      <c r="X74" s="75"/>
      <c r="Y74" s="75"/>
      <c r="Z74" s="75" t="s">
        <v>235</v>
      </c>
      <c r="AA74" s="75" t="s">
        <v>87</v>
      </c>
      <c r="AB74" s="75" t="s">
        <v>25</v>
      </c>
      <c r="AC74" s="75" t="s">
        <v>25</v>
      </c>
      <c r="AD74" s="75" t="s">
        <v>25</v>
      </c>
      <c r="AE74" s="75" t="s">
        <v>25</v>
      </c>
    </row>
    <row r="75" spans="1:33">
      <c r="A75" s="147"/>
      <c r="B75" s="5" t="s">
        <v>236</v>
      </c>
      <c r="C75" s="6" t="s">
        <v>348</v>
      </c>
      <c r="D75" s="7" t="s">
        <v>354</v>
      </c>
      <c r="E75" s="7" t="s">
        <v>354</v>
      </c>
      <c r="F75" s="8"/>
      <c r="G75" s="8"/>
      <c r="H75" s="8"/>
      <c r="I75" s="8"/>
      <c r="J75" s="8"/>
      <c r="K75" s="8"/>
      <c r="L75" s="8"/>
      <c r="M75" s="9" t="s">
        <v>237</v>
      </c>
      <c r="N75" s="9">
        <v>1</v>
      </c>
      <c r="O75" s="15" t="s">
        <v>348</v>
      </c>
      <c r="P75" s="9">
        <v>0</v>
      </c>
      <c r="Q75" s="9">
        <v>2</v>
      </c>
      <c r="R75" s="10" t="s">
        <v>363</v>
      </c>
      <c r="S75" s="5">
        <v>2913</v>
      </c>
      <c r="T75" s="18" t="s">
        <v>23</v>
      </c>
      <c r="U75" s="18" t="s">
        <v>24</v>
      </c>
      <c r="V75" s="19" t="s">
        <v>25</v>
      </c>
      <c r="W75" s="19" t="s">
        <v>39</v>
      </c>
      <c r="X75" s="19" t="s">
        <v>25</v>
      </c>
      <c r="Y75" s="19" t="s">
        <v>25</v>
      </c>
      <c r="Z75" s="19"/>
      <c r="AA75" s="19"/>
      <c r="AB75" s="19"/>
      <c r="AC75" s="19"/>
      <c r="AD75" s="19"/>
      <c r="AE75" s="20" t="s">
        <v>25</v>
      </c>
    </row>
    <row r="76" spans="1:33">
      <c r="A76" s="147"/>
      <c r="B76" s="5" t="s">
        <v>238</v>
      </c>
      <c r="C76" s="6" t="s">
        <v>348</v>
      </c>
      <c r="D76" s="7" t="s">
        <v>354</v>
      </c>
      <c r="E76" s="7" t="s">
        <v>354</v>
      </c>
      <c r="F76" s="8"/>
      <c r="G76" s="8"/>
      <c r="H76" s="8"/>
      <c r="I76" s="8"/>
      <c r="J76" s="8"/>
      <c r="K76" s="8"/>
      <c r="L76" s="8"/>
      <c r="M76" s="9" t="s">
        <v>237</v>
      </c>
      <c r="N76" s="9">
        <v>1</v>
      </c>
      <c r="O76" s="15" t="s">
        <v>348</v>
      </c>
      <c r="P76" s="9">
        <v>0</v>
      </c>
      <c r="Q76" s="9">
        <v>2</v>
      </c>
      <c r="R76" s="10" t="s">
        <v>363</v>
      </c>
      <c r="S76" s="5">
        <v>3605</v>
      </c>
      <c r="T76" s="76" t="s">
        <v>23</v>
      </c>
      <c r="U76" s="76" t="s">
        <v>24</v>
      </c>
      <c r="V76" s="77"/>
      <c r="W76" s="77"/>
      <c r="X76" s="77"/>
      <c r="Y76" s="77"/>
      <c r="Z76" s="77"/>
      <c r="AA76" s="77"/>
      <c r="AB76" s="77"/>
      <c r="AC76" s="77"/>
      <c r="AD76" s="77"/>
      <c r="AE76" s="78"/>
    </row>
    <row r="77" spans="1:33">
      <c r="A77" s="147"/>
      <c r="B77" s="79" t="s">
        <v>239</v>
      </c>
      <c r="C77" s="63" t="s">
        <v>348</v>
      </c>
      <c r="D77" s="80" t="s">
        <v>354</v>
      </c>
      <c r="E77" s="80" t="s">
        <v>354</v>
      </c>
      <c r="F77" s="8"/>
      <c r="G77" s="8"/>
      <c r="H77" s="8"/>
      <c r="I77" s="8"/>
      <c r="J77" s="8"/>
      <c r="K77" s="8"/>
      <c r="L77" s="8"/>
      <c r="M77" s="81" t="s">
        <v>126</v>
      </c>
      <c r="N77" s="82">
        <v>1</v>
      </c>
      <c r="O77" s="82" t="s">
        <v>60</v>
      </c>
      <c r="P77" s="83">
        <v>1</v>
      </c>
      <c r="Q77" s="81">
        <v>36</v>
      </c>
      <c r="R77" s="79" t="s">
        <v>364</v>
      </c>
      <c r="S77" s="79">
        <v>5307</v>
      </c>
      <c r="T77" s="84" t="s">
        <v>90</v>
      </c>
      <c r="U77" s="84" t="s">
        <v>24</v>
      </c>
      <c r="V77" s="85"/>
      <c r="W77" s="85"/>
      <c r="X77" s="85"/>
      <c r="Y77" s="85"/>
      <c r="Z77" s="85"/>
      <c r="AA77" s="85"/>
      <c r="AB77" s="85"/>
      <c r="AC77" s="85"/>
      <c r="AD77" s="85"/>
      <c r="AE77" s="86"/>
      <c r="AF77" s="35"/>
      <c r="AG77" s="35"/>
    </row>
    <row r="78" spans="1:33">
      <c r="A78" s="147"/>
      <c r="B78" s="79" t="s">
        <v>240</v>
      </c>
      <c r="C78" s="63" t="s">
        <v>348</v>
      </c>
      <c r="D78" s="80" t="s">
        <v>354</v>
      </c>
      <c r="E78" s="80" t="s">
        <v>354</v>
      </c>
      <c r="F78" s="8"/>
      <c r="G78" s="8"/>
      <c r="H78" s="8"/>
      <c r="I78" s="8"/>
      <c r="J78" s="8"/>
      <c r="K78" s="8"/>
      <c r="L78" s="8"/>
      <c r="M78" s="81" t="s">
        <v>126</v>
      </c>
      <c r="N78" s="82">
        <v>1</v>
      </c>
      <c r="O78" s="82" t="s">
        <v>60</v>
      </c>
      <c r="P78" s="83">
        <v>1</v>
      </c>
      <c r="Q78" s="81">
        <v>36</v>
      </c>
      <c r="R78" s="79" t="s">
        <v>364</v>
      </c>
      <c r="S78" s="79">
        <v>5366</v>
      </c>
      <c r="T78" s="84" t="s">
        <v>90</v>
      </c>
      <c r="U78" s="84" t="s">
        <v>24</v>
      </c>
      <c r="V78" s="85"/>
      <c r="W78" s="85"/>
      <c r="X78" s="85"/>
      <c r="Y78" s="85"/>
      <c r="Z78" s="85"/>
      <c r="AA78" s="85"/>
      <c r="AB78" s="85"/>
      <c r="AC78" s="85"/>
      <c r="AD78" s="85"/>
      <c r="AE78" s="86"/>
      <c r="AF78" s="35"/>
      <c r="AG78" s="35"/>
    </row>
    <row r="79" spans="1:33">
      <c r="A79" s="147"/>
      <c r="B79" s="79" t="s">
        <v>241</v>
      </c>
      <c r="C79" s="63" t="s">
        <v>348</v>
      </c>
      <c r="D79" s="80" t="s">
        <v>354</v>
      </c>
      <c r="E79" s="80" t="s">
        <v>354</v>
      </c>
      <c r="F79" s="8"/>
      <c r="G79" s="8"/>
      <c r="H79" s="8"/>
      <c r="I79" s="8"/>
      <c r="J79" s="8"/>
      <c r="K79" s="8"/>
      <c r="L79" s="8"/>
      <c r="M79" s="81" t="s">
        <v>126</v>
      </c>
      <c r="N79" s="82">
        <v>1</v>
      </c>
      <c r="O79" s="82" t="s">
        <v>60</v>
      </c>
      <c r="P79" s="83">
        <v>1</v>
      </c>
      <c r="Q79" s="81">
        <v>36</v>
      </c>
      <c r="R79" s="79" t="s">
        <v>364</v>
      </c>
      <c r="S79" s="79">
        <v>5441</v>
      </c>
      <c r="T79" s="84" t="s">
        <v>90</v>
      </c>
      <c r="U79" s="84" t="s">
        <v>24</v>
      </c>
      <c r="V79" s="85"/>
      <c r="W79" s="85"/>
      <c r="X79" s="85"/>
      <c r="Y79" s="85"/>
      <c r="Z79" s="85"/>
      <c r="AA79" s="85"/>
      <c r="AB79" s="85"/>
      <c r="AC79" s="85"/>
      <c r="AD79" s="85"/>
      <c r="AE79" s="86"/>
      <c r="AF79" s="35"/>
      <c r="AG79" s="35"/>
    </row>
    <row r="80" spans="1:33">
      <c r="A80" s="147"/>
      <c r="B80" s="79" t="s">
        <v>242</v>
      </c>
      <c r="C80" s="63" t="s">
        <v>348</v>
      </c>
      <c r="D80" s="80" t="s">
        <v>354</v>
      </c>
      <c r="E80" s="80" t="s">
        <v>354</v>
      </c>
      <c r="F80" s="8"/>
      <c r="G80" s="8"/>
      <c r="H80" s="8"/>
      <c r="I80" s="8"/>
      <c r="J80" s="8"/>
      <c r="K80" s="8"/>
      <c r="L80" s="8"/>
      <c r="M80" s="81" t="s">
        <v>126</v>
      </c>
      <c r="N80" s="82">
        <v>1</v>
      </c>
      <c r="O80" s="82" t="s">
        <v>60</v>
      </c>
      <c r="P80" s="83">
        <v>1</v>
      </c>
      <c r="Q80" s="81">
        <v>36</v>
      </c>
      <c r="R80" s="79" t="s">
        <v>364</v>
      </c>
      <c r="S80" s="79">
        <v>5455</v>
      </c>
      <c r="T80" s="84" t="s">
        <v>90</v>
      </c>
      <c r="U80" s="84" t="s">
        <v>24</v>
      </c>
      <c r="V80" s="85"/>
      <c r="W80" s="85"/>
      <c r="X80" s="85"/>
      <c r="Y80" s="85"/>
      <c r="Z80" s="85"/>
      <c r="AA80" s="85"/>
      <c r="AB80" s="85"/>
      <c r="AC80" s="85"/>
      <c r="AD80" s="85"/>
      <c r="AE80" s="86"/>
      <c r="AF80" s="35"/>
      <c r="AG80" s="35"/>
    </row>
    <row r="81" spans="1:33">
      <c r="A81" s="147"/>
      <c r="B81" s="79" t="s">
        <v>243</v>
      </c>
      <c r="C81" s="63" t="s">
        <v>348</v>
      </c>
      <c r="D81" s="80" t="s">
        <v>354</v>
      </c>
      <c r="E81" s="80" t="s">
        <v>354</v>
      </c>
      <c r="F81" s="8"/>
      <c r="G81" s="8"/>
      <c r="H81" s="8"/>
      <c r="I81" s="8"/>
      <c r="J81" s="8"/>
      <c r="K81" s="8"/>
      <c r="L81" s="8"/>
      <c r="M81" s="81" t="s">
        <v>126</v>
      </c>
      <c r="N81" s="82">
        <v>1</v>
      </c>
      <c r="O81" s="82" t="s">
        <v>60</v>
      </c>
      <c r="P81" s="83">
        <v>1</v>
      </c>
      <c r="Q81" s="81">
        <v>36</v>
      </c>
      <c r="R81" s="79" t="s">
        <v>364</v>
      </c>
      <c r="S81" s="79">
        <v>5484</v>
      </c>
      <c r="T81" s="84" t="s">
        <v>90</v>
      </c>
      <c r="U81" s="84" t="s">
        <v>24</v>
      </c>
      <c r="V81" s="85"/>
      <c r="W81" s="85"/>
      <c r="X81" s="85"/>
      <c r="Y81" s="85"/>
      <c r="Z81" s="85"/>
      <c r="AA81" s="85"/>
      <c r="AB81" s="85"/>
      <c r="AC81" s="85"/>
      <c r="AD81" s="85"/>
      <c r="AE81" s="86"/>
      <c r="AF81" s="35"/>
      <c r="AG81" s="35"/>
    </row>
    <row r="82" spans="1:33">
      <c r="A82" s="147"/>
      <c r="B82" s="79" t="s">
        <v>244</v>
      </c>
      <c r="C82" s="63" t="s">
        <v>348</v>
      </c>
      <c r="D82" s="80" t="s">
        <v>354</v>
      </c>
      <c r="E82" s="80" t="s">
        <v>354</v>
      </c>
      <c r="F82" s="8"/>
      <c r="G82" s="8"/>
      <c r="H82" s="8"/>
      <c r="I82" s="8"/>
      <c r="J82" s="8"/>
      <c r="K82" s="8"/>
      <c r="L82" s="8"/>
      <c r="M82" s="81" t="s">
        <v>126</v>
      </c>
      <c r="N82" s="82">
        <v>1</v>
      </c>
      <c r="O82" s="82" t="s">
        <v>60</v>
      </c>
      <c r="P82" s="83">
        <v>1</v>
      </c>
      <c r="Q82" s="81">
        <v>36</v>
      </c>
      <c r="R82" s="79" t="s">
        <v>364</v>
      </c>
      <c r="S82" s="79">
        <v>5541</v>
      </c>
      <c r="T82" s="84" t="s">
        <v>90</v>
      </c>
      <c r="U82" s="84" t="s">
        <v>24</v>
      </c>
      <c r="V82" s="85"/>
      <c r="W82" s="85"/>
      <c r="X82" s="85"/>
      <c r="Y82" s="85"/>
      <c r="Z82" s="85"/>
      <c r="AA82" s="85"/>
      <c r="AB82" s="85"/>
      <c r="AC82" s="85"/>
      <c r="AD82" s="85"/>
      <c r="AE82" s="86"/>
      <c r="AF82" s="35"/>
      <c r="AG82" s="35"/>
    </row>
    <row r="83" spans="1:33">
      <c r="A83" s="147"/>
      <c r="B83" s="79" t="s">
        <v>245</v>
      </c>
      <c r="C83" s="63" t="s">
        <v>348</v>
      </c>
      <c r="D83" s="80" t="s">
        <v>354</v>
      </c>
      <c r="E83" s="80" t="s">
        <v>354</v>
      </c>
      <c r="F83" s="8"/>
      <c r="G83" s="8"/>
      <c r="H83" s="8"/>
      <c r="I83" s="8"/>
      <c r="J83" s="8"/>
      <c r="K83" s="8"/>
      <c r="L83" s="8"/>
      <c r="M83" s="81" t="s">
        <v>126</v>
      </c>
      <c r="N83" s="82">
        <v>1</v>
      </c>
      <c r="O83" s="82" t="s">
        <v>60</v>
      </c>
      <c r="P83" s="83">
        <v>1</v>
      </c>
      <c r="Q83" s="81">
        <v>36</v>
      </c>
      <c r="R83" s="79" t="s">
        <v>364</v>
      </c>
      <c r="S83" s="79">
        <v>5718</v>
      </c>
      <c r="T83" s="84" t="s">
        <v>90</v>
      </c>
      <c r="U83" s="84" t="s">
        <v>24</v>
      </c>
      <c r="V83" s="85"/>
      <c r="W83" s="85"/>
      <c r="X83" s="85"/>
      <c r="Y83" s="85"/>
      <c r="Z83" s="85"/>
      <c r="AA83" s="85"/>
      <c r="AB83" s="85"/>
      <c r="AC83" s="85"/>
      <c r="AD83" s="85"/>
      <c r="AE83" s="86"/>
      <c r="AF83" s="35"/>
      <c r="AG83" s="35"/>
    </row>
    <row r="84" spans="1:33">
      <c r="A84" s="147"/>
      <c r="B84" s="79" t="s">
        <v>246</v>
      </c>
      <c r="C84" s="63" t="s">
        <v>348</v>
      </c>
      <c r="D84" s="80" t="s">
        <v>354</v>
      </c>
      <c r="E84" s="80" t="s">
        <v>354</v>
      </c>
      <c r="F84" s="8"/>
      <c r="G84" s="8"/>
      <c r="H84" s="8"/>
      <c r="I84" s="8"/>
      <c r="J84" s="8"/>
      <c r="K84" s="8"/>
      <c r="L84" s="8"/>
      <c r="M84" s="81" t="s">
        <v>126</v>
      </c>
      <c r="N84" s="82">
        <v>1</v>
      </c>
      <c r="O84" s="82" t="s">
        <v>60</v>
      </c>
      <c r="P84" s="83">
        <v>1</v>
      </c>
      <c r="Q84" s="81">
        <v>36</v>
      </c>
      <c r="R84" s="79" t="s">
        <v>364</v>
      </c>
      <c r="S84" s="79">
        <v>5773</v>
      </c>
      <c r="T84" s="84" t="s">
        <v>90</v>
      </c>
      <c r="U84" s="84" t="s">
        <v>24</v>
      </c>
      <c r="V84" s="85"/>
      <c r="W84" s="85"/>
      <c r="X84" s="85"/>
      <c r="Y84" s="85"/>
      <c r="Z84" s="85"/>
      <c r="AA84" s="85"/>
      <c r="AB84" s="85"/>
      <c r="AC84" s="85"/>
      <c r="AD84" s="85"/>
      <c r="AE84" s="86"/>
      <c r="AF84" s="35"/>
      <c r="AG84" s="35"/>
    </row>
    <row r="85" spans="1:33">
      <c r="A85" s="147"/>
      <c r="B85" s="79" t="s">
        <v>247</v>
      </c>
      <c r="C85" s="63" t="s">
        <v>348</v>
      </c>
      <c r="D85" s="80" t="s">
        <v>354</v>
      </c>
      <c r="E85" s="80" t="s">
        <v>354</v>
      </c>
      <c r="F85" s="8"/>
      <c r="G85" s="8"/>
      <c r="H85" s="8"/>
      <c r="I85" s="8"/>
      <c r="J85" s="8"/>
      <c r="K85" s="8"/>
      <c r="L85" s="8"/>
      <c r="M85" s="81" t="s">
        <v>126</v>
      </c>
      <c r="N85" s="82">
        <v>1</v>
      </c>
      <c r="O85" s="82" t="s">
        <v>60</v>
      </c>
      <c r="P85" s="83">
        <v>1</v>
      </c>
      <c r="Q85" s="81">
        <v>36</v>
      </c>
      <c r="R85" s="79" t="s">
        <v>364</v>
      </c>
      <c r="S85" s="79">
        <v>5878</v>
      </c>
      <c r="T85" s="84" t="s">
        <v>90</v>
      </c>
      <c r="U85" s="84" t="s">
        <v>24</v>
      </c>
      <c r="V85" s="85"/>
      <c r="W85" s="85"/>
      <c r="X85" s="85"/>
      <c r="Y85" s="85"/>
      <c r="Z85" s="85"/>
      <c r="AA85" s="85"/>
      <c r="AB85" s="85"/>
      <c r="AC85" s="85"/>
      <c r="AD85" s="85"/>
      <c r="AE85" s="86"/>
      <c r="AF85" s="35"/>
      <c r="AG85" s="35"/>
    </row>
    <row r="86" spans="1:33">
      <c r="A86" s="147"/>
      <c r="B86" s="79" t="s">
        <v>248</v>
      </c>
      <c r="C86" s="63" t="s">
        <v>348</v>
      </c>
      <c r="D86" s="80" t="s">
        <v>354</v>
      </c>
      <c r="E86" s="80" t="s">
        <v>354</v>
      </c>
      <c r="F86" s="8"/>
      <c r="G86" s="8"/>
      <c r="H86" s="8"/>
      <c r="I86" s="8"/>
      <c r="J86" s="8"/>
      <c r="K86" s="8"/>
      <c r="L86" s="8"/>
      <c r="M86" s="81" t="s">
        <v>126</v>
      </c>
      <c r="N86" s="82">
        <v>1</v>
      </c>
      <c r="O86" s="82" t="s">
        <v>60</v>
      </c>
      <c r="P86" s="83">
        <v>1</v>
      </c>
      <c r="Q86" s="81">
        <v>36</v>
      </c>
      <c r="R86" s="79" t="s">
        <v>364</v>
      </c>
      <c r="S86" s="79">
        <v>5910</v>
      </c>
      <c r="T86" s="84" t="s">
        <v>90</v>
      </c>
      <c r="U86" s="84" t="s">
        <v>24</v>
      </c>
      <c r="V86" s="85"/>
      <c r="W86" s="85"/>
      <c r="X86" s="85"/>
      <c r="Y86" s="85"/>
      <c r="Z86" s="85"/>
      <c r="AA86" s="85"/>
      <c r="AB86" s="85"/>
      <c r="AC86" s="85"/>
      <c r="AD86" s="85"/>
      <c r="AE86" s="86"/>
      <c r="AF86" s="35"/>
      <c r="AG86" s="35"/>
    </row>
    <row r="87" spans="1:33">
      <c r="A87" s="147"/>
      <c r="B87" s="79" t="s">
        <v>249</v>
      </c>
      <c r="C87" s="63" t="s">
        <v>348</v>
      </c>
      <c r="D87" s="80" t="s">
        <v>354</v>
      </c>
      <c r="E87" s="80" t="s">
        <v>354</v>
      </c>
      <c r="F87" s="8"/>
      <c r="G87" s="8"/>
      <c r="H87" s="8"/>
      <c r="I87" s="8"/>
      <c r="J87" s="8"/>
      <c r="K87" s="8"/>
      <c r="L87" s="8"/>
      <c r="M87" s="81" t="s">
        <v>126</v>
      </c>
      <c r="N87" s="82">
        <v>1</v>
      </c>
      <c r="O87" s="82" t="s">
        <v>60</v>
      </c>
      <c r="P87" s="83">
        <v>1</v>
      </c>
      <c r="Q87" s="81">
        <v>36</v>
      </c>
      <c r="R87" s="79" t="s">
        <v>364</v>
      </c>
      <c r="S87" s="79">
        <v>5936</v>
      </c>
      <c r="T87" s="84" t="s">
        <v>90</v>
      </c>
      <c r="U87" s="84" t="s">
        <v>24</v>
      </c>
      <c r="V87" s="85"/>
      <c r="W87" s="85"/>
      <c r="X87" s="85"/>
      <c r="Y87" s="85"/>
      <c r="Z87" s="85"/>
      <c r="AA87" s="85"/>
      <c r="AB87" s="85"/>
      <c r="AC87" s="85"/>
      <c r="AD87" s="85"/>
      <c r="AE87" s="86"/>
      <c r="AF87" s="35"/>
      <c r="AG87" s="35"/>
    </row>
    <row r="88" spans="1:33">
      <c r="A88" s="147"/>
      <c r="B88" s="79" t="s">
        <v>250</v>
      </c>
      <c r="C88" s="63" t="s">
        <v>348</v>
      </c>
      <c r="D88" s="80" t="s">
        <v>354</v>
      </c>
      <c r="E88" s="80" t="s">
        <v>354</v>
      </c>
      <c r="F88" s="8"/>
      <c r="G88" s="8"/>
      <c r="H88" s="8"/>
      <c r="I88" s="8"/>
      <c r="J88" s="8"/>
      <c r="K88" s="8"/>
      <c r="L88" s="8"/>
      <c r="M88" s="81" t="s">
        <v>126</v>
      </c>
      <c r="N88" s="82">
        <v>1</v>
      </c>
      <c r="O88" s="82" t="s">
        <v>60</v>
      </c>
      <c r="P88" s="83">
        <v>1</v>
      </c>
      <c r="Q88" s="81">
        <v>36</v>
      </c>
      <c r="R88" s="79" t="s">
        <v>364</v>
      </c>
      <c r="S88" s="79">
        <v>5941</v>
      </c>
      <c r="T88" s="84" t="s">
        <v>90</v>
      </c>
      <c r="U88" s="84" t="s">
        <v>24</v>
      </c>
      <c r="V88" s="85"/>
      <c r="W88" s="85"/>
      <c r="X88" s="85"/>
      <c r="Y88" s="85"/>
      <c r="Z88" s="85"/>
      <c r="AA88" s="85"/>
      <c r="AB88" s="85"/>
      <c r="AC88" s="85"/>
      <c r="AD88" s="85"/>
      <c r="AE88" s="86"/>
      <c r="AF88" s="35"/>
      <c r="AG88" s="35"/>
    </row>
    <row r="89" spans="1:33">
      <c r="A89" s="147"/>
      <c r="B89" s="79" t="s">
        <v>251</v>
      </c>
      <c r="C89" s="63" t="s">
        <v>348</v>
      </c>
      <c r="D89" s="80" t="s">
        <v>354</v>
      </c>
      <c r="E89" s="80" t="s">
        <v>354</v>
      </c>
      <c r="F89" s="8"/>
      <c r="G89" s="8"/>
      <c r="H89" s="8"/>
      <c r="I89" s="8"/>
      <c r="J89" s="8"/>
      <c r="K89" s="8"/>
      <c r="L89" s="8"/>
      <c r="M89" s="81" t="s">
        <v>126</v>
      </c>
      <c r="N89" s="82">
        <v>1</v>
      </c>
      <c r="O89" s="82" t="s">
        <v>60</v>
      </c>
      <c r="P89" s="83">
        <v>1</v>
      </c>
      <c r="Q89" s="81">
        <v>36</v>
      </c>
      <c r="R89" s="79" t="s">
        <v>364</v>
      </c>
      <c r="S89" s="79">
        <v>5943</v>
      </c>
      <c r="T89" s="84" t="s">
        <v>90</v>
      </c>
      <c r="U89" s="84" t="s">
        <v>24</v>
      </c>
      <c r="V89" s="85"/>
      <c r="W89" s="85"/>
      <c r="X89" s="85"/>
      <c r="Y89" s="85"/>
      <c r="Z89" s="85"/>
      <c r="AA89" s="85"/>
      <c r="AB89" s="85"/>
      <c r="AC89" s="85"/>
      <c r="AD89" s="85"/>
      <c r="AE89" s="86"/>
      <c r="AF89" s="35"/>
      <c r="AG89" s="35"/>
    </row>
    <row r="90" spans="1:33">
      <c r="A90" s="147"/>
      <c r="B90" s="79" t="s">
        <v>252</v>
      </c>
      <c r="C90" s="63" t="s">
        <v>348</v>
      </c>
      <c r="D90" s="80" t="s">
        <v>354</v>
      </c>
      <c r="E90" s="80" t="s">
        <v>354</v>
      </c>
      <c r="F90" s="8"/>
      <c r="G90" s="8"/>
      <c r="H90" s="8"/>
      <c r="I90" s="8"/>
      <c r="J90" s="8"/>
      <c r="K90" s="8"/>
      <c r="L90" s="8"/>
      <c r="M90" s="81" t="s">
        <v>126</v>
      </c>
      <c r="N90" s="82">
        <v>1</v>
      </c>
      <c r="O90" s="82" t="s">
        <v>60</v>
      </c>
      <c r="P90" s="83">
        <v>1</v>
      </c>
      <c r="Q90" s="81">
        <v>36</v>
      </c>
      <c r="R90" s="79" t="s">
        <v>364</v>
      </c>
      <c r="S90" s="79">
        <v>5945</v>
      </c>
      <c r="T90" s="84" t="s">
        <v>90</v>
      </c>
      <c r="U90" s="84" t="s">
        <v>24</v>
      </c>
      <c r="V90" s="85"/>
      <c r="W90" s="85"/>
      <c r="X90" s="85"/>
      <c r="Y90" s="85"/>
      <c r="Z90" s="85"/>
      <c r="AA90" s="85"/>
      <c r="AB90" s="85"/>
      <c r="AC90" s="85"/>
      <c r="AD90" s="85"/>
      <c r="AE90" s="86"/>
      <c r="AF90" s="35"/>
      <c r="AG90" s="35"/>
    </row>
    <row r="91" spans="1:33">
      <c r="A91" s="147"/>
      <c r="B91" s="79" t="s">
        <v>253</v>
      </c>
      <c r="C91" s="63" t="s">
        <v>348</v>
      </c>
      <c r="D91" s="80" t="s">
        <v>354</v>
      </c>
      <c r="E91" s="80" t="s">
        <v>354</v>
      </c>
      <c r="F91" s="8"/>
      <c r="G91" s="8"/>
      <c r="H91" s="8"/>
      <c r="I91" s="8"/>
      <c r="J91" s="8"/>
      <c r="K91" s="8"/>
      <c r="L91" s="8"/>
      <c r="M91" s="81" t="s">
        <v>126</v>
      </c>
      <c r="N91" s="82">
        <v>1</v>
      </c>
      <c r="O91" s="82" t="s">
        <v>60</v>
      </c>
      <c r="P91" s="83">
        <v>1</v>
      </c>
      <c r="Q91" s="81">
        <v>36</v>
      </c>
      <c r="R91" s="79" t="s">
        <v>364</v>
      </c>
      <c r="S91" s="79">
        <v>5984</v>
      </c>
      <c r="T91" s="84" t="s">
        <v>90</v>
      </c>
      <c r="U91" s="84" t="s">
        <v>24</v>
      </c>
      <c r="V91" s="85"/>
      <c r="W91" s="85"/>
      <c r="X91" s="85"/>
      <c r="Y91" s="85"/>
      <c r="Z91" s="85"/>
      <c r="AA91" s="85"/>
      <c r="AB91" s="85"/>
      <c r="AC91" s="85"/>
      <c r="AD91" s="85"/>
      <c r="AE91" s="86"/>
      <c r="AF91" s="35"/>
      <c r="AG91" s="35"/>
    </row>
    <row r="92" spans="1:33">
      <c r="A92" s="147"/>
      <c r="B92" s="79" t="s">
        <v>254</v>
      </c>
      <c r="C92" s="63" t="s">
        <v>348</v>
      </c>
      <c r="D92" s="80" t="s">
        <v>354</v>
      </c>
      <c r="E92" s="80" t="s">
        <v>354</v>
      </c>
      <c r="F92" s="8"/>
      <c r="G92" s="8"/>
      <c r="H92" s="8"/>
      <c r="I92" s="8"/>
      <c r="J92" s="8"/>
      <c r="K92" s="8"/>
      <c r="L92" s="8"/>
      <c r="M92" s="81" t="s">
        <v>126</v>
      </c>
      <c r="N92" s="82">
        <v>1</v>
      </c>
      <c r="O92" s="82" t="s">
        <v>60</v>
      </c>
      <c r="P92" s="83">
        <v>1</v>
      </c>
      <c r="Q92" s="81">
        <v>36</v>
      </c>
      <c r="R92" s="79" t="s">
        <v>364</v>
      </c>
      <c r="S92" s="79">
        <v>6080</v>
      </c>
      <c r="T92" s="84" t="s">
        <v>90</v>
      </c>
      <c r="U92" s="84" t="s">
        <v>24</v>
      </c>
      <c r="V92" s="85"/>
      <c r="W92" s="85"/>
      <c r="X92" s="85"/>
      <c r="Y92" s="85"/>
      <c r="Z92" s="85"/>
      <c r="AA92" s="85"/>
      <c r="AB92" s="85"/>
      <c r="AC92" s="85"/>
      <c r="AD92" s="85"/>
      <c r="AE92" s="86"/>
      <c r="AF92" s="35"/>
      <c r="AG92" s="35"/>
    </row>
    <row r="93" spans="1:33">
      <c r="A93" s="147"/>
      <c r="B93" s="79" t="s">
        <v>255</v>
      </c>
      <c r="C93" s="63" t="s">
        <v>348</v>
      </c>
      <c r="D93" s="80" t="s">
        <v>354</v>
      </c>
      <c r="E93" s="80" t="s">
        <v>354</v>
      </c>
      <c r="F93" s="8"/>
      <c r="G93" s="8"/>
      <c r="H93" s="8"/>
      <c r="I93" s="8"/>
      <c r="J93" s="8"/>
      <c r="K93" s="8"/>
      <c r="L93" s="8"/>
      <c r="M93" s="81" t="s">
        <v>126</v>
      </c>
      <c r="N93" s="82">
        <v>1</v>
      </c>
      <c r="O93" s="82" t="s">
        <v>60</v>
      </c>
      <c r="P93" s="83">
        <v>1</v>
      </c>
      <c r="Q93" s="81">
        <v>36</v>
      </c>
      <c r="R93" s="79" t="s">
        <v>364</v>
      </c>
      <c r="S93" s="79">
        <v>6113</v>
      </c>
      <c r="T93" s="84" t="s">
        <v>90</v>
      </c>
      <c r="U93" s="84" t="s">
        <v>24</v>
      </c>
      <c r="V93" s="85"/>
      <c r="W93" s="85"/>
      <c r="X93" s="85"/>
      <c r="Y93" s="85"/>
      <c r="Z93" s="85"/>
      <c r="AA93" s="85"/>
      <c r="AB93" s="85"/>
      <c r="AC93" s="85"/>
      <c r="AD93" s="85"/>
      <c r="AE93" s="86"/>
      <c r="AF93" s="35"/>
      <c r="AG93" s="35"/>
    </row>
    <row r="94" spans="1:33">
      <c r="A94" s="147"/>
      <c r="B94" s="79" t="s">
        <v>256</v>
      </c>
      <c r="C94" s="63" t="s">
        <v>348</v>
      </c>
      <c r="D94" s="80" t="s">
        <v>354</v>
      </c>
      <c r="E94" s="80" t="s">
        <v>354</v>
      </c>
      <c r="F94" s="8"/>
      <c r="G94" s="8"/>
      <c r="H94" s="8"/>
      <c r="I94" s="8"/>
      <c r="J94" s="8"/>
      <c r="K94" s="8"/>
      <c r="L94" s="8"/>
      <c r="M94" s="81" t="s">
        <v>126</v>
      </c>
      <c r="N94" s="82">
        <v>1</v>
      </c>
      <c r="O94" s="82" t="s">
        <v>60</v>
      </c>
      <c r="P94" s="83">
        <v>1</v>
      </c>
      <c r="Q94" s="81">
        <v>36</v>
      </c>
      <c r="R94" s="79" t="s">
        <v>364</v>
      </c>
      <c r="S94" s="79">
        <v>6127</v>
      </c>
      <c r="T94" s="84" t="s">
        <v>90</v>
      </c>
      <c r="U94" s="84" t="s">
        <v>24</v>
      </c>
      <c r="V94" s="85"/>
      <c r="W94" s="85"/>
      <c r="X94" s="85"/>
      <c r="Y94" s="85"/>
      <c r="Z94" s="85"/>
      <c r="AA94" s="85"/>
      <c r="AB94" s="85"/>
      <c r="AC94" s="85"/>
      <c r="AD94" s="85"/>
      <c r="AE94" s="86"/>
      <c r="AF94" s="35"/>
      <c r="AG94" s="35"/>
    </row>
    <row r="95" spans="1:33">
      <c r="A95" s="147"/>
      <c r="B95" s="79" t="s">
        <v>257</v>
      </c>
      <c r="C95" s="63" t="s">
        <v>348</v>
      </c>
      <c r="D95" s="80" t="s">
        <v>354</v>
      </c>
      <c r="E95" s="80" t="s">
        <v>354</v>
      </c>
      <c r="F95" s="8"/>
      <c r="G95" s="8"/>
      <c r="H95" s="8"/>
      <c r="I95" s="8"/>
      <c r="J95" s="8"/>
      <c r="K95" s="8"/>
      <c r="L95" s="8"/>
      <c r="M95" s="81" t="s">
        <v>126</v>
      </c>
      <c r="N95" s="82">
        <v>1</v>
      </c>
      <c r="O95" s="82" t="s">
        <v>60</v>
      </c>
      <c r="P95" s="83">
        <v>1</v>
      </c>
      <c r="Q95" s="81">
        <v>36</v>
      </c>
      <c r="R95" s="79" t="s">
        <v>364</v>
      </c>
      <c r="S95" s="79">
        <v>6132</v>
      </c>
      <c r="T95" s="84" t="s">
        <v>90</v>
      </c>
      <c r="U95" s="84" t="s">
        <v>24</v>
      </c>
      <c r="V95" s="85"/>
      <c r="W95" s="85"/>
      <c r="X95" s="85"/>
      <c r="Y95" s="85"/>
      <c r="Z95" s="85"/>
      <c r="AA95" s="85"/>
      <c r="AB95" s="85"/>
      <c r="AC95" s="85"/>
      <c r="AD95" s="85"/>
      <c r="AE95" s="86"/>
      <c r="AF95" s="35"/>
      <c r="AG95" s="35"/>
    </row>
    <row r="96" spans="1:33">
      <c r="A96" s="147"/>
      <c r="B96" s="79" t="s">
        <v>258</v>
      </c>
      <c r="C96" s="63" t="s">
        <v>348</v>
      </c>
      <c r="D96" s="80" t="s">
        <v>354</v>
      </c>
      <c r="E96" s="80" t="s">
        <v>354</v>
      </c>
      <c r="F96" s="8"/>
      <c r="G96" s="8"/>
      <c r="H96" s="8"/>
      <c r="I96" s="8"/>
      <c r="J96" s="8"/>
      <c r="K96" s="8"/>
      <c r="L96" s="8"/>
      <c r="M96" s="81" t="s">
        <v>126</v>
      </c>
      <c r="N96" s="82">
        <v>1</v>
      </c>
      <c r="O96" s="82" t="s">
        <v>60</v>
      </c>
      <c r="P96" s="83">
        <v>1</v>
      </c>
      <c r="Q96" s="81">
        <v>36</v>
      </c>
      <c r="R96" s="79" t="s">
        <v>364</v>
      </c>
      <c r="S96" s="79">
        <v>6152</v>
      </c>
      <c r="T96" s="84" t="s">
        <v>90</v>
      </c>
      <c r="U96" s="84" t="s">
        <v>24</v>
      </c>
      <c r="V96" s="85"/>
      <c r="W96" s="85"/>
      <c r="X96" s="85"/>
      <c r="Y96" s="85"/>
      <c r="Z96" s="85"/>
      <c r="AA96" s="85"/>
      <c r="AB96" s="85"/>
      <c r="AC96" s="85"/>
      <c r="AD96" s="85"/>
      <c r="AE96" s="86"/>
      <c r="AF96" s="35"/>
      <c r="AG96" s="35"/>
    </row>
    <row r="97" spans="1:33">
      <c r="A97" s="147"/>
      <c r="B97" s="79" t="s">
        <v>259</v>
      </c>
      <c r="C97" s="63" t="s">
        <v>348</v>
      </c>
      <c r="D97" s="80" t="s">
        <v>354</v>
      </c>
      <c r="E97" s="80" t="s">
        <v>354</v>
      </c>
      <c r="F97" s="8"/>
      <c r="G97" s="8"/>
      <c r="H97" s="8"/>
      <c r="I97" s="8"/>
      <c r="J97" s="8"/>
      <c r="K97" s="8"/>
      <c r="L97" s="8"/>
      <c r="M97" s="81" t="s">
        <v>126</v>
      </c>
      <c r="N97" s="82">
        <v>1</v>
      </c>
      <c r="O97" s="82" t="s">
        <v>60</v>
      </c>
      <c r="P97" s="83">
        <v>1</v>
      </c>
      <c r="Q97" s="81">
        <v>36</v>
      </c>
      <c r="R97" s="79" t="s">
        <v>364</v>
      </c>
      <c r="S97" s="79">
        <v>6182</v>
      </c>
      <c r="T97" s="84" t="s">
        <v>90</v>
      </c>
      <c r="U97" s="84" t="s">
        <v>24</v>
      </c>
      <c r="V97" s="85"/>
      <c r="W97" s="85"/>
      <c r="X97" s="85"/>
      <c r="Y97" s="85"/>
      <c r="Z97" s="85"/>
      <c r="AA97" s="85"/>
      <c r="AB97" s="85"/>
      <c r="AC97" s="85"/>
      <c r="AD97" s="85"/>
      <c r="AE97" s="86"/>
      <c r="AF97" s="35"/>
      <c r="AG97" s="35"/>
    </row>
    <row r="98" spans="1:33">
      <c r="A98" s="147"/>
      <c r="B98" s="79" t="s">
        <v>260</v>
      </c>
      <c r="C98" s="63" t="s">
        <v>348</v>
      </c>
      <c r="D98" s="80" t="s">
        <v>354</v>
      </c>
      <c r="E98" s="80" t="s">
        <v>354</v>
      </c>
      <c r="F98" s="8"/>
      <c r="G98" s="8"/>
      <c r="H98" s="8"/>
      <c r="I98" s="8"/>
      <c r="J98" s="8"/>
      <c r="K98" s="8"/>
      <c r="L98" s="8"/>
      <c r="M98" s="81" t="s">
        <v>126</v>
      </c>
      <c r="N98" s="82">
        <v>1</v>
      </c>
      <c r="O98" s="82" t="s">
        <v>60</v>
      </c>
      <c r="P98" s="83">
        <v>1</v>
      </c>
      <c r="Q98" s="81">
        <v>36</v>
      </c>
      <c r="R98" s="79" t="s">
        <v>364</v>
      </c>
      <c r="S98" s="79">
        <v>6199</v>
      </c>
      <c r="T98" s="84" t="s">
        <v>90</v>
      </c>
      <c r="U98" s="84" t="s">
        <v>24</v>
      </c>
      <c r="V98" s="85"/>
      <c r="W98" s="85"/>
      <c r="X98" s="85"/>
      <c r="Y98" s="85"/>
      <c r="Z98" s="85"/>
      <c r="AA98" s="85"/>
      <c r="AB98" s="85"/>
      <c r="AC98" s="85"/>
      <c r="AD98" s="85"/>
      <c r="AE98" s="86"/>
      <c r="AF98" s="35"/>
      <c r="AG98" s="35"/>
    </row>
    <row r="99" spans="1:33">
      <c r="A99" s="147"/>
      <c r="B99" s="79" t="s">
        <v>261</v>
      </c>
      <c r="C99" s="63" t="s">
        <v>348</v>
      </c>
      <c r="D99" s="80" t="s">
        <v>354</v>
      </c>
      <c r="E99" s="80" t="s">
        <v>354</v>
      </c>
      <c r="F99" s="8"/>
      <c r="G99" s="8"/>
      <c r="H99" s="8"/>
      <c r="I99" s="8"/>
      <c r="J99" s="8"/>
      <c r="K99" s="8"/>
      <c r="L99" s="8"/>
      <c r="M99" s="81" t="s">
        <v>126</v>
      </c>
      <c r="N99" s="82">
        <v>1</v>
      </c>
      <c r="O99" s="82" t="s">
        <v>60</v>
      </c>
      <c r="P99" s="83">
        <v>1</v>
      </c>
      <c r="Q99" s="81">
        <v>36</v>
      </c>
      <c r="R99" s="79" t="s">
        <v>364</v>
      </c>
      <c r="S99" s="79">
        <v>6288</v>
      </c>
      <c r="T99" s="84" t="s">
        <v>90</v>
      </c>
      <c r="U99" s="84" t="s">
        <v>24</v>
      </c>
      <c r="V99" s="85"/>
      <c r="W99" s="85"/>
      <c r="X99" s="85"/>
      <c r="Y99" s="85"/>
      <c r="Z99" s="85"/>
      <c r="AA99" s="85"/>
      <c r="AB99" s="85"/>
      <c r="AC99" s="85"/>
      <c r="AD99" s="85"/>
      <c r="AE99" s="86"/>
      <c r="AF99" s="35"/>
      <c r="AG99" s="35"/>
    </row>
    <row r="100" spans="1:33">
      <c r="A100" s="147"/>
      <c r="B100" s="79" t="s">
        <v>262</v>
      </c>
      <c r="C100" s="63" t="s">
        <v>348</v>
      </c>
      <c r="D100" s="80" t="s">
        <v>354</v>
      </c>
      <c r="E100" s="80" t="s">
        <v>354</v>
      </c>
      <c r="F100" s="8"/>
      <c r="G100" s="8"/>
      <c r="H100" s="8"/>
      <c r="I100" s="8"/>
      <c r="J100" s="8"/>
      <c r="K100" s="8"/>
      <c r="L100" s="8"/>
      <c r="M100" s="81" t="s">
        <v>126</v>
      </c>
      <c r="N100" s="82">
        <v>1</v>
      </c>
      <c r="O100" s="82" t="s">
        <v>60</v>
      </c>
      <c r="P100" s="83">
        <v>1</v>
      </c>
      <c r="Q100" s="81">
        <v>36</v>
      </c>
      <c r="R100" s="79" t="s">
        <v>364</v>
      </c>
      <c r="S100" s="79">
        <v>6404</v>
      </c>
      <c r="T100" s="84" t="s">
        <v>90</v>
      </c>
      <c r="U100" s="84" t="s">
        <v>24</v>
      </c>
      <c r="V100" s="85"/>
      <c r="W100" s="85"/>
      <c r="X100" s="85"/>
      <c r="Y100" s="85"/>
      <c r="Z100" s="85"/>
      <c r="AA100" s="85"/>
      <c r="AB100" s="85"/>
      <c r="AC100" s="85"/>
      <c r="AD100" s="85"/>
      <c r="AE100" s="86"/>
      <c r="AF100" s="35"/>
      <c r="AG100" s="35"/>
    </row>
    <row r="101" spans="1:33">
      <c r="A101" s="147"/>
      <c r="B101" s="79" t="s">
        <v>263</v>
      </c>
      <c r="C101" s="63" t="s">
        <v>348</v>
      </c>
      <c r="D101" s="80" t="s">
        <v>354</v>
      </c>
      <c r="E101" s="80" t="s">
        <v>354</v>
      </c>
      <c r="F101" s="8"/>
      <c r="G101" s="8"/>
      <c r="H101" s="8"/>
      <c r="I101" s="8"/>
      <c r="J101" s="8"/>
      <c r="K101" s="8"/>
      <c r="L101" s="8"/>
      <c r="M101" s="81" t="s">
        <v>126</v>
      </c>
      <c r="N101" s="82">
        <v>1</v>
      </c>
      <c r="O101" s="82" t="s">
        <v>60</v>
      </c>
      <c r="P101" s="83">
        <v>1</v>
      </c>
      <c r="Q101" s="81">
        <v>36</v>
      </c>
      <c r="R101" s="79" t="s">
        <v>364</v>
      </c>
      <c r="S101" s="79">
        <v>6593</v>
      </c>
      <c r="T101" s="84" t="s">
        <v>90</v>
      </c>
      <c r="U101" s="84" t="s">
        <v>24</v>
      </c>
      <c r="V101" s="85"/>
      <c r="W101" s="85"/>
      <c r="X101" s="85"/>
      <c r="Y101" s="85"/>
      <c r="Z101" s="85"/>
      <c r="AA101" s="85"/>
      <c r="AB101" s="85"/>
      <c r="AC101" s="85"/>
      <c r="AD101" s="85"/>
      <c r="AE101" s="86"/>
      <c r="AF101" s="35"/>
      <c r="AG101" s="35"/>
    </row>
    <row r="102" spans="1:33">
      <c r="A102" s="147"/>
      <c r="B102" s="79" t="s">
        <v>264</v>
      </c>
      <c r="C102" s="63" t="s">
        <v>348</v>
      </c>
      <c r="D102" s="80" t="s">
        <v>354</v>
      </c>
      <c r="E102" s="80" t="s">
        <v>354</v>
      </c>
      <c r="F102" s="8"/>
      <c r="G102" s="8"/>
      <c r="H102" s="8"/>
      <c r="I102" s="8"/>
      <c r="J102" s="8"/>
      <c r="K102" s="8"/>
      <c r="L102" s="8"/>
      <c r="M102" s="81" t="s">
        <v>126</v>
      </c>
      <c r="N102" s="82">
        <v>1</v>
      </c>
      <c r="O102" s="82" t="s">
        <v>60</v>
      </c>
      <c r="P102" s="83">
        <v>1</v>
      </c>
      <c r="Q102" s="81">
        <v>36</v>
      </c>
      <c r="R102" s="79" t="s">
        <v>364</v>
      </c>
      <c r="S102" s="79">
        <v>6608</v>
      </c>
      <c r="T102" s="84" t="s">
        <v>90</v>
      </c>
      <c r="U102" s="84" t="s">
        <v>24</v>
      </c>
      <c r="V102" s="85"/>
      <c r="W102" s="85"/>
      <c r="X102" s="85"/>
      <c r="Y102" s="85"/>
      <c r="Z102" s="85"/>
      <c r="AA102" s="85"/>
      <c r="AB102" s="85"/>
      <c r="AC102" s="85"/>
      <c r="AD102" s="85"/>
      <c r="AE102" s="86"/>
      <c r="AF102" s="35"/>
      <c r="AG102" s="35"/>
    </row>
    <row r="103" spans="1:33">
      <c r="A103" s="147"/>
      <c r="B103" s="79" t="s">
        <v>265</v>
      </c>
      <c r="C103" s="63" t="s">
        <v>348</v>
      </c>
      <c r="D103" s="80" t="s">
        <v>354</v>
      </c>
      <c r="E103" s="80" t="s">
        <v>354</v>
      </c>
      <c r="F103" s="8"/>
      <c r="G103" s="8"/>
      <c r="H103" s="8"/>
      <c r="I103" s="8"/>
      <c r="J103" s="8"/>
      <c r="K103" s="8"/>
      <c r="L103" s="8"/>
      <c r="M103" s="81" t="s">
        <v>126</v>
      </c>
      <c r="N103" s="82">
        <v>1</v>
      </c>
      <c r="O103" s="82" t="s">
        <v>60</v>
      </c>
      <c r="P103" s="83">
        <v>1</v>
      </c>
      <c r="Q103" s="81">
        <v>36</v>
      </c>
      <c r="R103" s="79" t="s">
        <v>364</v>
      </c>
      <c r="S103" s="79">
        <v>6627</v>
      </c>
      <c r="T103" s="84" t="s">
        <v>90</v>
      </c>
      <c r="U103" s="84" t="s">
        <v>24</v>
      </c>
      <c r="V103" s="85"/>
      <c r="W103" s="85"/>
      <c r="X103" s="85"/>
      <c r="Y103" s="85"/>
      <c r="Z103" s="85"/>
      <c r="AA103" s="85"/>
      <c r="AB103" s="85"/>
      <c r="AC103" s="85"/>
      <c r="AD103" s="85"/>
      <c r="AE103" s="86"/>
      <c r="AF103" s="35"/>
      <c r="AG103" s="35"/>
    </row>
    <row r="104" spans="1:33">
      <c r="A104" s="147"/>
      <c r="B104" s="79" t="s">
        <v>266</v>
      </c>
      <c r="C104" s="63" t="s">
        <v>348</v>
      </c>
      <c r="D104" s="80" t="s">
        <v>354</v>
      </c>
      <c r="E104" s="80" t="s">
        <v>354</v>
      </c>
      <c r="F104" s="8"/>
      <c r="G104" s="8"/>
      <c r="H104" s="8"/>
      <c r="I104" s="8"/>
      <c r="J104" s="8"/>
      <c r="K104" s="8"/>
      <c r="L104" s="8"/>
      <c r="M104" s="81" t="s">
        <v>126</v>
      </c>
      <c r="N104" s="82">
        <v>1</v>
      </c>
      <c r="O104" s="82" t="s">
        <v>60</v>
      </c>
      <c r="P104" s="83">
        <v>1</v>
      </c>
      <c r="Q104" s="81">
        <v>36</v>
      </c>
      <c r="R104" s="79" t="s">
        <v>364</v>
      </c>
      <c r="S104" s="79">
        <v>6695</v>
      </c>
      <c r="T104" s="84" t="s">
        <v>90</v>
      </c>
      <c r="U104" s="84" t="s">
        <v>24</v>
      </c>
      <c r="V104" s="85"/>
      <c r="W104" s="85"/>
      <c r="X104" s="85"/>
      <c r="Y104" s="85"/>
      <c r="Z104" s="85"/>
      <c r="AA104" s="85"/>
      <c r="AB104" s="85"/>
      <c r="AC104" s="85"/>
      <c r="AD104" s="85"/>
      <c r="AE104" s="86"/>
      <c r="AF104" s="35"/>
      <c r="AG104" s="35"/>
    </row>
    <row r="105" spans="1:33">
      <c r="A105" s="147"/>
      <c r="B105" s="79" t="s">
        <v>267</v>
      </c>
      <c r="C105" s="63" t="s">
        <v>348</v>
      </c>
      <c r="D105" s="80" t="s">
        <v>354</v>
      </c>
      <c r="E105" s="80" t="s">
        <v>354</v>
      </c>
      <c r="F105" s="8"/>
      <c r="G105" s="8"/>
      <c r="H105" s="8"/>
      <c r="I105" s="8"/>
      <c r="J105" s="8"/>
      <c r="K105" s="8"/>
      <c r="L105" s="8"/>
      <c r="M105" s="81" t="s">
        <v>126</v>
      </c>
      <c r="N105" s="82">
        <v>1</v>
      </c>
      <c r="O105" s="82" t="s">
        <v>60</v>
      </c>
      <c r="P105" s="83">
        <v>1</v>
      </c>
      <c r="Q105" s="81">
        <v>36</v>
      </c>
      <c r="R105" s="79" t="s">
        <v>364</v>
      </c>
      <c r="S105" s="79">
        <v>6755</v>
      </c>
      <c r="T105" s="84" t="s">
        <v>90</v>
      </c>
      <c r="U105" s="84" t="s">
        <v>24</v>
      </c>
      <c r="V105" s="85"/>
      <c r="W105" s="85"/>
      <c r="X105" s="85"/>
      <c r="Y105" s="85"/>
      <c r="Z105" s="85"/>
      <c r="AA105" s="85"/>
      <c r="AB105" s="85"/>
      <c r="AC105" s="85"/>
      <c r="AD105" s="85"/>
      <c r="AE105" s="86"/>
      <c r="AF105" s="35"/>
      <c r="AG105" s="35"/>
    </row>
    <row r="106" spans="1:33">
      <c r="A106" s="147"/>
      <c r="B106" s="79" t="s">
        <v>268</v>
      </c>
      <c r="C106" s="63" t="s">
        <v>348</v>
      </c>
      <c r="D106" s="80" t="s">
        <v>354</v>
      </c>
      <c r="E106" s="80" t="s">
        <v>354</v>
      </c>
      <c r="F106" s="8"/>
      <c r="G106" s="8"/>
      <c r="H106" s="8"/>
      <c r="I106" s="8"/>
      <c r="J106" s="8"/>
      <c r="K106" s="8"/>
      <c r="L106" s="8"/>
      <c r="M106" s="81" t="s">
        <v>126</v>
      </c>
      <c r="N106" s="82">
        <v>1</v>
      </c>
      <c r="O106" s="82" t="s">
        <v>60</v>
      </c>
      <c r="P106" s="83">
        <v>1</v>
      </c>
      <c r="Q106" s="81">
        <v>36</v>
      </c>
      <c r="R106" s="79" t="s">
        <v>364</v>
      </c>
      <c r="S106" s="79">
        <v>6759</v>
      </c>
      <c r="T106" s="84" t="s">
        <v>90</v>
      </c>
      <c r="U106" s="84" t="s">
        <v>24</v>
      </c>
      <c r="V106" s="85"/>
      <c r="W106" s="85"/>
      <c r="X106" s="85"/>
      <c r="Y106" s="85"/>
      <c r="Z106" s="85"/>
      <c r="AA106" s="85"/>
      <c r="AB106" s="85"/>
      <c r="AC106" s="85"/>
      <c r="AD106" s="85"/>
      <c r="AE106" s="86"/>
      <c r="AF106" s="35"/>
      <c r="AG106" s="35"/>
    </row>
    <row r="107" spans="1:33">
      <c r="A107" s="147"/>
      <c r="B107" s="79" t="s">
        <v>269</v>
      </c>
      <c r="C107" s="63" t="s">
        <v>348</v>
      </c>
      <c r="D107" s="80" t="s">
        <v>354</v>
      </c>
      <c r="E107" s="80" t="s">
        <v>354</v>
      </c>
      <c r="F107" s="8"/>
      <c r="G107" s="8"/>
      <c r="H107" s="8"/>
      <c r="I107" s="8"/>
      <c r="J107" s="8"/>
      <c r="K107" s="8"/>
      <c r="L107" s="8"/>
      <c r="M107" s="81" t="s">
        <v>126</v>
      </c>
      <c r="N107" s="82">
        <v>1</v>
      </c>
      <c r="O107" s="82" t="s">
        <v>60</v>
      </c>
      <c r="P107" s="83">
        <v>1</v>
      </c>
      <c r="Q107" s="81">
        <v>36</v>
      </c>
      <c r="R107" s="79" t="s">
        <v>364</v>
      </c>
      <c r="S107" s="79">
        <v>6803</v>
      </c>
      <c r="T107" s="41" t="s">
        <v>90</v>
      </c>
      <c r="U107" s="42" t="s">
        <v>24</v>
      </c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35"/>
      <c r="AG107" s="35"/>
    </row>
    <row r="108" spans="1:33">
      <c r="A108" s="147"/>
      <c r="B108" s="79" t="s">
        <v>270</v>
      </c>
      <c r="C108" s="63" t="s">
        <v>348</v>
      </c>
      <c r="D108" s="80" t="s">
        <v>354</v>
      </c>
      <c r="E108" s="80" t="s">
        <v>354</v>
      </c>
      <c r="F108" s="8"/>
      <c r="G108" s="8"/>
      <c r="H108" s="8"/>
      <c r="I108" s="8"/>
      <c r="J108" s="8"/>
      <c r="K108" s="8"/>
      <c r="L108" s="8"/>
      <c r="M108" s="81" t="s">
        <v>126</v>
      </c>
      <c r="N108" s="82">
        <v>1</v>
      </c>
      <c r="O108" s="82" t="s">
        <v>60</v>
      </c>
      <c r="P108" s="83">
        <v>1</v>
      </c>
      <c r="Q108" s="81">
        <v>36</v>
      </c>
      <c r="R108" s="79" t="s">
        <v>364</v>
      </c>
      <c r="S108" s="79">
        <v>6833</v>
      </c>
      <c r="T108" s="41" t="s">
        <v>90</v>
      </c>
      <c r="U108" s="42" t="s">
        <v>24</v>
      </c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35"/>
      <c r="AG108" s="35"/>
    </row>
    <row r="109" spans="1:33">
      <c r="A109" s="147"/>
      <c r="B109" s="79" t="s">
        <v>271</v>
      </c>
      <c r="C109" s="63" t="s">
        <v>348</v>
      </c>
      <c r="D109" s="80" t="s">
        <v>354</v>
      </c>
      <c r="E109" s="80" t="s">
        <v>354</v>
      </c>
      <c r="F109" s="8"/>
      <c r="G109" s="8"/>
      <c r="H109" s="8"/>
      <c r="I109" s="8"/>
      <c r="J109" s="8"/>
      <c r="K109" s="8"/>
      <c r="L109" s="8"/>
      <c r="M109" s="81" t="s">
        <v>126</v>
      </c>
      <c r="N109" s="82">
        <v>1</v>
      </c>
      <c r="O109" s="82" t="s">
        <v>60</v>
      </c>
      <c r="P109" s="83">
        <v>1</v>
      </c>
      <c r="Q109" s="81">
        <v>36</v>
      </c>
      <c r="R109" s="79" t="s">
        <v>364</v>
      </c>
      <c r="S109" s="79">
        <v>6838</v>
      </c>
      <c r="T109" s="84" t="s">
        <v>90</v>
      </c>
      <c r="U109" s="84" t="s">
        <v>24</v>
      </c>
      <c r="V109" s="85"/>
      <c r="W109" s="85"/>
      <c r="X109" s="85"/>
      <c r="Y109" s="85"/>
      <c r="Z109" s="85"/>
      <c r="AA109" s="85"/>
      <c r="AB109" s="85"/>
      <c r="AC109" s="85"/>
      <c r="AD109" s="85"/>
      <c r="AE109" s="86"/>
      <c r="AF109" s="35"/>
      <c r="AG109" s="35"/>
    </row>
    <row r="110" spans="1:33">
      <c r="A110" s="147"/>
      <c r="B110" s="79" t="s">
        <v>272</v>
      </c>
      <c r="C110" s="63" t="s">
        <v>348</v>
      </c>
      <c r="D110" s="80" t="s">
        <v>354</v>
      </c>
      <c r="E110" s="80" t="s">
        <v>354</v>
      </c>
      <c r="F110" s="8"/>
      <c r="G110" s="8"/>
      <c r="H110" s="8"/>
      <c r="I110" s="8"/>
      <c r="J110" s="8"/>
      <c r="K110" s="8"/>
      <c r="L110" s="8"/>
      <c r="M110" s="81" t="s">
        <v>126</v>
      </c>
      <c r="N110" s="82">
        <v>1</v>
      </c>
      <c r="O110" s="82" t="s">
        <v>60</v>
      </c>
      <c r="P110" s="83">
        <v>1</v>
      </c>
      <c r="Q110" s="81">
        <v>36</v>
      </c>
      <c r="R110" s="79" t="s">
        <v>364</v>
      </c>
      <c r="S110" s="79">
        <v>6976</v>
      </c>
      <c r="T110" s="41" t="s">
        <v>90</v>
      </c>
      <c r="U110" s="42" t="s">
        <v>24</v>
      </c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35"/>
      <c r="AG110" s="35"/>
    </row>
    <row r="111" spans="1:33">
      <c r="A111" s="147"/>
      <c r="B111" s="79" t="s">
        <v>273</v>
      </c>
      <c r="C111" s="63" t="s">
        <v>348</v>
      </c>
      <c r="D111" s="80" t="s">
        <v>354</v>
      </c>
      <c r="E111" s="80" t="s">
        <v>354</v>
      </c>
      <c r="F111" s="8"/>
      <c r="G111" s="8"/>
      <c r="H111" s="8"/>
      <c r="I111" s="8"/>
      <c r="J111" s="8"/>
      <c r="K111" s="8"/>
      <c r="L111" s="8"/>
      <c r="M111" s="81" t="s">
        <v>126</v>
      </c>
      <c r="N111" s="82">
        <v>1</v>
      </c>
      <c r="O111" s="82" t="s">
        <v>60</v>
      </c>
      <c r="P111" s="83">
        <v>1</v>
      </c>
      <c r="Q111" s="81">
        <v>36</v>
      </c>
      <c r="R111" s="79" t="s">
        <v>364</v>
      </c>
      <c r="S111" s="79">
        <v>7083</v>
      </c>
      <c r="T111" s="84" t="s">
        <v>90</v>
      </c>
      <c r="U111" s="84" t="s">
        <v>24</v>
      </c>
      <c r="V111" s="85"/>
      <c r="W111" s="85"/>
      <c r="X111" s="85"/>
      <c r="Y111" s="85"/>
      <c r="Z111" s="85"/>
      <c r="AA111" s="85"/>
      <c r="AB111" s="85"/>
      <c r="AC111" s="85"/>
      <c r="AD111" s="85"/>
      <c r="AE111" s="86"/>
      <c r="AF111" s="35"/>
      <c r="AG111" s="35"/>
    </row>
    <row r="112" spans="1:33">
      <c r="A112" s="147"/>
      <c r="B112" s="79" t="s">
        <v>274</v>
      </c>
      <c r="C112" s="63" t="s">
        <v>348</v>
      </c>
      <c r="D112" s="80" t="s">
        <v>354</v>
      </c>
      <c r="E112" s="80" t="s">
        <v>354</v>
      </c>
      <c r="F112" s="8"/>
      <c r="G112" s="8"/>
      <c r="H112" s="8"/>
      <c r="I112" s="8"/>
      <c r="J112" s="8"/>
      <c r="K112" s="8"/>
      <c r="L112" s="8"/>
      <c r="M112" s="81" t="s">
        <v>126</v>
      </c>
      <c r="N112" s="82">
        <v>1</v>
      </c>
      <c r="O112" s="82" t="s">
        <v>60</v>
      </c>
      <c r="P112" s="83">
        <v>1</v>
      </c>
      <c r="Q112" s="81">
        <v>36</v>
      </c>
      <c r="R112" s="79" t="s">
        <v>364</v>
      </c>
      <c r="S112" s="79">
        <v>7085</v>
      </c>
      <c r="T112" s="84" t="s">
        <v>90</v>
      </c>
      <c r="U112" s="84" t="s">
        <v>24</v>
      </c>
      <c r="V112" s="85"/>
      <c r="W112" s="85"/>
      <c r="X112" s="85"/>
      <c r="Y112" s="85"/>
      <c r="Z112" s="85"/>
      <c r="AA112" s="85"/>
      <c r="AB112" s="85"/>
      <c r="AC112" s="85"/>
      <c r="AD112" s="85"/>
      <c r="AE112" s="86"/>
      <c r="AF112" s="35"/>
      <c r="AG112" s="35"/>
    </row>
    <row r="113" spans="1:33">
      <c r="A113" s="147"/>
      <c r="B113" s="26" t="s">
        <v>275</v>
      </c>
      <c r="C113" s="6" t="s">
        <v>348</v>
      </c>
      <c r="D113" s="27" t="s">
        <v>354</v>
      </c>
      <c r="E113" s="27" t="s">
        <v>354</v>
      </c>
      <c r="F113" s="8"/>
      <c r="G113" s="8"/>
      <c r="H113" s="8"/>
      <c r="I113" s="8"/>
      <c r="J113" s="8"/>
      <c r="K113" s="8"/>
      <c r="L113" s="8"/>
      <c r="M113" s="28" t="s">
        <v>276</v>
      </c>
      <c r="N113" s="28">
        <v>1</v>
      </c>
      <c r="O113" s="36" t="s">
        <v>348</v>
      </c>
      <c r="P113" s="30">
        <v>0</v>
      </c>
      <c r="Q113" s="31">
        <v>7</v>
      </c>
      <c r="R113" s="10" t="s">
        <v>365</v>
      </c>
      <c r="S113" s="26">
        <v>5409</v>
      </c>
      <c r="T113" s="41" t="s">
        <v>90</v>
      </c>
      <c r="U113" s="42" t="s">
        <v>24</v>
      </c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35"/>
      <c r="AG113" s="35"/>
    </row>
    <row r="114" spans="1:33">
      <c r="A114" s="147"/>
      <c r="B114" s="26" t="s">
        <v>277</v>
      </c>
      <c r="C114" s="6" t="s">
        <v>348</v>
      </c>
      <c r="D114" s="27" t="s">
        <v>354</v>
      </c>
      <c r="E114" s="27" t="s">
        <v>354</v>
      </c>
      <c r="F114" s="8"/>
      <c r="G114" s="8"/>
      <c r="H114" s="8"/>
      <c r="I114" s="8"/>
      <c r="J114" s="8"/>
      <c r="K114" s="8"/>
      <c r="L114" s="8"/>
      <c r="M114" s="28" t="s">
        <v>276</v>
      </c>
      <c r="N114" s="28">
        <v>1</v>
      </c>
      <c r="O114" s="36" t="s">
        <v>348</v>
      </c>
      <c r="P114" s="30">
        <v>0</v>
      </c>
      <c r="Q114" s="31">
        <v>7</v>
      </c>
      <c r="R114" s="10" t="s">
        <v>365</v>
      </c>
      <c r="S114" s="26">
        <v>5514</v>
      </c>
      <c r="T114" s="84" t="s">
        <v>90</v>
      </c>
      <c r="U114" s="84" t="s">
        <v>24</v>
      </c>
      <c r="V114" s="85"/>
      <c r="W114" s="85"/>
      <c r="X114" s="85"/>
      <c r="Y114" s="85"/>
      <c r="Z114" s="85"/>
      <c r="AA114" s="85"/>
      <c r="AB114" s="85"/>
      <c r="AC114" s="85"/>
      <c r="AD114" s="85"/>
      <c r="AE114" s="86"/>
      <c r="AF114" s="35"/>
      <c r="AG114" s="35"/>
    </row>
    <row r="115" spans="1:33">
      <c r="A115" s="147"/>
      <c r="B115" s="26" t="s">
        <v>278</v>
      </c>
      <c r="C115" s="6" t="s">
        <v>348</v>
      </c>
      <c r="D115" s="27" t="s">
        <v>354</v>
      </c>
      <c r="E115" s="27" t="s">
        <v>354</v>
      </c>
      <c r="F115" s="8"/>
      <c r="G115" s="8"/>
      <c r="H115" s="8"/>
      <c r="I115" s="8"/>
      <c r="J115" s="8"/>
      <c r="K115" s="8"/>
      <c r="L115" s="8"/>
      <c r="M115" s="28" t="s">
        <v>276</v>
      </c>
      <c r="N115" s="28">
        <v>1</v>
      </c>
      <c r="O115" s="36" t="s">
        <v>348</v>
      </c>
      <c r="P115" s="30">
        <v>0</v>
      </c>
      <c r="Q115" s="31">
        <v>7</v>
      </c>
      <c r="R115" s="10" t="s">
        <v>365</v>
      </c>
      <c r="S115" s="26">
        <v>5939</v>
      </c>
      <c r="T115" s="84" t="s">
        <v>90</v>
      </c>
      <c r="U115" s="84" t="s">
        <v>24</v>
      </c>
      <c r="V115" s="85"/>
      <c r="W115" s="85"/>
      <c r="X115" s="85"/>
      <c r="Y115" s="85"/>
      <c r="Z115" s="85"/>
      <c r="AA115" s="85"/>
      <c r="AB115" s="85"/>
      <c r="AC115" s="85"/>
      <c r="AD115" s="85"/>
      <c r="AE115" s="86"/>
      <c r="AF115" s="35"/>
      <c r="AG115" s="35"/>
    </row>
    <row r="116" spans="1:33">
      <c r="A116" s="147"/>
      <c r="B116" s="26" t="s">
        <v>279</v>
      </c>
      <c r="C116" s="6" t="s">
        <v>348</v>
      </c>
      <c r="D116" s="27" t="s">
        <v>354</v>
      </c>
      <c r="E116" s="27" t="s">
        <v>354</v>
      </c>
      <c r="F116" s="8"/>
      <c r="G116" s="8"/>
      <c r="H116" s="8"/>
      <c r="I116" s="8"/>
      <c r="J116" s="8"/>
      <c r="K116" s="8"/>
      <c r="L116" s="8"/>
      <c r="M116" s="28" t="s">
        <v>276</v>
      </c>
      <c r="N116" s="28">
        <v>1</v>
      </c>
      <c r="O116" s="36" t="s">
        <v>348</v>
      </c>
      <c r="P116" s="30">
        <v>0</v>
      </c>
      <c r="Q116" s="31">
        <v>7</v>
      </c>
      <c r="R116" s="10" t="s">
        <v>365</v>
      </c>
      <c r="S116" s="26">
        <v>6639</v>
      </c>
      <c r="T116" s="84" t="s">
        <v>90</v>
      </c>
      <c r="U116" s="84" t="s">
        <v>24</v>
      </c>
      <c r="V116" s="85"/>
      <c r="W116" s="85"/>
      <c r="X116" s="85"/>
      <c r="Y116" s="85"/>
      <c r="Z116" s="85"/>
      <c r="AA116" s="85"/>
      <c r="AB116" s="85"/>
      <c r="AC116" s="85"/>
      <c r="AD116" s="85"/>
      <c r="AE116" s="86"/>
      <c r="AF116" s="35"/>
      <c r="AG116" s="35"/>
    </row>
    <row r="117" spans="1:33">
      <c r="A117" s="147"/>
      <c r="B117" s="26" t="s">
        <v>280</v>
      </c>
      <c r="C117" s="6" t="s">
        <v>348</v>
      </c>
      <c r="D117" s="27" t="s">
        <v>354</v>
      </c>
      <c r="E117" s="27" t="s">
        <v>354</v>
      </c>
      <c r="F117" s="8"/>
      <c r="G117" s="8"/>
      <c r="H117" s="8"/>
      <c r="I117" s="8"/>
      <c r="J117" s="8"/>
      <c r="K117" s="8"/>
      <c r="L117" s="8"/>
      <c r="M117" s="28" t="s">
        <v>276</v>
      </c>
      <c r="N117" s="28">
        <v>1</v>
      </c>
      <c r="O117" s="36" t="s">
        <v>348</v>
      </c>
      <c r="P117" s="30">
        <v>0</v>
      </c>
      <c r="Q117" s="31">
        <v>7</v>
      </c>
      <c r="R117" s="10" t="s">
        <v>365</v>
      </c>
      <c r="S117" s="26">
        <v>6656</v>
      </c>
      <c r="T117" s="84" t="s">
        <v>90</v>
      </c>
      <c r="U117" s="84" t="s">
        <v>24</v>
      </c>
      <c r="V117" s="85"/>
      <c r="W117" s="85"/>
      <c r="X117" s="85"/>
      <c r="Y117" s="85"/>
      <c r="Z117" s="85"/>
      <c r="AA117" s="85"/>
      <c r="AB117" s="85"/>
      <c r="AC117" s="85"/>
      <c r="AD117" s="85"/>
      <c r="AE117" s="86"/>
      <c r="AF117" s="35"/>
      <c r="AG117" s="35"/>
    </row>
    <row r="118" spans="1:33">
      <c r="A118" s="147"/>
      <c r="B118" s="26" t="s">
        <v>281</v>
      </c>
      <c r="C118" s="6" t="s">
        <v>348</v>
      </c>
      <c r="D118" s="27" t="s">
        <v>354</v>
      </c>
      <c r="E118" s="27" t="s">
        <v>354</v>
      </c>
      <c r="F118" s="8"/>
      <c r="G118" s="8"/>
      <c r="H118" s="8"/>
      <c r="I118" s="8"/>
      <c r="J118" s="8"/>
      <c r="K118" s="8"/>
      <c r="L118" s="8"/>
      <c r="M118" s="28" t="s">
        <v>276</v>
      </c>
      <c r="N118" s="28">
        <v>1</v>
      </c>
      <c r="O118" s="36" t="s">
        <v>348</v>
      </c>
      <c r="P118" s="30">
        <v>0</v>
      </c>
      <c r="Q118" s="31">
        <v>7</v>
      </c>
      <c r="R118" s="10" t="s">
        <v>365</v>
      </c>
      <c r="S118" s="26">
        <v>6903</v>
      </c>
      <c r="T118" s="37" t="s">
        <v>90</v>
      </c>
      <c r="U118" s="37" t="s">
        <v>24</v>
      </c>
      <c r="V118" s="38" t="s">
        <v>25</v>
      </c>
      <c r="W118" s="38" t="s">
        <v>282</v>
      </c>
      <c r="X118" s="38" t="s">
        <v>25</v>
      </c>
      <c r="Y118" s="38" t="s">
        <v>25</v>
      </c>
      <c r="Z118" s="38"/>
      <c r="AA118" s="38"/>
      <c r="AB118" s="38"/>
      <c r="AC118" s="38"/>
      <c r="AD118" s="38"/>
      <c r="AE118" s="39" t="s">
        <v>25</v>
      </c>
      <c r="AF118" s="35"/>
      <c r="AG118" s="35"/>
    </row>
    <row r="119" spans="1:33">
      <c r="A119" s="147"/>
      <c r="B119" s="26" t="s">
        <v>283</v>
      </c>
      <c r="C119" s="6" t="s">
        <v>348</v>
      </c>
      <c r="D119" s="27" t="s">
        <v>354</v>
      </c>
      <c r="E119" s="27" t="s">
        <v>354</v>
      </c>
      <c r="F119" s="8"/>
      <c r="G119" s="8"/>
      <c r="H119" s="8"/>
      <c r="I119" s="8"/>
      <c r="J119" s="8"/>
      <c r="K119" s="8"/>
      <c r="L119" s="8"/>
      <c r="M119" s="28" t="s">
        <v>276</v>
      </c>
      <c r="N119" s="28">
        <v>1</v>
      </c>
      <c r="O119" s="36" t="s">
        <v>348</v>
      </c>
      <c r="P119" s="30">
        <v>0</v>
      </c>
      <c r="Q119" s="31">
        <v>7</v>
      </c>
      <c r="R119" s="10" t="s">
        <v>365</v>
      </c>
      <c r="S119" s="26">
        <v>6949</v>
      </c>
      <c r="T119" s="84" t="s">
        <v>90</v>
      </c>
      <c r="U119" s="84" t="s">
        <v>24</v>
      </c>
      <c r="V119" s="85"/>
      <c r="W119" s="85"/>
      <c r="X119" s="85"/>
      <c r="Y119" s="85"/>
      <c r="Z119" s="85"/>
      <c r="AA119" s="85"/>
      <c r="AB119" s="85"/>
      <c r="AC119" s="85"/>
      <c r="AD119" s="85"/>
      <c r="AE119" s="86"/>
      <c r="AF119" s="35"/>
      <c r="AG119" s="35"/>
    </row>
    <row r="120" spans="1:33">
      <c r="A120" s="147"/>
      <c r="B120" s="79" t="s">
        <v>284</v>
      </c>
      <c r="C120" s="63" t="s">
        <v>348</v>
      </c>
      <c r="D120" s="80" t="s">
        <v>354</v>
      </c>
      <c r="E120" s="80" t="s">
        <v>354</v>
      </c>
      <c r="F120" s="8"/>
      <c r="G120" s="8"/>
      <c r="H120" s="8"/>
      <c r="I120" s="8"/>
      <c r="J120" s="8"/>
      <c r="K120" s="8"/>
      <c r="L120" s="8"/>
      <c r="M120" s="82" t="s">
        <v>66</v>
      </c>
      <c r="N120" s="82">
        <v>1</v>
      </c>
      <c r="O120" s="82" t="s">
        <v>29</v>
      </c>
      <c r="P120" s="83">
        <v>1</v>
      </c>
      <c r="Q120" s="81">
        <v>2</v>
      </c>
      <c r="R120" s="68" t="s">
        <v>366</v>
      </c>
      <c r="S120" s="79">
        <v>5547</v>
      </c>
      <c r="T120" s="37" t="s">
        <v>90</v>
      </c>
      <c r="U120" s="37" t="s">
        <v>24</v>
      </c>
      <c r="V120" s="38" t="s">
        <v>25</v>
      </c>
      <c r="W120" s="38"/>
      <c r="X120" s="38" t="s">
        <v>25</v>
      </c>
      <c r="Y120" s="38" t="s">
        <v>25</v>
      </c>
      <c r="Z120" s="38"/>
      <c r="AA120" s="38"/>
      <c r="AB120" s="38"/>
      <c r="AC120" s="38"/>
      <c r="AD120" s="38"/>
      <c r="AE120" s="39" t="s">
        <v>25</v>
      </c>
      <c r="AF120" s="35"/>
      <c r="AG120" s="35"/>
    </row>
    <row r="121" spans="1:33">
      <c r="A121" s="147"/>
      <c r="B121" s="79" t="s">
        <v>285</v>
      </c>
      <c r="C121" s="63" t="s">
        <v>348</v>
      </c>
      <c r="D121" s="80" t="s">
        <v>354</v>
      </c>
      <c r="E121" s="80" t="s">
        <v>354</v>
      </c>
      <c r="F121" s="8"/>
      <c r="G121" s="8"/>
      <c r="H121" s="8"/>
      <c r="I121" s="8"/>
      <c r="J121" s="8"/>
      <c r="K121" s="8"/>
      <c r="L121" s="8"/>
      <c r="M121" s="82" t="s">
        <v>66</v>
      </c>
      <c r="N121" s="82">
        <v>1</v>
      </c>
      <c r="O121" s="82" t="s">
        <v>29</v>
      </c>
      <c r="P121" s="83">
        <v>1</v>
      </c>
      <c r="Q121" s="81">
        <v>2</v>
      </c>
      <c r="R121" s="68" t="s">
        <v>366</v>
      </c>
      <c r="S121" s="79">
        <v>6401</v>
      </c>
      <c r="T121" s="37"/>
      <c r="U121" s="37"/>
      <c r="V121" s="38"/>
      <c r="W121" s="38"/>
      <c r="X121" s="38"/>
      <c r="Y121" s="38"/>
      <c r="Z121" s="38"/>
      <c r="AA121" s="38"/>
      <c r="AB121" s="38"/>
      <c r="AC121" s="38"/>
      <c r="AD121" s="38"/>
      <c r="AE121" s="39"/>
      <c r="AF121" s="35"/>
      <c r="AG121" s="35"/>
    </row>
    <row r="122" spans="1:33">
      <c r="A122" s="147"/>
      <c r="B122" s="26" t="s">
        <v>367</v>
      </c>
      <c r="C122" s="6" t="s">
        <v>348</v>
      </c>
      <c r="D122" s="27">
        <v>4.578593886650526</v>
      </c>
      <c r="E122" s="27">
        <v>8.392019730070432</v>
      </c>
      <c r="F122" s="8"/>
      <c r="G122" s="8"/>
      <c r="H122" s="8"/>
      <c r="I122" s="8"/>
      <c r="J122" s="8"/>
      <c r="K122" s="8"/>
      <c r="L122" s="8"/>
      <c r="M122" s="28" t="s">
        <v>368</v>
      </c>
      <c r="N122" s="28">
        <v>1</v>
      </c>
      <c r="O122" s="29" t="s">
        <v>354</v>
      </c>
      <c r="P122" s="30">
        <v>0</v>
      </c>
      <c r="Q122" s="31">
        <v>1</v>
      </c>
      <c r="R122" s="10" t="s">
        <v>369</v>
      </c>
      <c r="S122" s="26" t="s">
        <v>370</v>
      </c>
      <c r="T122" s="84" t="s">
        <v>90</v>
      </c>
      <c r="U122" s="84" t="s">
        <v>24</v>
      </c>
      <c r="V122" s="85"/>
      <c r="W122" s="85"/>
      <c r="X122" s="85"/>
      <c r="Y122" s="85"/>
      <c r="Z122" s="85"/>
      <c r="AA122" s="85"/>
      <c r="AB122" s="85"/>
      <c r="AC122" s="85"/>
      <c r="AD122" s="85"/>
      <c r="AE122" s="86"/>
      <c r="AF122" s="35"/>
    </row>
    <row r="123" spans="1:33">
      <c r="A123" s="147"/>
      <c r="B123" s="87" t="s">
        <v>286</v>
      </c>
      <c r="C123" s="63" t="s">
        <v>348</v>
      </c>
      <c r="D123" s="88" t="s">
        <v>354</v>
      </c>
      <c r="E123" s="88" t="s">
        <v>354</v>
      </c>
      <c r="F123" s="8"/>
      <c r="G123" s="8"/>
      <c r="H123" s="8"/>
      <c r="I123" s="8"/>
      <c r="J123" s="8"/>
      <c r="K123" s="8"/>
      <c r="L123" s="8"/>
      <c r="M123" s="65" t="s">
        <v>287</v>
      </c>
      <c r="N123" s="65">
        <v>1</v>
      </c>
      <c r="O123" s="65" t="s">
        <v>175</v>
      </c>
      <c r="P123" s="65">
        <v>1</v>
      </c>
      <c r="Q123" s="65">
        <v>3</v>
      </c>
      <c r="R123" s="68" t="s">
        <v>371</v>
      </c>
      <c r="S123" s="89">
        <v>7768</v>
      </c>
      <c r="T123" s="90" t="s">
        <v>144</v>
      </c>
      <c r="U123" s="77" t="s">
        <v>24</v>
      </c>
      <c r="V123" s="90"/>
      <c r="W123" s="90"/>
      <c r="X123" s="90"/>
      <c r="Y123" s="90"/>
      <c r="Z123" s="90"/>
      <c r="AA123" s="90"/>
      <c r="AB123" s="90"/>
      <c r="AC123" s="90"/>
      <c r="AD123" s="90"/>
      <c r="AE123" s="91"/>
    </row>
    <row r="124" spans="1:33">
      <c r="A124" s="147"/>
      <c r="B124" s="87" t="s">
        <v>288</v>
      </c>
      <c r="C124" s="63" t="s">
        <v>348</v>
      </c>
      <c r="D124" s="88" t="s">
        <v>354</v>
      </c>
      <c r="E124" s="88" t="s">
        <v>354</v>
      </c>
      <c r="F124" s="8"/>
      <c r="G124" s="8"/>
      <c r="H124" s="8"/>
      <c r="I124" s="8"/>
      <c r="J124" s="8"/>
      <c r="K124" s="8"/>
      <c r="L124" s="8"/>
      <c r="M124" s="65" t="s">
        <v>287</v>
      </c>
      <c r="N124" s="65">
        <v>1</v>
      </c>
      <c r="O124" s="65" t="s">
        <v>175</v>
      </c>
      <c r="P124" s="65">
        <v>1</v>
      </c>
      <c r="Q124" s="65">
        <v>3</v>
      </c>
      <c r="R124" s="68" t="s">
        <v>371</v>
      </c>
      <c r="S124" s="89">
        <v>8071</v>
      </c>
      <c r="T124" s="90" t="s">
        <v>144</v>
      </c>
      <c r="U124" s="77" t="s">
        <v>24</v>
      </c>
      <c r="V124" s="90"/>
      <c r="W124" s="90"/>
      <c r="X124" s="90"/>
      <c r="Y124" s="90"/>
      <c r="Z124" s="90"/>
      <c r="AA124" s="90"/>
      <c r="AB124" s="90"/>
      <c r="AC124" s="90"/>
      <c r="AD124" s="90"/>
      <c r="AE124" s="91"/>
    </row>
    <row r="125" spans="1:33">
      <c r="A125" s="147"/>
      <c r="B125" s="87" t="s">
        <v>289</v>
      </c>
      <c r="C125" s="63" t="s">
        <v>348</v>
      </c>
      <c r="D125" s="88" t="s">
        <v>354</v>
      </c>
      <c r="E125" s="88" t="s">
        <v>354</v>
      </c>
      <c r="F125" s="8"/>
      <c r="G125" s="8"/>
      <c r="H125" s="8"/>
      <c r="I125" s="8"/>
      <c r="J125" s="8"/>
      <c r="K125" s="8"/>
      <c r="L125" s="8"/>
      <c r="M125" s="65" t="s">
        <v>287</v>
      </c>
      <c r="N125" s="65">
        <v>1</v>
      </c>
      <c r="O125" s="65" t="s">
        <v>175</v>
      </c>
      <c r="P125" s="65">
        <v>1</v>
      </c>
      <c r="Q125" s="65">
        <v>3</v>
      </c>
      <c r="R125" s="68" t="s">
        <v>371</v>
      </c>
      <c r="S125" s="89">
        <v>8719</v>
      </c>
      <c r="T125" s="90" t="s">
        <v>144</v>
      </c>
      <c r="U125" s="77" t="s">
        <v>24</v>
      </c>
      <c r="V125" s="90"/>
      <c r="W125" s="90"/>
      <c r="X125" s="90"/>
      <c r="Y125" s="90"/>
      <c r="Z125" s="90"/>
      <c r="AA125" s="90"/>
      <c r="AB125" s="90"/>
      <c r="AC125" s="90"/>
      <c r="AD125" s="90"/>
      <c r="AE125" s="91"/>
    </row>
    <row r="126" spans="1:33">
      <c r="A126" s="147"/>
      <c r="B126" s="87" t="s">
        <v>290</v>
      </c>
      <c r="C126" s="63" t="s">
        <v>348</v>
      </c>
      <c r="D126" s="88" t="s">
        <v>354</v>
      </c>
      <c r="E126" s="88" t="s">
        <v>354</v>
      </c>
      <c r="F126" s="8"/>
      <c r="G126" s="8"/>
      <c r="H126" s="8"/>
      <c r="I126" s="8"/>
      <c r="J126" s="8"/>
      <c r="K126" s="8"/>
      <c r="L126" s="8"/>
      <c r="M126" s="65" t="s">
        <v>287</v>
      </c>
      <c r="N126" s="65">
        <v>1</v>
      </c>
      <c r="O126" s="65" t="s">
        <v>60</v>
      </c>
      <c r="P126" s="65">
        <v>1</v>
      </c>
      <c r="Q126" s="65">
        <v>15</v>
      </c>
      <c r="R126" s="68" t="s">
        <v>372</v>
      </c>
      <c r="S126" s="89">
        <v>7778</v>
      </c>
      <c r="T126" s="90" t="s">
        <v>144</v>
      </c>
      <c r="U126" s="77" t="s">
        <v>24</v>
      </c>
      <c r="V126" s="90"/>
      <c r="W126" s="90"/>
      <c r="X126" s="90"/>
      <c r="Y126" s="90"/>
      <c r="Z126" s="90"/>
      <c r="AA126" s="90"/>
      <c r="AB126" s="90"/>
      <c r="AC126" s="90"/>
      <c r="AD126" s="90"/>
      <c r="AE126" s="91"/>
    </row>
    <row r="127" spans="1:33">
      <c r="A127" s="147"/>
      <c r="B127" s="87" t="s">
        <v>291</v>
      </c>
      <c r="C127" s="63" t="s">
        <v>348</v>
      </c>
      <c r="D127" s="88" t="s">
        <v>354</v>
      </c>
      <c r="E127" s="88" t="s">
        <v>354</v>
      </c>
      <c r="F127" s="8"/>
      <c r="G127" s="8"/>
      <c r="H127" s="8"/>
      <c r="I127" s="8"/>
      <c r="J127" s="8"/>
      <c r="K127" s="8"/>
      <c r="L127" s="8"/>
      <c r="M127" s="65" t="s">
        <v>287</v>
      </c>
      <c r="N127" s="65">
        <v>1</v>
      </c>
      <c r="O127" s="65" t="s">
        <v>60</v>
      </c>
      <c r="P127" s="65">
        <v>1</v>
      </c>
      <c r="Q127" s="65">
        <v>15</v>
      </c>
      <c r="R127" s="68" t="s">
        <v>372</v>
      </c>
      <c r="S127" s="89">
        <v>7856</v>
      </c>
      <c r="T127" s="90" t="s">
        <v>144</v>
      </c>
      <c r="U127" s="77" t="s">
        <v>24</v>
      </c>
      <c r="V127" s="90"/>
      <c r="W127" s="90"/>
      <c r="X127" s="90"/>
      <c r="Y127" s="90"/>
      <c r="Z127" s="90"/>
      <c r="AA127" s="90"/>
      <c r="AB127" s="90"/>
      <c r="AC127" s="90"/>
      <c r="AD127" s="90"/>
      <c r="AE127" s="91"/>
    </row>
    <row r="128" spans="1:33">
      <c r="A128" s="147"/>
      <c r="B128" s="87" t="s">
        <v>292</v>
      </c>
      <c r="C128" s="63" t="s">
        <v>348</v>
      </c>
      <c r="D128" s="88" t="s">
        <v>354</v>
      </c>
      <c r="E128" s="88" t="s">
        <v>354</v>
      </c>
      <c r="F128" s="8"/>
      <c r="G128" s="8"/>
      <c r="H128" s="8"/>
      <c r="I128" s="8"/>
      <c r="J128" s="8"/>
      <c r="K128" s="8"/>
      <c r="L128" s="8"/>
      <c r="M128" s="65" t="s">
        <v>287</v>
      </c>
      <c r="N128" s="65">
        <v>1</v>
      </c>
      <c r="O128" s="65" t="s">
        <v>60</v>
      </c>
      <c r="P128" s="65">
        <v>1</v>
      </c>
      <c r="Q128" s="65">
        <v>15</v>
      </c>
      <c r="R128" s="68" t="s">
        <v>372</v>
      </c>
      <c r="S128" s="89">
        <v>7901</v>
      </c>
      <c r="T128" s="90" t="s">
        <v>144</v>
      </c>
      <c r="U128" s="77" t="s">
        <v>24</v>
      </c>
      <c r="V128" s="90"/>
      <c r="W128" s="90"/>
      <c r="X128" s="90"/>
      <c r="Y128" s="90"/>
      <c r="Z128" s="90"/>
      <c r="AA128" s="90"/>
      <c r="AB128" s="90"/>
      <c r="AC128" s="90"/>
      <c r="AD128" s="90"/>
      <c r="AE128" s="91"/>
    </row>
    <row r="129" spans="1:31">
      <c r="A129" s="147"/>
      <c r="B129" s="87" t="s">
        <v>293</v>
      </c>
      <c r="C129" s="63" t="s">
        <v>348</v>
      </c>
      <c r="D129" s="88" t="s">
        <v>354</v>
      </c>
      <c r="E129" s="88" t="s">
        <v>354</v>
      </c>
      <c r="F129" s="8"/>
      <c r="G129" s="8"/>
      <c r="H129" s="8"/>
      <c r="I129" s="8"/>
      <c r="J129" s="8"/>
      <c r="K129" s="8"/>
      <c r="L129" s="8"/>
      <c r="M129" s="65" t="s">
        <v>287</v>
      </c>
      <c r="N129" s="65">
        <v>1</v>
      </c>
      <c r="O129" s="65" t="s">
        <v>60</v>
      </c>
      <c r="P129" s="65">
        <v>1</v>
      </c>
      <c r="Q129" s="65">
        <v>15</v>
      </c>
      <c r="R129" s="68" t="s">
        <v>372</v>
      </c>
      <c r="S129" s="89">
        <v>8027</v>
      </c>
      <c r="T129" s="90" t="s">
        <v>144</v>
      </c>
      <c r="U129" s="77" t="s">
        <v>24</v>
      </c>
      <c r="V129" s="90"/>
      <c r="W129" s="90"/>
      <c r="X129" s="90"/>
      <c r="Y129" s="90"/>
      <c r="Z129" s="90"/>
      <c r="AA129" s="90"/>
      <c r="AB129" s="90"/>
      <c r="AC129" s="90"/>
      <c r="AD129" s="90"/>
      <c r="AE129" s="91"/>
    </row>
    <row r="130" spans="1:31">
      <c r="A130" s="147"/>
      <c r="B130" s="87" t="s">
        <v>294</v>
      </c>
      <c r="C130" s="63" t="s">
        <v>348</v>
      </c>
      <c r="D130" s="88" t="s">
        <v>354</v>
      </c>
      <c r="E130" s="88" t="s">
        <v>354</v>
      </c>
      <c r="F130" s="8"/>
      <c r="G130" s="8"/>
      <c r="H130" s="8"/>
      <c r="I130" s="8"/>
      <c r="J130" s="8"/>
      <c r="K130" s="8"/>
      <c r="L130" s="8"/>
      <c r="M130" s="65" t="s">
        <v>287</v>
      </c>
      <c r="N130" s="65">
        <v>1</v>
      </c>
      <c r="O130" s="65" t="s">
        <v>60</v>
      </c>
      <c r="P130" s="65">
        <v>1</v>
      </c>
      <c r="Q130" s="65">
        <v>15</v>
      </c>
      <c r="R130" s="68" t="s">
        <v>372</v>
      </c>
      <c r="S130" s="89">
        <v>8088</v>
      </c>
      <c r="T130" s="90" t="s">
        <v>144</v>
      </c>
      <c r="U130" s="77" t="s">
        <v>24</v>
      </c>
      <c r="V130" s="90"/>
      <c r="W130" s="90"/>
      <c r="X130" s="90"/>
      <c r="Y130" s="90"/>
      <c r="Z130" s="90"/>
      <c r="AA130" s="90"/>
      <c r="AB130" s="90"/>
      <c r="AC130" s="90"/>
      <c r="AD130" s="90"/>
      <c r="AE130" s="91"/>
    </row>
    <row r="131" spans="1:31">
      <c r="A131" s="147"/>
      <c r="B131" s="87" t="s">
        <v>295</v>
      </c>
      <c r="C131" s="63" t="s">
        <v>348</v>
      </c>
      <c r="D131" s="88" t="s">
        <v>354</v>
      </c>
      <c r="E131" s="88" t="s">
        <v>354</v>
      </c>
      <c r="F131" s="8"/>
      <c r="G131" s="8"/>
      <c r="H131" s="8"/>
      <c r="I131" s="8"/>
      <c r="J131" s="8"/>
      <c r="K131" s="8"/>
      <c r="L131" s="8"/>
      <c r="M131" s="65" t="s">
        <v>287</v>
      </c>
      <c r="N131" s="65">
        <v>1</v>
      </c>
      <c r="O131" s="65" t="s">
        <v>60</v>
      </c>
      <c r="P131" s="65">
        <v>1</v>
      </c>
      <c r="Q131" s="65">
        <v>15</v>
      </c>
      <c r="R131" s="68" t="s">
        <v>372</v>
      </c>
      <c r="S131" s="89">
        <v>8307</v>
      </c>
      <c r="T131" s="90" t="s">
        <v>144</v>
      </c>
      <c r="U131" s="77" t="s">
        <v>24</v>
      </c>
      <c r="V131" s="90"/>
      <c r="W131" s="90"/>
      <c r="X131" s="90"/>
      <c r="Y131" s="90"/>
      <c r="Z131" s="90"/>
      <c r="AA131" s="90"/>
      <c r="AB131" s="90"/>
      <c r="AC131" s="90"/>
      <c r="AD131" s="90"/>
      <c r="AE131" s="91"/>
    </row>
    <row r="132" spans="1:31">
      <c r="A132" s="147"/>
      <c r="B132" s="87" t="s">
        <v>296</v>
      </c>
      <c r="C132" s="63" t="s">
        <v>348</v>
      </c>
      <c r="D132" s="88" t="s">
        <v>354</v>
      </c>
      <c r="E132" s="88" t="s">
        <v>354</v>
      </c>
      <c r="F132" s="8"/>
      <c r="G132" s="8"/>
      <c r="H132" s="8"/>
      <c r="I132" s="8"/>
      <c r="J132" s="8"/>
      <c r="K132" s="8"/>
      <c r="L132" s="8"/>
      <c r="M132" s="65" t="s">
        <v>287</v>
      </c>
      <c r="N132" s="65">
        <v>1</v>
      </c>
      <c r="O132" s="65" t="s">
        <v>60</v>
      </c>
      <c r="P132" s="65">
        <v>1</v>
      </c>
      <c r="Q132" s="65">
        <v>15</v>
      </c>
      <c r="R132" s="68" t="s">
        <v>372</v>
      </c>
      <c r="S132" s="89">
        <v>8431</v>
      </c>
      <c r="T132" s="90" t="s">
        <v>144</v>
      </c>
      <c r="U132" s="77" t="s">
        <v>24</v>
      </c>
      <c r="V132" s="90"/>
      <c r="W132" s="90"/>
      <c r="X132" s="90"/>
      <c r="Y132" s="90"/>
      <c r="Z132" s="90"/>
      <c r="AA132" s="90"/>
      <c r="AB132" s="90"/>
      <c r="AC132" s="90"/>
      <c r="AD132" s="90"/>
      <c r="AE132" s="91"/>
    </row>
    <row r="133" spans="1:31">
      <c r="A133" s="147"/>
      <c r="B133" s="87" t="s">
        <v>297</v>
      </c>
      <c r="C133" s="63" t="s">
        <v>348</v>
      </c>
      <c r="D133" s="88" t="s">
        <v>354</v>
      </c>
      <c r="E133" s="88" t="s">
        <v>354</v>
      </c>
      <c r="F133" s="8"/>
      <c r="G133" s="8"/>
      <c r="H133" s="8"/>
      <c r="I133" s="8"/>
      <c r="J133" s="8"/>
      <c r="K133" s="8"/>
      <c r="L133" s="8"/>
      <c r="M133" s="65" t="s">
        <v>287</v>
      </c>
      <c r="N133" s="65">
        <v>1</v>
      </c>
      <c r="O133" s="65" t="s">
        <v>60</v>
      </c>
      <c r="P133" s="65">
        <v>1</v>
      </c>
      <c r="Q133" s="65">
        <v>15</v>
      </c>
      <c r="R133" s="68" t="s">
        <v>372</v>
      </c>
      <c r="S133" s="89">
        <v>8457</v>
      </c>
      <c r="T133" s="90" t="s">
        <v>144</v>
      </c>
      <c r="U133" s="77" t="s">
        <v>24</v>
      </c>
      <c r="V133" s="90"/>
      <c r="W133" s="90"/>
      <c r="X133" s="90"/>
      <c r="Y133" s="90"/>
      <c r="Z133" s="90"/>
      <c r="AA133" s="90"/>
      <c r="AB133" s="90"/>
      <c r="AC133" s="90"/>
      <c r="AD133" s="90"/>
      <c r="AE133" s="91"/>
    </row>
    <row r="134" spans="1:31">
      <c r="A134" s="147"/>
      <c r="B134" s="87" t="s">
        <v>298</v>
      </c>
      <c r="C134" s="63" t="s">
        <v>348</v>
      </c>
      <c r="D134" s="88" t="s">
        <v>354</v>
      </c>
      <c r="E134" s="88" t="s">
        <v>354</v>
      </c>
      <c r="F134" s="8"/>
      <c r="G134" s="8"/>
      <c r="H134" s="8"/>
      <c r="I134" s="8"/>
      <c r="J134" s="8"/>
      <c r="K134" s="8"/>
      <c r="L134" s="8"/>
      <c r="M134" s="65" t="s">
        <v>287</v>
      </c>
      <c r="N134" s="65">
        <v>1</v>
      </c>
      <c r="O134" s="65" t="s">
        <v>60</v>
      </c>
      <c r="P134" s="65">
        <v>1</v>
      </c>
      <c r="Q134" s="65">
        <v>15</v>
      </c>
      <c r="R134" s="68" t="s">
        <v>372</v>
      </c>
      <c r="S134" s="89">
        <v>8565</v>
      </c>
      <c r="T134" s="90" t="s">
        <v>144</v>
      </c>
      <c r="U134" s="77" t="s">
        <v>24</v>
      </c>
      <c r="V134" s="90"/>
      <c r="W134" s="90"/>
      <c r="X134" s="90"/>
      <c r="Y134" s="90"/>
      <c r="Z134" s="90"/>
      <c r="AA134" s="90"/>
      <c r="AB134" s="90"/>
      <c r="AC134" s="90"/>
      <c r="AD134" s="90"/>
      <c r="AE134" s="91"/>
    </row>
    <row r="135" spans="1:31">
      <c r="A135" s="147"/>
      <c r="B135" s="87" t="s">
        <v>299</v>
      </c>
      <c r="C135" s="63" t="s">
        <v>348</v>
      </c>
      <c r="D135" s="88" t="s">
        <v>354</v>
      </c>
      <c r="E135" s="88" t="s">
        <v>354</v>
      </c>
      <c r="F135" s="8"/>
      <c r="G135" s="8"/>
      <c r="H135" s="8"/>
      <c r="I135" s="8"/>
      <c r="J135" s="8"/>
      <c r="K135" s="8"/>
      <c r="L135" s="8"/>
      <c r="M135" s="65" t="s">
        <v>287</v>
      </c>
      <c r="N135" s="65">
        <v>1</v>
      </c>
      <c r="O135" s="65" t="s">
        <v>60</v>
      </c>
      <c r="P135" s="65">
        <v>1</v>
      </c>
      <c r="Q135" s="65">
        <v>15</v>
      </c>
      <c r="R135" s="68" t="s">
        <v>372</v>
      </c>
      <c r="S135" s="89">
        <v>8579</v>
      </c>
      <c r="T135" s="92" t="s">
        <v>144</v>
      </c>
      <c r="U135" s="9" t="s">
        <v>24</v>
      </c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</row>
    <row r="136" spans="1:31">
      <c r="A136" s="147"/>
      <c r="B136" s="87" t="s">
        <v>300</v>
      </c>
      <c r="C136" s="63" t="s">
        <v>348</v>
      </c>
      <c r="D136" s="88" t="s">
        <v>354</v>
      </c>
      <c r="E136" s="88" t="s">
        <v>354</v>
      </c>
      <c r="F136" s="8"/>
      <c r="G136" s="8"/>
      <c r="H136" s="8"/>
      <c r="I136" s="8"/>
      <c r="J136" s="8"/>
      <c r="K136" s="8"/>
      <c r="L136" s="8"/>
      <c r="M136" s="65" t="s">
        <v>287</v>
      </c>
      <c r="N136" s="65">
        <v>1</v>
      </c>
      <c r="O136" s="65" t="s">
        <v>60</v>
      </c>
      <c r="P136" s="65">
        <v>1</v>
      </c>
      <c r="Q136" s="65">
        <v>15</v>
      </c>
      <c r="R136" s="68" t="s">
        <v>372</v>
      </c>
      <c r="S136" s="89">
        <v>8738</v>
      </c>
      <c r="T136" s="90" t="s">
        <v>144</v>
      </c>
      <c r="U136" s="77" t="s">
        <v>24</v>
      </c>
      <c r="V136" s="90"/>
      <c r="W136" s="90"/>
      <c r="X136" s="90"/>
      <c r="Y136" s="90"/>
      <c r="Z136" s="90"/>
      <c r="AA136" s="90"/>
      <c r="AB136" s="90"/>
      <c r="AC136" s="90"/>
      <c r="AD136" s="90"/>
      <c r="AE136" s="91"/>
    </row>
    <row r="137" spans="1:31">
      <c r="A137" s="147"/>
      <c r="B137" s="87" t="s">
        <v>301</v>
      </c>
      <c r="C137" s="63" t="s">
        <v>348</v>
      </c>
      <c r="D137" s="88" t="s">
        <v>354</v>
      </c>
      <c r="E137" s="88" t="s">
        <v>354</v>
      </c>
      <c r="F137" s="8"/>
      <c r="G137" s="8"/>
      <c r="H137" s="8"/>
      <c r="I137" s="8"/>
      <c r="J137" s="8"/>
      <c r="K137" s="8"/>
      <c r="L137" s="8"/>
      <c r="M137" s="65" t="s">
        <v>287</v>
      </c>
      <c r="N137" s="65">
        <v>1</v>
      </c>
      <c r="O137" s="65" t="s">
        <v>60</v>
      </c>
      <c r="P137" s="65">
        <v>1</v>
      </c>
      <c r="Q137" s="65">
        <v>15</v>
      </c>
      <c r="R137" s="68" t="s">
        <v>372</v>
      </c>
      <c r="S137" s="89">
        <v>8890</v>
      </c>
      <c r="T137" s="90" t="s">
        <v>144</v>
      </c>
      <c r="U137" s="77" t="s">
        <v>24</v>
      </c>
      <c r="V137" s="90"/>
      <c r="W137" s="90"/>
      <c r="X137" s="90"/>
      <c r="Y137" s="90"/>
      <c r="Z137" s="90"/>
      <c r="AA137" s="90"/>
      <c r="AB137" s="90"/>
      <c r="AC137" s="90"/>
      <c r="AD137" s="90"/>
      <c r="AE137" s="91"/>
    </row>
    <row r="138" spans="1:31">
      <c r="A138" s="147"/>
      <c r="B138" s="87" t="s">
        <v>302</v>
      </c>
      <c r="C138" s="63" t="s">
        <v>348</v>
      </c>
      <c r="D138" s="88" t="s">
        <v>354</v>
      </c>
      <c r="E138" s="88" t="s">
        <v>354</v>
      </c>
      <c r="F138" s="8"/>
      <c r="G138" s="8"/>
      <c r="H138" s="8"/>
      <c r="I138" s="8"/>
      <c r="J138" s="8"/>
      <c r="K138" s="8"/>
      <c r="L138" s="8"/>
      <c r="M138" s="65" t="s">
        <v>287</v>
      </c>
      <c r="N138" s="65">
        <v>1</v>
      </c>
      <c r="O138" s="65" t="s">
        <v>60</v>
      </c>
      <c r="P138" s="65">
        <v>1</v>
      </c>
      <c r="Q138" s="65">
        <v>15</v>
      </c>
      <c r="R138" s="68" t="s">
        <v>372</v>
      </c>
      <c r="S138" s="89">
        <v>9005</v>
      </c>
      <c r="T138" s="50" t="s">
        <v>144</v>
      </c>
      <c r="U138" s="19" t="s">
        <v>24</v>
      </c>
      <c r="V138" s="19" t="s">
        <v>25</v>
      </c>
      <c r="W138" s="50" t="s">
        <v>303</v>
      </c>
      <c r="X138" s="19" t="s">
        <v>25</v>
      </c>
      <c r="Y138" s="19" t="s">
        <v>25</v>
      </c>
      <c r="Z138" s="50"/>
      <c r="AA138" s="50"/>
      <c r="AB138" s="50"/>
      <c r="AC138" s="50"/>
      <c r="AD138" s="50"/>
      <c r="AE138" s="51" t="s">
        <v>25</v>
      </c>
    </row>
    <row r="139" spans="1:31">
      <c r="A139" s="147"/>
      <c r="B139" s="87" t="s">
        <v>304</v>
      </c>
      <c r="C139" s="63" t="s">
        <v>348</v>
      </c>
      <c r="D139" s="88" t="s">
        <v>354</v>
      </c>
      <c r="E139" s="88" t="s">
        <v>354</v>
      </c>
      <c r="F139" s="8"/>
      <c r="G139" s="8"/>
      <c r="H139" s="8"/>
      <c r="I139" s="8"/>
      <c r="J139" s="8"/>
      <c r="L139" s="8"/>
      <c r="M139" s="65" t="s">
        <v>287</v>
      </c>
      <c r="N139" s="65">
        <v>1</v>
      </c>
      <c r="O139" s="65" t="s">
        <v>60</v>
      </c>
      <c r="P139" s="65">
        <v>1</v>
      </c>
      <c r="Q139" s="65">
        <v>15</v>
      </c>
      <c r="R139" s="68" t="s">
        <v>372</v>
      </c>
      <c r="S139" s="89">
        <v>9026</v>
      </c>
      <c r="T139" s="50" t="s">
        <v>144</v>
      </c>
      <c r="U139" s="19" t="s">
        <v>24</v>
      </c>
      <c r="V139" s="19" t="s">
        <v>25</v>
      </c>
      <c r="W139" s="50" t="s">
        <v>305</v>
      </c>
      <c r="X139" s="19" t="s">
        <v>25</v>
      </c>
      <c r="Y139" s="19" t="s">
        <v>25</v>
      </c>
      <c r="Z139" s="50"/>
      <c r="AA139" s="50"/>
      <c r="AB139" s="50"/>
      <c r="AC139" s="50"/>
      <c r="AD139" s="50"/>
      <c r="AE139" s="51" t="s">
        <v>25</v>
      </c>
    </row>
    <row r="140" spans="1:31">
      <c r="A140" s="147"/>
      <c r="B140" s="62" t="s">
        <v>306</v>
      </c>
      <c r="C140" s="63" t="s">
        <v>348</v>
      </c>
      <c r="D140" s="88" t="s">
        <v>354</v>
      </c>
      <c r="E140" s="88" t="s">
        <v>354</v>
      </c>
      <c r="F140" s="8"/>
      <c r="G140" s="8"/>
      <c r="H140" s="8"/>
      <c r="I140" s="8"/>
      <c r="J140" s="8"/>
      <c r="L140" s="8"/>
      <c r="M140" s="65" t="s">
        <v>287</v>
      </c>
      <c r="N140" s="65">
        <v>1</v>
      </c>
      <c r="O140" s="65" t="s">
        <v>60</v>
      </c>
      <c r="P140" s="65">
        <v>1</v>
      </c>
      <c r="Q140" s="65">
        <v>15</v>
      </c>
      <c r="R140" s="68" t="s">
        <v>372</v>
      </c>
      <c r="S140" s="62">
        <v>9133</v>
      </c>
      <c r="T140" s="93" t="s">
        <v>307</v>
      </c>
      <c r="U140" s="93" t="s">
        <v>24</v>
      </c>
      <c r="V140" s="90"/>
      <c r="W140" s="90"/>
      <c r="X140" s="90"/>
      <c r="Y140" s="90"/>
      <c r="Z140" s="90"/>
      <c r="AA140" s="90"/>
      <c r="AB140" s="90"/>
      <c r="AC140" s="90"/>
      <c r="AD140" s="90"/>
      <c r="AE140" s="91"/>
    </row>
    <row r="141" spans="1:31">
      <c r="A141" s="147"/>
      <c r="B141" s="44" t="s">
        <v>308</v>
      </c>
      <c r="C141" s="6" t="s">
        <v>348</v>
      </c>
      <c r="D141" s="94" t="s">
        <v>354</v>
      </c>
      <c r="E141" s="94" t="s">
        <v>354</v>
      </c>
      <c r="F141" s="8"/>
      <c r="G141" s="8"/>
      <c r="H141" s="8"/>
      <c r="I141" s="8"/>
      <c r="J141" s="8"/>
      <c r="L141" s="8"/>
      <c r="M141" s="21" t="s">
        <v>276</v>
      </c>
      <c r="N141" s="21">
        <v>1</v>
      </c>
      <c r="O141" s="15" t="s">
        <v>348</v>
      </c>
      <c r="P141" s="21">
        <v>1</v>
      </c>
      <c r="Q141" s="21">
        <v>8</v>
      </c>
      <c r="R141" s="10" t="s">
        <v>373</v>
      </c>
      <c r="S141" s="46">
        <v>7803</v>
      </c>
      <c r="T141" s="90" t="s">
        <v>144</v>
      </c>
      <c r="U141" s="77" t="s">
        <v>24</v>
      </c>
      <c r="V141" s="90"/>
      <c r="W141" s="90"/>
      <c r="X141" s="90"/>
      <c r="Y141" s="90"/>
      <c r="Z141" s="90"/>
      <c r="AA141" s="90"/>
      <c r="AB141" s="90"/>
      <c r="AC141" s="90"/>
      <c r="AD141" s="90"/>
      <c r="AE141" s="91"/>
    </row>
    <row r="142" spans="1:31">
      <c r="A142" s="147"/>
      <c r="B142" s="44" t="s">
        <v>309</v>
      </c>
      <c r="C142" s="6" t="s">
        <v>348</v>
      </c>
      <c r="D142" s="94" t="s">
        <v>354</v>
      </c>
      <c r="E142" s="94" t="s">
        <v>354</v>
      </c>
      <c r="F142" s="8"/>
      <c r="G142" s="8"/>
      <c r="H142" s="8"/>
      <c r="I142" s="8"/>
      <c r="J142" s="8"/>
      <c r="L142" s="8"/>
      <c r="M142" s="21" t="s">
        <v>276</v>
      </c>
      <c r="N142" s="21">
        <v>1</v>
      </c>
      <c r="O142" s="15" t="s">
        <v>348</v>
      </c>
      <c r="P142" s="21">
        <v>1</v>
      </c>
      <c r="Q142" s="21">
        <v>8</v>
      </c>
      <c r="R142" s="10" t="s">
        <v>373</v>
      </c>
      <c r="S142" s="46">
        <v>7904</v>
      </c>
      <c r="T142" s="90" t="s">
        <v>144</v>
      </c>
      <c r="U142" s="77" t="s">
        <v>24</v>
      </c>
      <c r="V142" s="90"/>
      <c r="W142" s="90"/>
      <c r="X142" s="90"/>
      <c r="Y142" s="90"/>
      <c r="Z142" s="90"/>
      <c r="AA142" s="90"/>
      <c r="AB142" s="90"/>
      <c r="AC142" s="90"/>
      <c r="AD142" s="90"/>
      <c r="AE142" s="91"/>
    </row>
    <row r="143" spans="1:31">
      <c r="A143" s="147"/>
      <c r="B143" s="44" t="s">
        <v>310</v>
      </c>
      <c r="C143" s="6" t="s">
        <v>348</v>
      </c>
      <c r="D143" s="94" t="s">
        <v>354</v>
      </c>
      <c r="E143" s="94" t="s">
        <v>354</v>
      </c>
      <c r="F143" s="8"/>
      <c r="G143" s="8"/>
      <c r="H143" s="8"/>
      <c r="I143" s="8"/>
      <c r="J143" s="8"/>
      <c r="L143" s="8"/>
      <c r="M143" s="21" t="s">
        <v>276</v>
      </c>
      <c r="N143" s="21">
        <v>1</v>
      </c>
      <c r="O143" s="15" t="s">
        <v>348</v>
      </c>
      <c r="P143" s="21">
        <v>1</v>
      </c>
      <c r="Q143" s="21">
        <v>8</v>
      </c>
      <c r="R143" s="10" t="s">
        <v>373</v>
      </c>
      <c r="S143" s="46">
        <v>7953</v>
      </c>
      <c r="T143" s="90" t="s">
        <v>144</v>
      </c>
      <c r="U143" s="77" t="s">
        <v>24</v>
      </c>
      <c r="V143" s="90"/>
      <c r="W143" s="90"/>
      <c r="X143" s="90"/>
      <c r="Y143" s="90"/>
      <c r="Z143" s="90"/>
      <c r="AA143" s="90"/>
      <c r="AB143" s="90"/>
      <c r="AC143" s="90"/>
      <c r="AD143" s="90"/>
      <c r="AE143" s="91"/>
    </row>
    <row r="144" spans="1:31">
      <c r="A144" s="147"/>
      <c r="B144" s="44" t="s">
        <v>311</v>
      </c>
      <c r="C144" s="6" t="s">
        <v>348</v>
      </c>
      <c r="D144" s="94" t="s">
        <v>354</v>
      </c>
      <c r="E144" s="94" t="s">
        <v>354</v>
      </c>
      <c r="F144" s="8"/>
      <c r="G144" s="8"/>
      <c r="H144" s="8"/>
      <c r="I144" s="8"/>
      <c r="J144" s="8"/>
      <c r="L144" s="8"/>
      <c r="M144" s="21" t="s">
        <v>276</v>
      </c>
      <c r="N144" s="21">
        <v>1</v>
      </c>
      <c r="O144" s="15" t="s">
        <v>348</v>
      </c>
      <c r="P144" s="21">
        <v>1</v>
      </c>
      <c r="Q144" s="21">
        <v>8</v>
      </c>
      <c r="R144" s="10" t="s">
        <v>373</v>
      </c>
      <c r="S144" s="46">
        <v>8376</v>
      </c>
      <c r="T144" s="90" t="s">
        <v>144</v>
      </c>
      <c r="U144" s="77" t="s">
        <v>24</v>
      </c>
      <c r="V144" s="90"/>
      <c r="W144" s="90"/>
      <c r="X144" s="90"/>
      <c r="Y144" s="90"/>
      <c r="Z144" s="90"/>
      <c r="AA144" s="90"/>
      <c r="AB144" s="90"/>
      <c r="AC144" s="90"/>
      <c r="AD144" s="90"/>
      <c r="AE144" s="91"/>
    </row>
    <row r="145" spans="1:31">
      <c r="A145" s="147"/>
      <c r="B145" s="44" t="s">
        <v>312</v>
      </c>
      <c r="C145" s="6" t="s">
        <v>348</v>
      </c>
      <c r="D145" s="94" t="s">
        <v>354</v>
      </c>
      <c r="E145" s="94" t="s">
        <v>354</v>
      </c>
      <c r="F145" s="8"/>
      <c r="G145" s="8"/>
      <c r="H145" s="8"/>
      <c r="I145" s="8"/>
      <c r="J145" s="8"/>
      <c r="L145" s="8"/>
      <c r="M145" s="21" t="s">
        <v>276</v>
      </c>
      <c r="N145" s="21">
        <v>1</v>
      </c>
      <c r="O145" s="15" t="s">
        <v>348</v>
      </c>
      <c r="P145" s="21">
        <v>1</v>
      </c>
      <c r="Q145" s="21">
        <v>8</v>
      </c>
      <c r="R145" s="10" t="s">
        <v>373</v>
      </c>
      <c r="S145" s="46">
        <v>8408</v>
      </c>
      <c r="T145" s="90" t="s">
        <v>144</v>
      </c>
      <c r="U145" s="77" t="s">
        <v>24</v>
      </c>
      <c r="V145" s="90"/>
      <c r="W145" s="90"/>
      <c r="X145" s="90"/>
      <c r="Y145" s="90"/>
      <c r="Z145" s="90"/>
      <c r="AA145" s="90"/>
      <c r="AB145" s="90"/>
      <c r="AC145" s="90"/>
      <c r="AD145" s="90"/>
      <c r="AE145" s="91"/>
    </row>
    <row r="146" spans="1:31">
      <c r="A146" s="147"/>
      <c r="B146" s="44" t="s">
        <v>313</v>
      </c>
      <c r="C146" s="6" t="s">
        <v>348</v>
      </c>
      <c r="D146" s="94" t="s">
        <v>354</v>
      </c>
      <c r="E146" s="94" t="s">
        <v>354</v>
      </c>
      <c r="F146" s="8"/>
      <c r="G146" s="8"/>
      <c r="H146" s="8"/>
      <c r="I146" s="8"/>
      <c r="J146" s="8"/>
      <c r="L146" s="8"/>
      <c r="M146" s="21" t="s">
        <v>276</v>
      </c>
      <c r="N146" s="21">
        <v>1</v>
      </c>
      <c r="O146" s="15" t="s">
        <v>348</v>
      </c>
      <c r="P146" s="21">
        <v>1</v>
      </c>
      <c r="Q146" s="21">
        <v>8</v>
      </c>
      <c r="R146" s="10" t="s">
        <v>373</v>
      </c>
      <c r="S146" s="46">
        <v>8489</v>
      </c>
      <c r="T146" s="90" t="s">
        <v>144</v>
      </c>
      <c r="U146" s="77" t="s">
        <v>24</v>
      </c>
      <c r="V146" s="90"/>
      <c r="W146" s="90"/>
      <c r="X146" s="90"/>
      <c r="Y146" s="90"/>
      <c r="Z146" s="90"/>
      <c r="AA146" s="90"/>
      <c r="AB146" s="90"/>
      <c r="AC146" s="90"/>
      <c r="AD146" s="90"/>
      <c r="AE146" s="91"/>
    </row>
    <row r="147" spans="1:31">
      <c r="A147" s="147"/>
      <c r="B147" s="44" t="s">
        <v>314</v>
      </c>
      <c r="C147" s="6" t="s">
        <v>348</v>
      </c>
      <c r="D147" s="94" t="s">
        <v>354</v>
      </c>
      <c r="E147" s="94" t="s">
        <v>354</v>
      </c>
      <c r="F147" s="8"/>
      <c r="G147" s="8"/>
      <c r="H147" s="8"/>
      <c r="I147" s="8"/>
      <c r="J147" s="8"/>
      <c r="L147" s="8"/>
      <c r="M147" s="21" t="s">
        <v>276</v>
      </c>
      <c r="N147" s="21">
        <v>1</v>
      </c>
      <c r="O147" s="15" t="s">
        <v>348</v>
      </c>
      <c r="P147" s="21">
        <v>1</v>
      </c>
      <c r="Q147" s="21">
        <v>8</v>
      </c>
      <c r="R147" s="10" t="s">
        <v>373</v>
      </c>
      <c r="S147" s="46">
        <v>8977</v>
      </c>
      <c r="T147" s="50" t="s">
        <v>144</v>
      </c>
      <c r="U147" s="19" t="s">
        <v>24</v>
      </c>
      <c r="V147" s="19" t="s">
        <v>25</v>
      </c>
      <c r="W147" s="50" t="s">
        <v>315</v>
      </c>
      <c r="X147" s="19" t="s">
        <v>25</v>
      </c>
      <c r="Y147" s="19" t="s">
        <v>25</v>
      </c>
      <c r="Z147" s="50"/>
      <c r="AA147" s="50"/>
      <c r="AB147" s="50"/>
      <c r="AC147" s="50"/>
      <c r="AD147" s="50"/>
      <c r="AE147" s="51" t="s">
        <v>25</v>
      </c>
    </row>
    <row r="148" spans="1:31">
      <c r="A148" s="147"/>
      <c r="B148" s="44" t="s">
        <v>316</v>
      </c>
      <c r="C148" s="6" t="s">
        <v>348</v>
      </c>
      <c r="D148" s="94" t="s">
        <v>354</v>
      </c>
      <c r="E148" s="94" t="s">
        <v>354</v>
      </c>
      <c r="F148" s="8"/>
      <c r="G148" s="8"/>
      <c r="H148" s="8"/>
      <c r="I148" s="8"/>
      <c r="J148" s="8"/>
      <c r="M148" s="21" t="s">
        <v>276</v>
      </c>
      <c r="N148" s="21">
        <v>1</v>
      </c>
      <c r="O148" s="15" t="s">
        <v>348</v>
      </c>
      <c r="P148" s="21">
        <v>1</v>
      </c>
      <c r="Q148" s="21">
        <v>8</v>
      </c>
      <c r="R148" s="10" t="s">
        <v>373</v>
      </c>
      <c r="S148" s="46">
        <v>9036</v>
      </c>
      <c r="T148" s="50" t="s">
        <v>144</v>
      </c>
      <c r="U148" s="19" t="s">
        <v>24</v>
      </c>
      <c r="V148" s="19" t="s">
        <v>25</v>
      </c>
      <c r="W148" s="50" t="s">
        <v>317</v>
      </c>
      <c r="X148" s="19" t="s">
        <v>25</v>
      </c>
      <c r="Y148" s="19" t="s">
        <v>25</v>
      </c>
      <c r="Z148" s="50"/>
      <c r="AA148" s="50"/>
      <c r="AB148" s="50"/>
      <c r="AC148" s="50"/>
      <c r="AD148" s="50"/>
      <c r="AE148" s="51" t="s">
        <v>25</v>
      </c>
    </row>
    <row r="149" spans="1:31">
      <c r="A149" s="147"/>
      <c r="B149" s="87" t="s">
        <v>318</v>
      </c>
      <c r="C149" s="63" t="s">
        <v>348</v>
      </c>
      <c r="D149" s="88" t="s">
        <v>354</v>
      </c>
      <c r="E149" s="88" t="s">
        <v>354</v>
      </c>
      <c r="F149" s="8"/>
      <c r="G149" s="8"/>
      <c r="H149" s="8"/>
      <c r="I149" s="8"/>
      <c r="J149" s="8"/>
      <c r="M149" s="65" t="s">
        <v>319</v>
      </c>
      <c r="N149" s="65">
        <v>1</v>
      </c>
      <c r="O149" s="67" t="s">
        <v>348</v>
      </c>
      <c r="P149" s="65">
        <v>1</v>
      </c>
      <c r="Q149" s="65">
        <v>4</v>
      </c>
      <c r="R149" s="68" t="s">
        <v>374</v>
      </c>
      <c r="S149" s="89">
        <v>8024</v>
      </c>
      <c r="T149" s="90" t="s">
        <v>144</v>
      </c>
      <c r="U149" s="77" t="s">
        <v>24</v>
      </c>
      <c r="V149" s="90"/>
      <c r="W149" s="90"/>
      <c r="X149" s="90"/>
      <c r="Y149" s="90"/>
      <c r="Z149" s="90"/>
      <c r="AA149" s="90"/>
      <c r="AB149" s="90"/>
      <c r="AC149" s="90"/>
      <c r="AD149" s="90"/>
      <c r="AE149" s="91"/>
    </row>
    <row r="150" spans="1:31">
      <c r="A150" s="147"/>
      <c r="B150" s="87" t="s">
        <v>320</v>
      </c>
      <c r="C150" s="63" t="s">
        <v>348</v>
      </c>
      <c r="D150" s="88" t="s">
        <v>354</v>
      </c>
      <c r="E150" s="88" t="s">
        <v>354</v>
      </c>
      <c r="F150" s="8"/>
      <c r="G150" s="8"/>
      <c r="H150" s="8"/>
      <c r="I150" s="8"/>
      <c r="J150" s="8"/>
      <c r="M150" s="65" t="s">
        <v>319</v>
      </c>
      <c r="N150" s="65">
        <v>1</v>
      </c>
      <c r="O150" s="67" t="s">
        <v>348</v>
      </c>
      <c r="P150" s="65">
        <v>1</v>
      </c>
      <c r="Q150" s="65">
        <v>4</v>
      </c>
      <c r="R150" s="68" t="s">
        <v>374</v>
      </c>
      <c r="S150" s="89">
        <v>8287</v>
      </c>
      <c r="T150" s="47" t="s">
        <v>144</v>
      </c>
      <c r="U150" s="13" t="s">
        <v>24</v>
      </c>
      <c r="V150" s="13" t="s">
        <v>25</v>
      </c>
      <c r="W150" s="48" t="s">
        <v>152</v>
      </c>
      <c r="X150" s="13" t="s">
        <v>25</v>
      </c>
      <c r="Y150" s="13" t="s">
        <v>25</v>
      </c>
      <c r="Z150" s="48"/>
      <c r="AA150" s="48"/>
      <c r="AB150" s="48"/>
      <c r="AC150" s="48"/>
      <c r="AD150" s="48"/>
      <c r="AE150" s="48" t="s">
        <v>25</v>
      </c>
    </row>
    <row r="151" spans="1:31">
      <c r="A151" s="147"/>
      <c r="B151" s="87" t="s">
        <v>321</v>
      </c>
      <c r="C151" s="63" t="s">
        <v>348</v>
      </c>
      <c r="D151" s="88" t="s">
        <v>354</v>
      </c>
      <c r="E151" s="88" t="s">
        <v>354</v>
      </c>
      <c r="F151" s="8"/>
      <c r="I151" s="8"/>
      <c r="M151" s="65" t="s">
        <v>319</v>
      </c>
      <c r="N151" s="65">
        <v>1</v>
      </c>
      <c r="O151" s="67" t="s">
        <v>348</v>
      </c>
      <c r="P151" s="65">
        <v>1</v>
      </c>
      <c r="Q151" s="65">
        <v>4</v>
      </c>
      <c r="R151" s="68" t="s">
        <v>374</v>
      </c>
      <c r="S151" s="89">
        <v>8547</v>
      </c>
      <c r="T151" s="92" t="s">
        <v>144</v>
      </c>
      <c r="U151" s="9" t="s">
        <v>24</v>
      </c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</row>
    <row r="152" spans="1:31">
      <c r="A152" s="147"/>
      <c r="B152" s="87" t="s">
        <v>322</v>
      </c>
      <c r="C152" s="63" t="s">
        <v>348</v>
      </c>
      <c r="D152" s="88" t="s">
        <v>354</v>
      </c>
      <c r="E152" s="88" t="s">
        <v>354</v>
      </c>
      <c r="F152" s="8"/>
      <c r="I152" s="8"/>
      <c r="M152" s="65" t="s">
        <v>319</v>
      </c>
      <c r="N152" s="65">
        <v>1</v>
      </c>
      <c r="O152" s="67" t="s">
        <v>348</v>
      </c>
      <c r="P152" s="65">
        <v>1</v>
      </c>
      <c r="Q152" s="65">
        <v>4</v>
      </c>
      <c r="R152" s="68" t="s">
        <v>374</v>
      </c>
      <c r="S152" s="89">
        <v>8662</v>
      </c>
      <c r="T152" s="92" t="s">
        <v>144</v>
      </c>
      <c r="U152" s="9" t="s">
        <v>24</v>
      </c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</row>
    <row r="153" spans="1:31">
      <c r="A153" s="147"/>
      <c r="B153" s="87" t="s">
        <v>323</v>
      </c>
      <c r="C153" s="63" t="s">
        <v>348</v>
      </c>
      <c r="D153" s="88" t="s">
        <v>354</v>
      </c>
      <c r="E153" s="88" t="s">
        <v>354</v>
      </c>
      <c r="F153" s="8"/>
      <c r="I153" s="8"/>
      <c r="M153" s="66" t="s">
        <v>324</v>
      </c>
      <c r="N153" s="65">
        <v>1</v>
      </c>
      <c r="O153" s="67" t="s">
        <v>348</v>
      </c>
      <c r="P153" s="65">
        <v>1</v>
      </c>
      <c r="Q153" s="65">
        <v>4</v>
      </c>
      <c r="R153" s="68" t="s">
        <v>375</v>
      </c>
      <c r="S153" s="89">
        <v>8758</v>
      </c>
      <c r="T153" s="92" t="s">
        <v>144</v>
      </c>
      <c r="U153" s="9" t="s">
        <v>24</v>
      </c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</row>
    <row r="154" spans="1:31">
      <c r="A154" s="147"/>
      <c r="B154" s="87" t="s">
        <v>325</v>
      </c>
      <c r="C154" s="63" t="s">
        <v>348</v>
      </c>
      <c r="D154" s="88" t="s">
        <v>354</v>
      </c>
      <c r="E154" s="88" t="s">
        <v>354</v>
      </c>
      <c r="F154" s="8"/>
      <c r="I154" s="8"/>
      <c r="M154" s="66" t="s">
        <v>324</v>
      </c>
      <c r="N154" s="65">
        <v>1</v>
      </c>
      <c r="O154" s="67" t="s">
        <v>348</v>
      </c>
      <c r="P154" s="65">
        <v>1</v>
      </c>
      <c r="Q154" s="65">
        <v>4</v>
      </c>
      <c r="R154" s="68" t="s">
        <v>375</v>
      </c>
      <c r="S154" s="89">
        <v>8762</v>
      </c>
      <c r="T154" s="92" t="s">
        <v>144</v>
      </c>
      <c r="U154" s="9" t="s">
        <v>24</v>
      </c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</row>
    <row r="155" spans="1:31">
      <c r="A155" s="147"/>
      <c r="B155" s="87" t="s">
        <v>326</v>
      </c>
      <c r="C155" s="63" t="s">
        <v>348</v>
      </c>
      <c r="D155" s="88" t="s">
        <v>354</v>
      </c>
      <c r="E155" s="88" t="s">
        <v>354</v>
      </c>
      <c r="F155" s="8"/>
      <c r="I155" s="8"/>
      <c r="M155" s="66" t="s">
        <v>324</v>
      </c>
      <c r="N155" s="65">
        <v>1</v>
      </c>
      <c r="O155" s="67" t="s">
        <v>348</v>
      </c>
      <c r="P155" s="65">
        <v>1</v>
      </c>
      <c r="Q155" s="65">
        <v>4</v>
      </c>
      <c r="R155" s="68" t="s">
        <v>375</v>
      </c>
      <c r="S155" s="89">
        <v>8887</v>
      </c>
      <c r="T155" s="50" t="s">
        <v>144</v>
      </c>
      <c r="U155" s="19" t="s">
        <v>24</v>
      </c>
      <c r="V155" s="19" t="s">
        <v>25</v>
      </c>
      <c r="W155" s="50" t="s">
        <v>327</v>
      </c>
      <c r="X155" s="19" t="s">
        <v>25</v>
      </c>
      <c r="Y155" s="19" t="s">
        <v>25</v>
      </c>
      <c r="Z155" s="50"/>
      <c r="AA155" s="50"/>
      <c r="AB155" s="50"/>
      <c r="AC155" s="50"/>
      <c r="AD155" s="50"/>
      <c r="AE155" s="51" t="s">
        <v>25</v>
      </c>
    </row>
    <row r="156" spans="1:31">
      <c r="A156" s="147"/>
      <c r="B156" s="62" t="s">
        <v>328</v>
      </c>
      <c r="C156" s="63" t="s">
        <v>348</v>
      </c>
      <c r="D156" s="88" t="s">
        <v>354</v>
      </c>
      <c r="E156" s="88" t="s">
        <v>354</v>
      </c>
      <c r="F156" s="8"/>
      <c r="I156" s="8"/>
      <c r="M156" s="66" t="s">
        <v>324</v>
      </c>
      <c r="N156" s="65">
        <v>1</v>
      </c>
      <c r="O156" s="67" t="s">
        <v>348</v>
      </c>
      <c r="P156" s="65">
        <v>1</v>
      </c>
      <c r="Q156" s="65">
        <v>4</v>
      </c>
      <c r="R156" s="68" t="s">
        <v>375</v>
      </c>
      <c r="S156" s="62">
        <v>9136</v>
      </c>
      <c r="T156" s="93" t="s">
        <v>307</v>
      </c>
      <c r="U156" s="93" t="s">
        <v>24</v>
      </c>
      <c r="V156" s="90"/>
      <c r="W156" s="90"/>
      <c r="X156" s="90"/>
      <c r="Y156" s="90"/>
      <c r="Z156" s="90"/>
      <c r="AA156" s="90"/>
      <c r="AB156" s="90"/>
      <c r="AC156" s="90"/>
      <c r="AD156" s="90"/>
      <c r="AE156" s="91"/>
    </row>
    <row r="157" spans="1:31" ht="15" customHeight="1">
      <c r="A157" s="147" t="s">
        <v>376</v>
      </c>
      <c r="B157" s="44" t="s">
        <v>329</v>
      </c>
      <c r="C157" s="96" t="s">
        <v>330</v>
      </c>
      <c r="D157" s="94" t="s">
        <v>354</v>
      </c>
      <c r="E157" s="94" t="s">
        <v>354</v>
      </c>
      <c r="F157" s="8"/>
      <c r="I157" s="8"/>
      <c r="M157" s="21" t="s">
        <v>331</v>
      </c>
      <c r="N157" s="21">
        <v>1</v>
      </c>
      <c r="O157" s="21" t="s">
        <v>332</v>
      </c>
      <c r="P157" s="21">
        <v>1</v>
      </c>
      <c r="Q157" s="21">
        <v>1</v>
      </c>
      <c r="R157" s="10" t="s">
        <v>377</v>
      </c>
      <c r="S157" s="46">
        <v>8836</v>
      </c>
      <c r="T157" s="50" t="s">
        <v>144</v>
      </c>
      <c r="U157" s="19" t="s">
        <v>24</v>
      </c>
      <c r="V157" s="19" t="s">
        <v>25</v>
      </c>
      <c r="W157" s="50" t="s">
        <v>148</v>
      </c>
      <c r="X157" s="19" t="s">
        <v>333</v>
      </c>
      <c r="Y157" s="19" t="s">
        <v>25</v>
      </c>
      <c r="Z157" s="50"/>
      <c r="AA157" s="50"/>
      <c r="AB157" s="50"/>
      <c r="AC157" s="50"/>
      <c r="AD157" s="50"/>
      <c r="AE157" s="51" t="s">
        <v>25</v>
      </c>
    </row>
    <row r="158" spans="1:31">
      <c r="A158" s="147"/>
      <c r="B158" s="44" t="s">
        <v>334</v>
      </c>
      <c r="C158" s="96" t="s">
        <v>330</v>
      </c>
      <c r="D158" s="94" t="s">
        <v>354</v>
      </c>
      <c r="E158" s="94" t="s">
        <v>354</v>
      </c>
      <c r="F158" s="8"/>
      <c r="I158" s="8"/>
      <c r="M158" s="21" t="s">
        <v>335</v>
      </c>
      <c r="N158" s="21">
        <v>1</v>
      </c>
      <c r="O158" s="97" t="s">
        <v>378</v>
      </c>
      <c r="P158" s="21">
        <v>0</v>
      </c>
      <c r="Q158" s="21">
        <v>1</v>
      </c>
      <c r="R158" s="10" t="s">
        <v>377</v>
      </c>
      <c r="S158" s="46">
        <v>9010</v>
      </c>
      <c r="T158" s="50" t="s">
        <v>144</v>
      </c>
      <c r="U158" s="19" t="s">
        <v>24</v>
      </c>
      <c r="V158" s="19" t="s">
        <v>25</v>
      </c>
      <c r="W158" s="50"/>
      <c r="X158" s="19" t="s">
        <v>25</v>
      </c>
      <c r="Y158" s="19" t="s">
        <v>25</v>
      </c>
      <c r="Z158" s="50"/>
      <c r="AA158" s="50"/>
      <c r="AB158" s="50"/>
      <c r="AC158" s="50"/>
      <c r="AD158" s="50"/>
      <c r="AE158" s="51" t="s">
        <v>25</v>
      </c>
    </row>
    <row r="159" spans="1:31" s="101" customFormat="1">
      <c r="A159" s="147"/>
      <c r="B159" s="44" t="s">
        <v>336</v>
      </c>
      <c r="C159" s="96" t="s">
        <v>330</v>
      </c>
      <c r="D159" s="94" t="s">
        <v>354</v>
      </c>
      <c r="E159" s="94" t="s">
        <v>354</v>
      </c>
      <c r="F159" s="8"/>
      <c r="G159" s="105"/>
      <c r="H159" s="105"/>
      <c r="I159" s="8"/>
      <c r="J159" s="105"/>
      <c r="K159" s="127"/>
      <c r="L159" s="105"/>
      <c r="M159" s="21" t="s">
        <v>337</v>
      </c>
      <c r="N159" s="21">
        <v>1</v>
      </c>
      <c r="O159" s="97" t="s">
        <v>378</v>
      </c>
      <c r="P159" s="21">
        <v>0</v>
      </c>
      <c r="Q159" s="21">
        <v>1</v>
      </c>
      <c r="R159" s="10" t="s">
        <v>377</v>
      </c>
      <c r="S159" s="46">
        <v>9041</v>
      </c>
      <c r="T159" s="98" t="s">
        <v>144</v>
      </c>
      <c r="U159" s="99" t="s">
        <v>24</v>
      </c>
      <c r="V159" s="99" t="s">
        <v>25</v>
      </c>
      <c r="W159" s="98" t="s">
        <v>282</v>
      </c>
      <c r="X159" s="99" t="s">
        <v>25</v>
      </c>
      <c r="Y159" s="99" t="s">
        <v>25</v>
      </c>
      <c r="Z159" s="98"/>
      <c r="AA159" s="98"/>
      <c r="AB159" s="98"/>
      <c r="AC159" s="98"/>
      <c r="AD159" s="98"/>
      <c r="AE159" s="100" t="s">
        <v>25</v>
      </c>
    </row>
    <row r="160" spans="1:31">
      <c r="B160" s="102"/>
      <c r="C160" s="14"/>
      <c r="D160" s="14"/>
      <c r="E160" s="14"/>
      <c r="F160" s="95"/>
      <c r="G160" s="95"/>
      <c r="H160" s="95"/>
      <c r="I160" s="95"/>
      <c r="J160" s="95"/>
      <c r="K160" s="126"/>
      <c r="L160" s="95"/>
      <c r="M160" s="103"/>
      <c r="N160" s="103"/>
      <c r="O160" s="103"/>
      <c r="P160" s="103"/>
      <c r="Q160" s="103"/>
      <c r="R160" s="104"/>
      <c r="S160" s="102"/>
    </row>
    <row r="161" spans="2:19">
      <c r="B161" s="102"/>
      <c r="C161" s="14"/>
      <c r="D161" s="14"/>
      <c r="E161" s="14"/>
      <c r="F161" s="95"/>
      <c r="G161" s="95"/>
      <c r="H161" s="95"/>
      <c r="I161" s="95"/>
      <c r="J161" s="95"/>
      <c r="K161" s="126"/>
      <c r="L161" s="95"/>
      <c r="M161" s="103"/>
      <c r="N161" s="103"/>
      <c r="O161" s="103"/>
      <c r="P161" s="103"/>
      <c r="Q161" s="103"/>
      <c r="R161" s="104"/>
      <c r="S161" s="102"/>
    </row>
    <row r="162" spans="2:19">
      <c r="B162" s="102"/>
      <c r="C162" s="14"/>
      <c r="D162" s="14"/>
      <c r="E162" s="14"/>
      <c r="F162" s="95"/>
      <c r="G162" s="95"/>
      <c r="H162" s="95"/>
      <c r="I162" s="95"/>
      <c r="J162" s="95"/>
      <c r="K162" s="126"/>
      <c r="L162" s="95"/>
      <c r="M162" s="103"/>
      <c r="N162" s="103"/>
      <c r="O162" s="103"/>
      <c r="P162" s="103"/>
      <c r="Q162" s="103"/>
      <c r="R162" s="104"/>
      <c r="S162" s="102"/>
    </row>
    <row r="163" spans="2:19">
      <c r="B163" s="102"/>
      <c r="C163" s="14"/>
      <c r="D163" s="14"/>
      <c r="E163" s="14"/>
      <c r="F163" s="95"/>
      <c r="G163" s="95"/>
      <c r="H163" s="95"/>
      <c r="I163" s="95"/>
      <c r="J163" s="95"/>
      <c r="K163" s="126"/>
      <c r="L163" s="95"/>
      <c r="M163" s="103"/>
      <c r="N163" s="103"/>
      <c r="O163" s="103"/>
      <c r="P163" s="103"/>
      <c r="Q163" s="103"/>
      <c r="R163" s="104"/>
      <c r="S163" s="102"/>
    </row>
    <row r="164" spans="2:19">
      <c r="B164" s="102"/>
      <c r="C164" s="14"/>
      <c r="D164" s="14"/>
      <c r="E164" s="14"/>
      <c r="F164" s="95"/>
      <c r="G164" s="95"/>
      <c r="H164" s="95"/>
      <c r="I164" s="95"/>
      <c r="J164" s="95"/>
      <c r="K164" s="126"/>
      <c r="L164" s="95"/>
      <c r="M164" s="103"/>
      <c r="N164" s="103"/>
      <c r="O164" s="103"/>
      <c r="P164" s="103"/>
      <c r="Q164" s="103"/>
      <c r="R164" s="104"/>
      <c r="S164" s="102"/>
    </row>
    <row r="165" spans="2:19">
      <c r="B165" s="102"/>
      <c r="C165" s="14"/>
      <c r="D165" s="14"/>
      <c r="E165" s="14"/>
      <c r="F165" s="95"/>
      <c r="G165" s="95"/>
      <c r="H165" s="95"/>
      <c r="I165" s="95"/>
      <c r="J165" s="95"/>
      <c r="K165" s="126"/>
      <c r="L165" s="95"/>
      <c r="M165" s="103"/>
      <c r="N165" s="103"/>
      <c r="O165" s="103"/>
      <c r="P165" s="103"/>
      <c r="Q165" s="103"/>
      <c r="R165" s="104"/>
      <c r="S165" s="102"/>
    </row>
    <row r="166" spans="2:19">
      <c r="B166" s="102"/>
      <c r="C166" s="14"/>
      <c r="D166" s="14"/>
      <c r="E166" s="14"/>
      <c r="F166" s="95"/>
      <c r="G166" s="95"/>
      <c r="H166" s="95"/>
      <c r="I166" s="95"/>
      <c r="J166" s="95"/>
      <c r="K166" s="126"/>
      <c r="L166" s="95"/>
      <c r="M166" s="103"/>
      <c r="N166" s="103"/>
      <c r="O166" s="103"/>
      <c r="P166" s="103"/>
      <c r="Q166" s="103"/>
      <c r="R166" s="104"/>
      <c r="S166" s="102"/>
    </row>
    <row r="167" spans="2:19">
      <c r="B167" s="102"/>
      <c r="C167" s="14"/>
      <c r="D167" s="14"/>
      <c r="E167" s="14"/>
      <c r="F167" s="95"/>
      <c r="G167" s="95"/>
      <c r="H167" s="95"/>
      <c r="I167" s="95"/>
      <c r="J167" s="95"/>
      <c r="K167" s="126"/>
      <c r="L167" s="95"/>
      <c r="M167" s="103"/>
      <c r="N167" s="103"/>
      <c r="O167" s="103"/>
      <c r="P167" s="103"/>
      <c r="Q167" s="103"/>
      <c r="R167" s="104"/>
      <c r="S167" s="102"/>
    </row>
    <row r="168" spans="2:19">
      <c r="B168" s="102"/>
      <c r="C168" s="14"/>
      <c r="D168" s="14"/>
      <c r="E168" s="14"/>
      <c r="F168" s="95"/>
      <c r="G168" s="95"/>
      <c r="H168" s="95"/>
      <c r="I168" s="95"/>
      <c r="J168" s="95"/>
      <c r="K168" s="126"/>
      <c r="L168" s="95"/>
      <c r="M168" s="103"/>
      <c r="N168" s="103"/>
      <c r="O168" s="103"/>
      <c r="P168" s="103"/>
      <c r="Q168" s="103"/>
      <c r="R168" s="104"/>
      <c r="S168" s="102"/>
    </row>
    <row r="169" spans="2:19">
      <c r="B169" s="102"/>
      <c r="C169" s="14"/>
      <c r="D169" s="14"/>
      <c r="E169" s="14"/>
      <c r="F169" s="95"/>
      <c r="G169" s="95"/>
      <c r="H169" s="95"/>
      <c r="I169" s="95"/>
      <c r="J169" s="95"/>
      <c r="K169" s="126"/>
      <c r="L169" s="95"/>
      <c r="M169" s="103"/>
      <c r="N169" s="103"/>
      <c r="O169" s="103"/>
      <c r="P169" s="103"/>
      <c r="Q169" s="103"/>
      <c r="R169" s="104"/>
      <c r="S169" s="102"/>
    </row>
    <row r="170" spans="2:19">
      <c r="B170" s="102"/>
      <c r="C170" s="14"/>
      <c r="D170" s="14"/>
      <c r="E170" s="14"/>
      <c r="F170" s="95"/>
      <c r="G170" s="95"/>
      <c r="H170" s="95"/>
      <c r="I170" s="95"/>
      <c r="J170" s="95"/>
      <c r="K170" s="126"/>
      <c r="L170" s="95"/>
      <c r="M170" s="103"/>
      <c r="N170" s="103"/>
      <c r="O170" s="103"/>
      <c r="P170" s="103"/>
      <c r="Q170" s="103"/>
      <c r="R170" s="104"/>
      <c r="S170" s="102"/>
    </row>
    <row r="171" spans="2:19">
      <c r="B171" s="102"/>
      <c r="C171" s="14"/>
      <c r="D171" s="14"/>
      <c r="E171" s="14"/>
      <c r="F171" s="95"/>
      <c r="G171" s="95"/>
      <c r="H171" s="95"/>
      <c r="I171" s="95"/>
      <c r="J171" s="95"/>
      <c r="K171" s="126"/>
      <c r="L171" s="95"/>
      <c r="M171" s="103"/>
      <c r="N171" s="103"/>
      <c r="O171" s="103"/>
      <c r="P171" s="103"/>
      <c r="Q171" s="103"/>
      <c r="R171" s="104"/>
      <c r="S171" s="102"/>
    </row>
    <row r="172" spans="2:19">
      <c r="B172" s="102"/>
      <c r="C172" s="14"/>
      <c r="D172" s="14"/>
      <c r="E172" s="14"/>
      <c r="F172" s="95"/>
      <c r="G172" s="95"/>
      <c r="H172" s="95"/>
      <c r="I172" s="95"/>
      <c r="J172" s="95"/>
      <c r="K172" s="126"/>
      <c r="L172" s="95"/>
      <c r="M172" s="103"/>
      <c r="N172" s="103"/>
      <c r="O172" s="103"/>
      <c r="P172" s="103"/>
      <c r="Q172" s="103"/>
      <c r="R172" s="104"/>
      <c r="S172" s="102"/>
    </row>
    <row r="173" spans="2:19">
      <c r="B173" s="102"/>
      <c r="C173" s="14"/>
      <c r="D173" s="14"/>
      <c r="E173" s="14"/>
      <c r="F173" s="95"/>
      <c r="G173" s="95"/>
      <c r="H173" s="95"/>
      <c r="I173" s="95"/>
      <c r="J173" s="95"/>
      <c r="K173" s="126"/>
      <c r="L173" s="95"/>
      <c r="M173" s="103"/>
      <c r="N173" s="103"/>
      <c r="O173" s="103"/>
      <c r="P173" s="103"/>
      <c r="Q173" s="103"/>
      <c r="R173" s="104"/>
      <c r="S173" s="102"/>
    </row>
    <row r="174" spans="2:19">
      <c r="B174" s="102"/>
      <c r="C174" s="14"/>
      <c r="D174" s="14"/>
      <c r="E174" s="14"/>
      <c r="F174" s="95"/>
      <c r="G174" s="95"/>
      <c r="H174" s="95"/>
      <c r="I174" s="95"/>
      <c r="J174" s="95"/>
      <c r="K174" s="126"/>
      <c r="L174" s="95"/>
      <c r="M174" s="103"/>
      <c r="N174" s="103"/>
      <c r="O174" s="103"/>
      <c r="P174" s="103"/>
      <c r="Q174" s="103"/>
      <c r="R174" s="104"/>
      <c r="S174" s="102"/>
    </row>
    <row r="175" spans="2:19">
      <c r="B175" s="102"/>
      <c r="C175" s="14"/>
      <c r="D175" s="14"/>
      <c r="E175" s="14"/>
      <c r="F175" s="95"/>
      <c r="G175" s="95"/>
      <c r="H175" s="95"/>
      <c r="I175" s="95"/>
      <c r="J175" s="95"/>
      <c r="K175" s="126"/>
      <c r="L175" s="95"/>
      <c r="M175" s="103"/>
      <c r="N175" s="103"/>
      <c r="O175" s="103"/>
      <c r="P175" s="103"/>
      <c r="Q175" s="103"/>
      <c r="R175" s="104"/>
      <c r="S175" s="102"/>
    </row>
    <row r="176" spans="2:19">
      <c r="B176" s="102"/>
      <c r="C176" s="14"/>
      <c r="D176" s="14"/>
      <c r="E176" s="14"/>
      <c r="F176" s="95"/>
      <c r="G176" s="95"/>
      <c r="H176" s="95"/>
      <c r="I176" s="95"/>
      <c r="J176" s="95"/>
      <c r="K176" s="126"/>
      <c r="L176" s="95"/>
      <c r="M176" s="103"/>
      <c r="N176" s="103"/>
      <c r="O176" s="103"/>
      <c r="P176" s="103"/>
      <c r="Q176" s="103"/>
      <c r="R176" s="104"/>
      <c r="S176" s="102"/>
    </row>
    <row r="177" spans="2:19">
      <c r="B177" s="102"/>
      <c r="C177" s="14"/>
      <c r="D177" s="14"/>
      <c r="E177" s="14"/>
      <c r="F177" s="95"/>
      <c r="G177" s="95"/>
      <c r="H177" s="95"/>
      <c r="I177" s="95"/>
      <c r="J177" s="95"/>
      <c r="K177" s="126"/>
      <c r="L177" s="95"/>
      <c r="M177" s="103"/>
      <c r="N177" s="103"/>
      <c r="O177" s="103"/>
      <c r="P177" s="103"/>
      <c r="Q177" s="103"/>
      <c r="R177" s="104"/>
      <c r="S177" s="102"/>
    </row>
    <row r="178" spans="2:19">
      <c r="B178" s="102"/>
      <c r="C178" s="14"/>
      <c r="D178" s="14"/>
      <c r="E178" s="14"/>
      <c r="F178" s="95"/>
      <c r="G178" s="95"/>
      <c r="H178" s="95"/>
      <c r="I178" s="95"/>
      <c r="J178" s="95"/>
      <c r="K178" s="126"/>
      <c r="L178" s="95"/>
      <c r="M178" s="103"/>
      <c r="N178" s="103"/>
      <c r="O178" s="103"/>
      <c r="P178" s="103"/>
      <c r="Q178" s="103"/>
      <c r="R178" s="104"/>
      <c r="S178" s="102"/>
    </row>
    <row r="179" spans="2:19">
      <c r="B179" s="102"/>
      <c r="C179" s="14"/>
      <c r="D179" s="14"/>
      <c r="E179" s="14"/>
      <c r="F179" s="95"/>
      <c r="G179" s="95"/>
      <c r="H179" s="95"/>
      <c r="I179" s="95"/>
      <c r="J179" s="95"/>
      <c r="K179" s="126"/>
      <c r="L179" s="95"/>
      <c r="M179" s="103"/>
      <c r="N179" s="103"/>
      <c r="O179" s="103"/>
      <c r="P179" s="103"/>
      <c r="Q179" s="103"/>
      <c r="R179" s="104"/>
      <c r="S179" s="102"/>
    </row>
    <row r="180" spans="2:19">
      <c r="B180" s="102"/>
      <c r="C180" s="14"/>
      <c r="D180" s="14"/>
      <c r="E180" s="14"/>
      <c r="F180" s="95"/>
      <c r="G180" s="95"/>
      <c r="H180" s="95"/>
      <c r="I180" s="95"/>
      <c r="J180" s="95"/>
      <c r="K180" s="126"/>
      <c r="L180" s="95"/>
      <c r="M180" s="103"/>
      <c r="N180" s="103"/>
      <c r="O180" s="103"/>
      <c r="P180" s="103"/>
      <c r="Q180" s="103"/>
      <c r="R180" s="104"/>
      <c r="S180" s="102"/>
    </row>
    <row r="181" spans="2:19">
      <c r="B181" s="102"/>
      <c r="C181" s="14"/>
      <c r="D181" s="14"/>
      <c r="E181" s="14"/>
      <c r="F181" s="95"/>
      <c r="G181" s="95"/>
      <c r="H181" s="95"/>
      <c r="I181" s="95"/>
      <c r="J181" s="95"/>
      <c r="K181" s="126"/>
      <c r="L181" s="95"/>
      <c r="M181" s="103"/>
      <c r="N181" s="103"/>
      <c r="O181" s="103"/>
      <c r="P181" s="103"/>
      <c r="Q181" s="103"/>
      <c r="R181" s="104"/>
      <c r="S181" s="102"/>
    </row>
    <row r="182" spans="2:19">
      <c r="B182" s="102"/>
      <c r="C182" s="14"/>
      <c r="D182" s="14"/>
      <c r="E182" s="14"/>
      <c r="F182" s="95"/>
      <c r="G182" s="95"/>
      <c r="H182" s="95"/>
      <c r="I182" s="95"/>
      <c r="J182" s="95"/>
      <c r="K182" s="126"/>
      <c r="L182" s="95"/>
      <c r="M182" s="103"/>
      <c r="N182" s="103"/>
      <c r="O182" s="103"/>
      <c r="P182" s="103"/>
      <c r="Q182" s="103"/>
      <c r="R182" s="104"/>
      <c r="S182" s="102"/>
    </row>
    <row r="183" spans="2:19">
      <c r="B183" s="102"/>
      <c r="C183" s="14"/>
      <c r="D183" s="14"/>
      <c r="E183" s="14"/>
      <c r="F183" s="95"/>
      <c r="G183" s="95"/>
      <c r="H183" s="95"/>
      <c r="I183" s="95"/>
      <c r="J183" s="95"/>
      <c r="K183" s="126"/>
      <c r="L183" s="95"/>
      <c r="M183" s="103"/>
      <c r="N183" s="103"/>
      <c r="O183" s="103"/>
      <c r="P183" s="103"/>
      <c r="Q183" s="103"/>
      <c r="R183" s="104"/>
      <c r="S183" s="102"/>
    </row>
    <row r="184" spans="2:19">
      <c r="B184" s="102"/>
      <c r="C184" s="14"/>
      <c r="D184" s="14"/>
      <c r="E184" s="14"/>
      <c r="F184" s="95"/>
      <c r="G184" s="95"/>
      <c r="H184" s="95"/>
      <c r="I184" s="95"/>
      <c r="J184" s="95"/>
      <c r="K184" s="126"/>
      <c r="L184" s="95"/>
      <c r="M184" s="103"/>
      <c r="N184" s="103"/>
      <c r="O184" s="103"/>
      <c r="P184" s="103"/>
      <c r="Q184" s="103"/>
      <c r="R184" s="104"/>
      <c r="S184" s="102"/>
    </row>
    <row r="185" spans="2:19">
      <c r="B185" s="102"/>
      <c r="C185" s="14"/>
      <c r="D185" s="14"/>
      <c r="E185" s="14"/>
      <c r="F185" s="95"/>
      <c r="G185" s="95"/>
      <c r="H185" s="95"/>
      <c r="I185" s="95"/>
      <c r="J185" s="95"/>
      <c r="K185" s="126"/>
      <c r="L185" s="95"/>
      <c r="M185" s="103"/>
      <c r="N185" s="103"/>
      <c r="O185" s="103"/>
      <c r="P185" s="103"/>
      <c r="Q185" s="103"/>
      <c r="R185" s="104"/>
      <c r="S185" s="102"/>
    </row>
    <row r="186" spans="2:19">
      <c r="B186" s="102"/>
      <c r="C186" s="14"/>
      <c r="D186" s="14"/>
      <c r="E186" s="14"/>
      <c r="F186" s="95"/>
      <c r="G186" s="95"/>
      <c r="H186" s="95"/>
      <c r="I186" s="95"/>
      <c r="J186" s="95"/>
      <c r="K186" s="126"/>
      <c r="L186" s="95"/>
      <c r="M186" s="103"/>
      <c r="N186" s="103"/>
      <c r="O186" s="103"/>
      <c r="P186" s="103"/>
      <c r="Q186" s="103"/>
      <c r="R186" s="104"/>
      <c r="S186" s="102"/>
    </row>
    <row r="187" spans="2:19">
      <c r="B187" s="102"/>
      <c r="C187" s="14"/>
      <c r="D187" s="14"/>
      <c r="E187" s="14"/>
      <c r="F187" s="95"/>
      <c r="G187" s="95"/>
      <c r="H187" s="95"/>
      <c r="I187" s="95"/>
      <c r="J187" s="95"/>
      <c r="K187" s="126"/>
      <c r="L187" s="95"/>
      <c r="M187" s="103"/>
      <c r="N187" s="103"/>
      <c r="O187" s="103"/>
      <c r="P187" s="103"/>
      <c r="Q187" s="103"/>
      <c r="R187" s="104"/>
      <c r="S187" s="102"/>
    </row>
    <row r="188" spans="2:19">
      <c r="B188" s="102"/>
      <c r="C188" s="14"/>
      <c r="D188" s="14"/>
      <c r="E188" s="14"/>
      <c r="F188" s="95"/>
      <c r="G188" s="95"/>
      <c r="H188" s="95"/>
      <c r="I188" s="95"/>
      <c r="J188" s="95"/>
      <c r="K188" s="126"/>
      <c r="L188" s="95"/>
      <c r="M188" s="103"/>
      <c r="N188" s="103"/>
      <c r="O188" s="103"/>
      <c r="P188" s="103"/>
      <c r="Q188" s="103"/>
      <c r="R188" s="104"/>
      <c r="S188" s="102"/>
    </row>
    <row r="189" spans="2:19">
      <c r="B189" s="102"/>
      <c r="C189" s="14"/>
      <c r="D189" s="14"/>
      <c r="E189" s="14"/>
      <c r="F189" s="95"/>
      <c r="G189" s="95"/>
      <c r="H189" s="95"/>
      <c r="I189" s="95"/>
      <c r="J189" s="95"/>
      <c r="K189" s="126"/>
      <c r="L189" s="95"/>
      <c r="M189" s="103"/>
      <c r="N189" s="103"/>
      <c r="O189" s="103"/>
      <c r="P189" s="103"/>
      <c r="Q189" s="103"/>
      <c r="R189" s="104"/>
      <c r="S189" s="102"/>
    </row>
    <row r="190" spans="2:19">
      <c r="B190" s="102"/>
      <c r="C190" s="14"/>
      <c r="D190" s="14"/>
      <c r="E190" s="14"/>
      <c r="F190" s="95"/>
      <c r="G190" s="95"/>
      <c r="H190" s="95"/>
      <c r="I190" s="95"/>
      <c r="J190" s="95"/>
      <c r="K190" s="126"/>
      <c r="L190" s="95"/>
      <c r="M190" s="103"/>
      <c r="N190" s="103"/>
      <c r="O190" s="103"/>
      <c r="P190" s="103"/>
      <c r="Q190" s="103"/>
      <c r="R190" s="104"/>
      <c r="S190" s="102"/>
    </row>
    <row r="191" spans="2:19">
      <c r="B191" s="102"/>
      <c r="C191" s="14"/>
      <c r="D191" s="14"/>
      <c r="E191" s="14"/>
      <c r="F191" s="95"/>
      <c r="G191" s="95"/>
      <c r="H191" s="95"/>
      <c r="I191" s="95"/>
      <c r="J191" s="95"/>
      <c r="K191" s="126"/>
      <c r="L191" s="95"/>
      <c r="M191" s="103"/>
      <c r="N191" s="103"/>
      <c r="O191" s="103"/>
      <c r="P191" s="103"/>
      <c r="Q191" s="103"/>
      <c r="R191" s="104"/>
      <c r="S191" s="102"/>
    </row>
    <row r="192" spans="2:19">
      <c r="B192" s="102"/>
      <c r="C192" s="14"/>
      <c r="D192" s="14"/>
      <c r="E192" s="14"/>
      <c r="F192" s="95"/>
      <c r="G192" s="95"/>
      <c r="H192" s="95"/>
      <c r="I192" s="95"/>
      <c r="J192" s="95"/>
      <c r="K192" s="126"/>
      <c r="L192" s="95"/>
      <c r="M192" s="103"/>
      <c r="N192" s="103"/>
      <c r="O192" s="103"/>
      <c r="P192" s="103"/>
      <c r="Q192" s="103"/>
      <c r="R192" s="104"/>
      <c r="S192" s="102"/>
    </row>
    <row r="193" spans="2:19">
      <c r="B193" s="102"/>
      <c r="C193" s="14"/>
      <c r="D193" s="14"/>
      <c r="E193" s="14"/>
      <c r="F193" s="95"/>
      <c r="G193" s="95"/>
      <c r="H193" s="95"/>
      <c r="I193" s="95"/>
      <c r="J193" s="95"/>
      <c r="K193" s="126"/>
      <c r="L193" s="95"/>
      <c r="M193" s="103"/>
      <c r="N193" s="103"/>
      <c r="O193" s="103"/>
      <c r="P193" s="103"/>
      <c r="Q193" s="103"/>
      <c r="R193" s="104"/>
      <c r="S193" s="102"/>
    </row>
    <row r="194" spans="2:19">
      <c r="B194" s="102"/>
      <c r="C194" s="14"/>
      <c r="D194" s="14"/>
      <c r="E194" s="14"/>
      <c r="F194" s="95"/>
      <c r="G194" s="95"/>
      <c r="H194" s="95"/>
      <c r="I194" s="95"/>
      <c r="J194" s="95"/>
      <c r="K194" s="126"/>
      <c r="L194" s="95"/>
      <c r="M194" s="103"/>
      <c r="N194" s="103"/>
      <c r="O194" s="103"/>
      <c r="P194" s="103"/>
      <c r="Q194" s="103"/>
      <c r="R194" s="104"/>
      <c r="S194" s="102"/>
    </row>
    <row r="195" spans="2:19">
      <c r="B195" s="102"/>
      <c r="C195" s="14"/>
      <c r="D195" s="14"/>
      <c r="E195" s="14"/>
      <c r="F195" s="95"/>
      <c r="G195" s="95"/>
      <c r="H195" s="95"/>
      <c r="I195" s="95"/>
      <c r="J195" s="95"/>
      <c r="K195" s="126"/>
      <c r="L195" s="95"/>
      <c r="M195" s="103"/>
      <c r="N195" s="103"/>
      <c r="O195" s="103"/>
      <c r="P195" s="103"/>
      <c r="Q195" s="103"/>
      <c r="R195" s="104"/>
      <c r="S195" s="102"/>
    </row>
    <row r="196" spans="2:19">
      <c r="B196" s="102"/>
      <c r="C196" s="14"/>
      <c r="D196" s="14"/>
      <c r="E196" s="14"/>
      <c r="F196" s="95"/>
      <c r="G196" s="95"/>
      <c r="H196" s="95"/>
      <c r="I196" s="95"/>
      <c r="J196" s="95"/>
      <c r="K196" s="126"/>
      <c r="L196" s="95"/>
      <c r="M196" s="103"/>
      <c r="N196" s="103"/>
      <c r="O196" s="103"/>
      <c r="P196" s="103"/>
      <c r="Q196" s="103"/>
      <c r="R196" s="104"/>
      <c r="S196" s="102"/>
    </row>
    <row r="197" spans="2:19">
      <c r="B197" s="102"/>
      <c r="C197" s="14"/>
      <c r="D197" s="14"/>
      <c r="E197" s="14"/>
      <c r="F197" s="95"/>
      <c r="G197" s="95"/>
      <c r="H197" s="95"/>
      <c r="I197" s="95"/>
      <c r="J197" s="95"/>
      <c r="K197" s="126"/>
      <c r="L197" s="95"/>
      <c r="M197" s="103"/>
      <c r="N197" s="103"/>
      <c r="O197" s="103"/>
      <c r="P197" s="103"/>
      <c r="Q197" s="103"/>
      <c r="R197" s="104"/>
      <c r="S197" s="102"/>
    </row>
    <row r="198" spans="2:19">
      <c r="B198" s="102"/>
      <c r="C198" s="14"/>
      <c r="D198" s="14"/>
      <c r="E198" s="14"/>
      <c r="F198" s="95"/>
      <c r="G198" s="95"/>
      <c r="H198" s="95"/>
      <c r="I198" s="95"/>
      <c r="J198" s="95"/>
      <c r="K198" s="126"/>
      <c r="L198" s="95"/>
      <c r="M198" s="103"/>
      <c r="N198" s="103"/>
      <c r="O198" s="103"/>
      <c r="P198" s="103"/>
      <c r="Q198" s="103"/>
      <c r="R198" s="104"/>
      <c r="S198" s="102"/>
    </row>
    <row r="199" spans="2:19">
      <c r="B199" s="102"/>
      <c r="C199" s="14"/>
      <c r="D199" s="14"/>
      <c r="E199" s="14"/>
      <c r="F199" s="95"/>
      <c r="G199" s="95"/>
      <c r="H199" s="95"/>
      <c r="I199" s="95"/>
      <c r="J199" s="95"/>
      <c r="K199" s="126"/>
      <c r="L199" s="95"/>
      <c r="M199" s="103"/>
      <c r="N199" s="103"/>
      <c r="O199" s="103"/>
      <c r="P199" s="103"/>
      <c r="Q199" s="103"/>
      <c r="R199" s="104"/>
      <c r="S199" s="102"/>
    </row>
    <row r="200" spans="2:19">
      <c r="B200" s="102"/>
      <c r="C200" s="14"/>
      <c r="D200" s="14"/>
      <c r="E200" s="14"/>
      <c r="F200" s="95"/>
      <c r="G200" s="95"/>
      <c r="H200" s="95"/>
      <c r="I200" s="95"/>
      <c r="J200" s="95"/>
      <c r="K200" s="126"/>
      <c r="L200" s="95"/>
      <c r="M200" s="103"/>
      <c r="N200" s="103"/>
      <c r="O200" s="103"/>
      <c r="P200" s="103"/>
      <c r="Q200" s="103"/>
      <c r="R200" s="104"/>
      <c r="S200" s="102"/>
    </row>
    <row r="201" spans="2:19">
      <c r="B201" s="102"/>
      <c r="C201" s="14"/>
      <c r="D201" s="14"/>
      <c r="E201" s="14"/>
      <c r="F201" s="95"/>
      <c r="G201" s="95"/>
      <c r="H201" s="95"/>
      <c r="I201" s="95"/>
      <c r="J201" s="95"/>
      <c r="K201" s="126"/>
      <c r="L201" s="95"/>
      <c r="M201" s="103"/>
      <c r="N201" s="103"/>
      <c r="O201" s="103"/>
      <c r="P201" s="103"/>
      <c r="Q201" s="103"/>
      <c r="R201" s="104"/>
      <c r="S201" s="102"/>
    </row>
    <row r="202" spans="2:19">
      <c r="B202" s="102"/>
      <c r="C202" s="14"/>
      <c r="D202" s="14"/>
      <c r="E202" s="14"/>
      <c r="F202" s="95"/>
      <c r="G202" s="95"/>
      <c r="H202" s="95"/>
      <c r="I202" s="95"/>
      <c r="J202" s="95"/>
      <c r="K202" s="126"/>
      <c r="L202" s="95"/>
      <c r="M202" s="103"/>
      <c r="N202" s="103"/>
      <c r="O202" s="103"/>
      <c r="P202" s="103"/>
      <c r="Q202" s="103"/>
      <c r="R202" s="104"/>
      <c r="S202" s="102"/>
    </row>
    <row r="203" spans="2:19">
      <c r="B203" s="102"/>
      <c r="C203" s="14"/>
      <c r="D203" s="14"/>
      <c r="E203" s="14"/>
      <c r="F203" s="95"/>
      <c r="G203" s="95"/>
      <c r="H203" s="95"/>
      <c r="I203" s="95"/>
      <c r="J203" s="95"/>
      <c r="K203" s="126"/>
      <c r="L203" s="95"/>
      <c r="M203" s="103"/>
      <c r="N203" s="103"/>
      <c r="O203" s="103"/>
      <c r="P203" s="103"/>
      <c r="Q203" s="103"/>
      <c r="R203" s="104"/>
      <c r="S203" s="102"/>
    </row>
    <row r="204" spans="2:19">
      <c r="B204" s="102"/>
      <c r="C204" s="14"/>
      <c r="D204" s="14"/>
      <c r="E204" s="14"/>
      <c r="F204" s="95"/>
      <c r="G204" s="95"/>
      <c r="H204" s="95"/>
      <c r="I204" s="95"/>
      <c r="J204" s="95"/>
      <c r="K204" s="126"/>
      <c r="L204" s="95"/>
      <c r="M204" s="103"/>
      <c r="N204" s="103"/>
      <c r="O204" s="103"/>
      <c r="P204" s="103"/>
      <c r="Q204" s="103"/>
      <c r="R204" s="104"/>
      <c r="S204" s="102"/>
    </row>
    <row r="205" spans="2:19">
      <c r="B205" s="102"/>
      <c r="C205" s="14"/>
      <c r="D205" s="14"/>
      <c r="E205" s="14"/>
      <c r="F205" s="95"/>
      <c r="G205" s="95"/>
      <c r="H205" s="95"/>
      <c r="I205" s="95"/>
      <c r="J205" s="95"/>
      <c r="K205" s="126"/>
      <c r="L205" s="95"/>
      <c r="M205" s="103"/>
      <c r="N205" s="103"/>
      <c r="O205" s="103"/>
      <c r="P205" s="103"/>
      <c r="Q205" s="103"/>
      <c r="R205" s="104"/>
      <c r="S205" s="102"/>
    </row>
    <row r="206" spans="2:19">
      <c r="B206" s="102"/>
      <c r="C206" s="14"/>
      <c r="D206" s="14"/>
      <c r="E206" s="14"/>
      <c r="F206" s="95"/>
      <c r="G206" s="95"/>
      <c r="H206" s="95"/>
      <c r="I206" s="95"/>
      <c r="J206" s="95"/>
      <c r="K206" s="126"/>
      <c r="L206" s="95"/>
      <c r="M206" s="103"/>
      <c r="N206" s="103"/>
      <c r="O206" s="103"/>
      <c r="P206" s="103"/>
      <c r="Q206" s="103"/>
      <c r="R206" s="104"/>
      <c r="S206" s="102"/>
    </row>
    <row r="207" spans="2:19">
      <c r="B207" s="102"/>
      <c r="C207" s="14"/>
      <c r="D207" s="14"/>
      <c r="E207" s="14"/>
      <c r="F207" s="95"/>
      <c r="G207" s="95"/>
      <c r="H207" s="95"/>
      <c r="I207" s="95"/>
      <c r="J207" s="95"/>
      <c r="K207" s="126"/>
      <c r="L207" s="95"/>
      <c r="M207" s="103"/>
      <c r="N207" s="103"/>
      <c r="O207" s="103"/>
      <c r="P207" s="103"/>
      <c r="Q207" s="103"/>
      <c r="R207" s="104"/>
      <c r="S207" s="102"/>
    </row>
    <row r="208" spans="2:19">
      <c r="B208" s="102"/>
      <c r="C208" s="14"/>
      <c r="D208" s="14"/>
      <c r="E208" s="14"/>
      <c r="F208" s="95"/>
      <c r="G208" s="95"/>
      <c r="H208" s="95"/>
      <c r="I208" s="95"/>
      <c r="J208" s="95"/>
      <c r="K208" s="126"/>
      <c r="L208" s="95"/>
      <c r="M208" s="103"/>
      <c r="N208" s="103"/>
      <c r="O208" s="103"/>
      <c r="P208" s="103"/>
      <c r="Q208" s="103"/>
      <c r="R208" s="104"/>
      <c r="S208" s="102"/>
    </row>
    <row r="209" spans="2:19">
      <c r="B209" s="102"/>
      <c r="C209" s="14"/>
      <c r="D209" s="14"/>
      <c r="E209" s="14"/>
      <c r="F209" s="95"/>
      <c r="G209" s="95"/>
      <c r="H209" s="95"/>
      <c r="I209" s="95"/>
      <c r="J209" s="95"/>
      <c r="K209" s="126"/>
      <c r="L209" s="95"/>
      <c r="M209" s="103"/>
      <c r="N209" s="103"/>
      <c r="O209" s="103"/>
      <c r="P209" s="103"/>
      <c r="Q209" s="103"/>
      <c r="R209" s="104"/>
      <c r="S209" s="102"/>
    </row>
    <row r="210" spans="2:19">
      <c r="B210" s="102"/>
      <c r="C210" s="14"/>
      <c r="D210" s="14"/>
      <c r="E210" s="14"/>
      <c r="F210" s="95"/>
      <c r="G210" s="95"/>
      <c r="H210" s="95"/>
      <c r="I210" s="95"/>
      <c r="J210" s="95"/>
      <c r="K210" s="126"/>
      <c r="L210" s="95"/>
      <c r="M210" s="103"/>
      <c r="N210" s="103"/>
      <c r="O210" s="103"/>
      <c r="P210" s="103"/>
      <c r="Q210" s="103"/>
      <c r="R210" s="104"/>
      <c r="S210" s="102"/>
    </row>
    <row r="211" spans="2:19">
      <c r="B211" s="102"/>
      <c r="C211" s="14"/>
      <c r="D211" s="14"/>
      <c r="E211" s="14"/>
      <c r="F211" s="95"/>
      <c r="G211" s="95"/>
      <c r="H211" s="95"/>
      <c r="I211" s="95"/>
      <c r="J211" s="95"/>
      <c r="K211" s="126"/>
      <c r="L211" s="95"/>
      <c r="M211" s="103"/>
      <c r="N211" s="103"/>
      <c r="O211" s="103"/>
      <c r="P211" s="103"/>
      <c r="Q211" s="103"/>
      <c r="R211" s="104"/>
      <c r="S211" s="102"/>
    </row>
    <row r="212" spans="2:19">
      <c r="B212" s="102"/>
      <c r="C212" s="14"/>
      <c r="D212" s="14"/>
      <c r="E212" s="14"/>
      <c r="F212" s="95"/>
      <c r="G212" s="95"/>
      <c r="H212" s="95"/>
      <c r="I212" s="95"/>
      <c r="J212" s="95"/>
      <c r="K212" s="126"/>
      <c r="L212" s="95"/>
      <c r="M212" s="103"/>
      <c r="N212" s="103"/>
      <c r="O212" s="103"/>
      <c r="P212" s="103"/>
      <c r="Q212" s="103"/>
      <c r="R212" s="104"/>
      <c r="S212" s="102"/>
    </row>
    <row r="213" spans="2:19">
      <c r="B213" s="102"/>
      <c r="C213" s="14"/>
      <c r="D213" s="14"/>
      <c r="E213" s="14"/>
      <c r="F213" s="95"/>
      <c r="G213" s="95"/>
      <c r="H213" s="95"/>
      <c r="I213" s="95"/>
      <c r="J213" s="95"/>
      <c r="K213" s="126"/>
      <c r="L213" s="95"/>
      <c r="M213" s="103"/>
      <c r="N213" s="103"/>
      <c r="O213" s="103"/>
      <c r="P213" s="103"/>
      <c r="Q213" s="103"/>
      <c r="R213" s="104"/>
      <c r="S213" s="102"/>
    </row>
    <row r="214" spans="2:19">
      <c r="B214" s="102"/>
      <c r="C214" s="14"/>
      <c r="D214" s="14"/>
      <c r="E214" s="14"/>
      <c r="F214" s="95"/>
      <c r="G214" s="95"/>
      <c r="H214" s="95"/>
      <c r="I214" s="95"/>
      <c r="J214" s="95"/>
      <c r="K214" s="126"/>
      <c r="L214" s="95"/>
      <c r="M214" s="103"/>
      <c r="N214" s="103"/>
      <c r="O214" s="103"/>
      <c r="P214" s="103"/>
      <c r="Q214" s="103"/>
      <c r="R214" s="104"/>
      <c r="S214" s="102"/>
    </row>
    <row r="215" spans="2:19">
      <c r="B215" s="102"/>
      <c r="C215" s="14"/>
      <c r="D215" s="14"/>
      <c r="E215" s="14"/>
      <c r="F215" s="95"/>
      <c r="G215" s="95"/>
      <c r="H215" s="95"/>
      <c r="I215" s="95"/>
      <c r="J215" s="95"/>
      <c r="K215" s="126"/>
      <c r="L215" s="95"/>
      <c r="M215" s="103"/>
      <c r="N215" s="103"/>
      <c r="O215" s="103"/>
      <c r="P215" s="103"/>
      <c r="Q215" s="103"/>
      <c r="R215" s="104"/>
      <c r="S215" s="102"/>
    </row>
    <row r="216" spans="2:19">
      <c r="B216" s="102"/>
      <c r="C216" s="14"/>
      <c r="D216" s="14"/>
      <c r="E216" s="14"/>
      <c r="F216" s="95"/>
      <c r="G216" s="95"/>
      <c r="H216" s="95"/>
      <c r="I216" s="95"/>
      <c r="J216" s="95"/>
      <c r="K216" s="126"/>
      <c r="L216" s="95"/>
      <c r="M216" s="103"/>
      <c r="N216" s="103"/>
      <c r="O216" s="103"/>
      <c r="P216" s="103"/>
      <c r="Q216" s="103"/>
      <c r="R216" s="104"/>
      <c r="S216" s="102"/>
    </row>
    <row r="217" spans="2:19">
      <c r="B217" s="102"/>
      <c r="C217" s="14"/>
      <c r="D217" s="14"/>
      <c r="E217" s="14"/>
      <c r="F217" s="95"/>
      <c r="G217" s="95"/>
      <c r="H217" s="95"/>
      <c r="I217" s="95"/>
      <c r="J217" s="95"/>
      <c r="K217" s="126"/>
      <c r="L217" s="95"/>
      <c r="M217" s="103"/>
      <c r="N217" s="103"/>
      <c r="O217" s="103"/>
      <c r="P217" s="103"/>
      <c r="Q217" s="103"/>
      <c r="R217" s="104"/>
      <c r="S217" s="102"/>
    </row>
    <row r="218" spans="2:19">
      <c r="B218" s="102"/>
      <c r="C218" s="14"/>
      <c r="D218" s="14"/>
      <c r="E218" s="14"/>
      <c r="F218" s="95"/>
      <c r="G218" s="95"/>
      <c r="H218" s="95"/>
      <c r="I218" s="95"/>
      <c r="J218" s="95"/>
      <c r="K218" s="126"/>
      <c r="L218" s="95"/>
      <c r="M218" s="103"/>
      <c r="N218" s="103"/>
      <c r="O218" s="103"/>
      <c r="P218" s="103"/>
      <c r="Q218" s="103"/>
      <c r="R218" s="104"/>
      <c r="S218" s="102"/>
    </row>
    <row r="219" spans="2:19">
      <c r="B219" s="102"/>
      <c r="C219" s="14"/>
      <c r="D219" s="14"/>
      <c r="E219" s="14"/>
      <c r="F219" s="95"/>
      <c r="G219" s="95"/>
      <c r="H219" s="95"/>
      <c r="I219" s="95"/>
      <c r="J219" s="95"/>
      <c r="K219" s="126"/>
      <c r="L219" s="95"/>
      <c r="M219" s="103"/>
      <c r="N219" s="103"/>
      <c r="O219" s="103"/>
      <c r="P219" s="103"/>
      <c r="Q219" s="103"/>
      <c r="R219" s="104"/>
      <c r="S219" s="102"/>
    </row>
    <row r="220" spans="2:19">
      <c r="B220" s="102"/>
      <c r="C220" s="14"/>
      <c r="D220" s="14"/>
      <c r="E220" s="14"/>
      <c r="F220" s="95"/>
      <c r="G220" s="95"/>
      <c r="H220" s="95"/>
      <c r="I220" s="95"/>
      <c r="J220" s="95"/>
      <c r="K220" s="126"/>
      <c r="L220" s="95"/>
      <c r="M220" s="103"/>
      <c r="N220" s="103"/>
      <c r="O220" s="103"/>
      <c r="P220" s="103"/>
      <c r="Q220" s="103"/>
      <c r="R220" s="104"/>
      <c r="S220" s="102"/>
    </row>
    <row r="221" spans="2:19">
      <c r="B221" s="102"/>
      <c r="C221" s="14"/>
      <c r="D221" s="14"/>
      <c r="E221" s="14"/>
      <c r="F221" s="95"/>
      <c r="G221" s="95"/>
      <c r="H221" s="95"/>
      <c r="I221" s="95"/>
      <c r="J221" s="95"/>
      <c r="K221" s="126"/>
      <c r="L221" s="95"/>
      <c r="M221" s="103"/>
      <c r="N221" s="103"/>
      <c r="O221" s="103"/>
      <c r="P221" s="103"/>
      <c r="Q221" s="103"/>
      <c r="R221" s="104"/>
      <c r="S221" s="102"/>
    </row>
    <row r="222" spans="2:19">
      <c r="B222" s="102"/>
      <c r="C222" s="14"/>
      <c r="D222" s="14"/>
      <c r="E222" s="14"/>
      <c r="F222" s="95"/>
      <c r="G222" s="95"/>
      <c r="H222" s="95"/>
      <c r="I222" s="95"/>
      <c r="J222" s="95"/>
      <c r="K222" s="126"/>
      <c r="L222" s="95"/>
      <c r="M222" s="103"/>
      <c r="N222" s="103"/>
      <c r="O222" s="103"/>
      <c r="P222" s="103"/>
      <c r="Q222" s="103"/>
      <c r="R222" s="104"/>
      <c r="S222" s="102"/>
    </row>
    <row r="223" spans="2:19">
      <c r="B223" s="102"/>
      <c r="C223" s="14"/>
      <c r="D223" s="14"/>
      <c r="E223" s="14"/>
      <c r="F223" s="95"/>
      <c r="G223" s="95"/>
      <c r="H223" s="95"/>
      <c r="I223" s="95"/>
      <c r="J223" s="95"/>
      <c r="K223" s="126"/>
      <c r="L223" s="95"/>
      <c r="M223" s="103"/>
      <c r="N223" s="103"/>
      <c r="O223" s="103"/>
      <c r="P223" s="103"/>
      <c r="Q223" s="103"/>
      <c r="R223" s="104"/>
      <c r="S223" s="102"/>
    </row>
    <row r="224" spans="2:19">
      <c r="B224" s="102"/>
      <c r="C224" s="14"/>
      <c r="D224" s="14"/>
      <c r="E224" s="14"/>
      <c r="F224" s="95"/>
      <c r="G224" s="95"/>
      <c r="H224" s="95"/>
      <c r="I224" s="95"/>
      <c r="J224" s="95"/>
      <c r="K224" s="126"/>
      <c r="L224" s="95"/>
      <c r="M224" s="103"/>
      <c r="N224" s="103"/>
      <c r="O224" s="103"/>
      <c r="P224" s="103"/>
      <c r="Q224" s="103"/>
      <c r="R224" s="104"/>
      <c r="S224" s="102"/>
    </row>
    <row r="225" spans="2:19">
      <c r="B225" s="102"/>
      <c r="C225" s="14"/>
      <c r="D225" s="14"/>
      <c r="E225" s="14"/>
      <c r="F225" s="95"/>
      <c r="G225" s="95"/>
      <c r="H225" s="95"/>
      <c r="I225" s="95"/>
      <c r="J225" s="95"/>
      <c r="K225" s="126"/>
      <c r="L225" s="95"/>
      <c r="M225" s="103"/>
      <c r="N225" s="103"/>
      <c r="O225" s="103"/>
      <c r="P225" s="103"/>
      <c r="Q225" s="103"/>
      <c r="R225" s="104"/>
      <c r="S225" s="102"/>
    </row>
    <row r="226" spans="2:19">
      <c r="B226" s="102"/>
      <c r="C226" s="14"/>
      <c r="D226" s="14"/>
      <c r="E226" s="14"/>
      <c r="F226" s="95"/>
      <c r="G226" s="95"/>
      <c r="H226" s="95"/>
      <c r="I226" s="95"/>
      <c r="J226" s="95"/>
      <c r="K226" s="126"/>
      <c r="L226" s="95"/>
      <c r="M226" s="103"/>
      <c r="N226" s="103"/>
      <c r="O226" s="103"/>
      <c r="P226" s="103"/>
      <c r="Q226" s="103"/>
      <c r="R226" s="104"/>
      <c r="S226" s="102"/>
    </row>
    <row r="227" spans="2:19">
      <c r="B227" s="102"/>
      <c r="C227" s="14"/>
      <c r="D227" s="14"/>
      <c r="E227" s="14"/>
      <c r="F227" s="95"/>
      <c r="G227" s="95"/>
      <c r="H227" s="95"/>
      <c r="I227" s="95"/>
      <c r="J227" s="95"/>
      <c r="K227" s="126"/>
      <c r="L227" s="95"/>
      <c r="M227" s="103"/>
      <c r="N227" s="103"/>
      <c r="O227" s="103"/>
      <c r="P227" s="103"/>
      <c r="Q227" s="103"/>
      <c r="R227" s="104"/>
      <c r="S227" s="102"/>
    </row>
    <row r="228" spans="2:19">
      <c r="B228" s="102"/>
      <c r="C228" s="14"/>
      <c r="D228" s="14"/>
      <c r="E228" s="14"/>
      <c r="F228" s="95"/>
      <c r="G228" s="95"/>
      <c r="H228" s="95"/>
      <c r="I228" s="95"/>
      <c r="J228" s="95"/>
      <c r="K228" s="126"/>
      <c r="L228" s="95"/>
      <c r="M228" s="103"/>
      <c r="N228" s="103"/>
      <c r="O228" s="103"/>
      <c r="P228" s="103"/>
      <c r="Q228" s="103"/>
      <c r="R228" s="104"/>
      <c r="S228" s="102"/>
    </row>
    <row r="229" spans="2:19">
      <c r="B229" s="102"/>
      <c r="C229" s="14"/>
      <c r="D229" s="14"/>
      <c r="E229" s="14"/>
      <c r="F229" s="95"/>
      <c r="G229" s="95"/>
      <c r="H229" s="95"/>
      <c r="I229" s="95"/>
      <c r="J229" s="95"/>
      <c r="K229" s="126"/>
      <c r="L229" s="95"/>
      <c r="M229" s="103"/>
      <c r="N229" s="103"/>
      <c r="O229" s="103"/>
      <c r="P229" s="103"/>
      <c r="Q229" s="103"/>
      <c r="R229" s="104"/>
      <c r="S229" s="102"/>
    </row>
    <row r="230" spans="2:19">
      <c r="B230" s="102"/>
      <c r="C230" s="14"/>
      <c r="D230" s="14"/>
      <c r="E230" s="14"/>
      <c r="F230" s="95"/>
      <c r="G230" s="95"/>
      <c r="H230" s="95"/>
      <c r="I230" s="95"/>
      <c r="J230" s="95"/>
      <c r="K230" s="126"/>
      <c r="L230" s="95"/>
      <c r="M230" s="103"/>
      <c r="N230" s="103"/>
      <c r="O230" s="103"/>
      <c r="P230" s="103"/>
      <c r="Q230" s="103"/>
      <c r="R230" s="104"/>
      <c r="S230" s="102"/>
    </row>
    <row r="231" spans="2:19">
      <c r="B231" s="102"/>
      <c r="C231" s="14"/>
      <c r="D231" s="14"/>
      <c r="E231" s="14"/>
      <c r="F231" s="95"/>
      <c r="G231" s="95"/>
      <c r="H231" s="95"/>
      <c r="I231" s="95"/>
      <c r="J231" s="95"/>
      <c r="K231" s="126"/>
      <c r="L231" s="95"/>
      <c r="M231" s="103"/>
      <c r="N231" s="103"/>
      <c r="O231" s="103"/>
      <c r="P231" s="103"/>
      <c r="Q231" s="103"/>
      <c r="R231" s="104"/>
      <c r="S231" s="102"/>
    </row>
    <row r="232" spans="2:19">
      <c r="B232" s="102"/>
      <c r="C232" s="14"/>
      <c r="D232" s="14"/>
      <c r="E232" s="14"/>
      <c r="F232" s="95"/>
      <c r="G232" s="95"/>
      <c r="H232" s="95"/>
      <c r="I232" s="95"/>
      <c r="J232" s="95"/>
      <c r="K232" s="126"/>
      <c r="L232" s="95"/>
      <c r="M232" s="103"/>
      <c r="N232" s="103"/>
      <c r="O232" s="103"/>
      <c r="P232" s="103"/>
      <c r="Q232" s="103"/>
      <c r="R232" s="104"/>
      <c r="S232" s="102"/>
    </row>
    <row r="233" spans="2:19">
      <c r="B233" s="102"/>
      <c r="C233" s="14"/>
      <c r="D233" s="14"/>
      <c r="E233" s="14"/>
      <c r="F233" s="95"/>
      <c r="G233" s="95"/>
      <c r="H233" s="95"/>
      <c r="I233" s="95"/>
      <c r="J233" s="95"/>
      <c r="K233" s="126"/>
      <c r="L233" s="95"/>
      <c r="M233" s="103"/>
      <c r="N233" s="103"/>
      <c r="O233" s="103"/>
      <c r="P233" s="103"/>
      <c r="Q233" s="103"/>
      <c r="R233" s="104"/>
      <c r="S233" s="102"/>
    </row>
    <row r="234" spans="2:19">
      <c r="B234" s="102"/>
      <c r="C234" s="14"/>
      <c r="D234" s="14"/>
      <c r="E234" s="14"/>
      <c r="F234" s="95"/>
      <c r="G234" s="95"/>
      <c r="H234" s="95"/>
      <c r="I234" s="95"/>
      <c r="J234" s="95"/>
      <c r="L234" s="95"/>
      <c r="M234" s="103"/>
      <c r="N234" s="103"/>
      <c r="O234" s="103"/>
      <c r="P234" s="103"/>
      <c r="Q234" s="103"/>
      <c r="R234" s="104"/>
      <c r="S234" s="102"/>
    </row>
    <row r="235" spans="2:19">
      <c r="B235" s="102"/>
      <c r="C235" s="14"/>
      <c r="D235" s="14"/>
      <c r="E235" s="14"/>
      <c r="F235" s="95"/>
      <c r="G235" s="95"/>
      <c r="H235" s="95"/>
      <c r="I235" s="95"/>
      <c r="J235" s="95"/>
      <c r="L235" s="95"/>
      <c r="M235" s="103"/>
      <c r="N235" s="103"/>
      <c r="O235" s="103"/>
      <c r="P235" s="103"/>
      <c r="Q235" s="103"/>
      <c r="R235" s="104"/>
      <c r="S235" s="102"/>
    </row>
    <row r="236" spans="2:19">
      <c r="B236" s="102"/>
      <c r="C236" s="14"/>
      <c r="D236" s="14"/>
      <c r="E236" s="14"/>
      <c r="F236" s="95"/>
      <c r="G236" s="95"/>
      <c r="H236" s="95"/>
      <c r="I236" s="95"/>
      <c r="J236" s="95"/>
      <c r="L236" s="95"/>
      <c r="M236" s="103"/>
      <c r="N236" s="103"/>
      <c r="O236" s="103"/>
      <c r="P236" s="103"/>
      <c r="Q236" s="103"/>
      <c r="R236" s="104"/>
      <c r="S236" s="102"/>
    </row>
    <row r="237" spans="2:19">
      <c r="B237" s="102"/>
      <c r="C237" s="14"/>
      <c r="D237" s="14"/>
      <c r="E237" s="14"/>
      <c r="F237" s="95"/>
      <c r="G237" s="95"/>
      <c r="H237" s="95"/>
      <c r="I237" s="95"/>
      <c r="J237" s="95"/>
      <c r="L237" s="95"/>
      <c r="M237" s="103"/>
      <c r="N237" s="103"/>
      <c r="O237" s="103"/>
      <c r="P237" s="103"/>
      <c r="Q237" s="103"/>
      <c r="R237" s="104"/>
      <c r="S237" s="102"/>
    </row>
    <row r="238" spans="2:19">
      <c r="B238" s="102"/>
      <c r="C238" s="14"/>
      <c r="D238" s="14"/>
      <c r="E238" s="14"/>
      <c r="F238" s="95"/>
      <c r="G238" s="95"/>
      <c r="H238" s="95"/>
      <c r="I238" s="95"/>
      <c r="J238" s="95"/>
      <c r="L238" s="95"/>
      <c r="M238" s="103"/>
      <c r="N238" s="103"/>
      <c r="O238" s="103"/>
      <c r="P238" s="103"/>
      <c r="Q238" s="103"/>
      <c r="R238" s="104"/>
      <c r="S238" s="102"/>
    </row>
    <row r="239" spans="2:19">
      <c r="B239" s="102"/>
      <c r="C239" s="14"/>
      <c r="D239" s="14"/>
      <c r="E239" s="14"/>
      <c r="F239" s="95"/>
      <c r="G239" s="95"/>
      <c r="H239" s="95"/>
      <c r="I239" s="95"/>
      <c r="J239" s="95"/>
      <c r="L239" s="95"/>
      <c r="M239" s="103"/>
      <c r="N239" s="103"/>
      <c r="O239" s="103"/>
      <c r="P239" s="103"/>
      <c r="Q239" s="103"/>
      <c r="R239" s="104"/>
      <c r="S239" s="102"/>
    </row>
    <row r="240" spans="2:19">
      <c r="B240" s="102"/>
      <c r="C240" s="14"/>
      <c r="D240" s="14"/>
      <c r="E240" s="14"/>
      <c r="F240" s="95"/>
      <c r="G240" s="95"/>
      <c r="H240" s="95"/>
      <c r="I240" s="95"/>
      <c r="J240" s="95"/>
      <c r="L240" s="95"/>
      <c r="M240" s="103"/>
      <c r="N240" s="103"/>
      <c r="O240" s="103"/>
      <c r="P240" s="103"/>
      <c r="Q240" s="103"/>
      <c r="R240" s="104"/>
      <c r="S240" s="102"/>
    </row>
    <row r="241" spans="2:19">
      <c r="B241" s="102"/>
      <c r="C241" s="14"/>
      <c r="D241" s="14"/>
      <c r="E241" s="14"/>
      <c r="F241" s="95"/>
      <c r="G241" s="95"/>
      <c r="H241" s="95"/>
      <c r="I241" s="95"/>
      <c r="J241" s="95"/>
      <c r="L241" s="95"/>
      <c r="M241" s="103"/>
      <c r="N241" s="103"/>
      <c r="O241" s="103"/>
      <c r="P241" s="103"/>
      <c r="Q241" s="103"/>
      <c r="R241" s="104"/>
      <c r="S241" s="102"/>
    </row>
    <row r="242" spans="2:19">
      <c r="B242" s="102"/>
      <c r="C242" s="14"/>
      <c r="D242" s="14"/>
      <c r="E242" s="14"/>
      <c r="F242" s="95"/>
      <c r="G242" s="95"/>
      <c r="H242" s="95"/>
      <c r="I242" s="95"/>
      <c r="J242" s="95"/>
      <c r="L242" s="95"/>
      <c r="M242" s="103"/>
      <c r="N242" s="103"/>
      <c r="O242" s="103"/>
      <c r="P242" s="103"/>
      <c r="Q242" s="103"/>
      <c r="R242" s="104"/>
      <c r="S242" s="102"/>
    </row>
    <row r="243" spans="2:19">
      <c r="B243" s="102"/>
      <c r="C243" s="14"/>
      <c r="D243" s="14"/>
      <c r="E243" s="14"/>
      <c r="F243" s="95"/>
      <c r="G243" s="95"/>
      <c r="H243" s="95"/>
      <c r="I243" s="95"/>
      <c r="J243" s="95"/>
      <c r="M243" s="103"/>
      <c r="N243" s="103"/>
      <c r="O243" s="103"/>
      <c r="P243" s="103"/>
      <c r="Q243" s="103"/>
      <c r="R243" s="104"/>
      <c r="S243" s="102"/>
    </row>
    <row r="244" spans="2:19">
      <c r="B244" s="102"/>
      <c r="C244" s="14"/>
      <c r="D244" s="14"/>
      <c r="E244" s="14"/>
      <c r="F244" s="95"/>
      <c r="G244" s="95"/>
      <c r="H244" s="95"/>
      <c r="I244" s="95"/>
      <c r="J244" s="95"/>
      <c r="M244" s="103"/>
      <c r="N244" s="103"/>
      <c r="O244" s="103"/>
      <c r="P244" s="103"/>
      <c r="Q244" s="103"/>
      <c r="R244" s="104"/>
      <c r="S244" s="102"/>
    </row>
    <row r="245" spans="2:19">
      <c r="B245" s="102"/>
      <c r="C245" s="14"/>
      <c r="D245" s="14"/>
      <c r="E245" s="14"/>
      <c r="F245" s="95"/>
      <c r="G245" s="95"/>
      <c r="H245" s="95"/>
      <c r="I245" s="95"/>
      <c r="J245" s="95"/>
      <c r="M245" s="103"/>
      <c r="N245" s="103"/>
      <c r="O245" s="103"/>
      <c r="P245" s="103"/>
      <c r="Q245" s="103"/>
      <c r="R245" s="104"/>
      <c r="S245" s="102"/>
    </row>
    <row r="246" spans="2:19">
      <c r="B246" s="102"/>
      <c r="C246" s="14"/>
      <c r="D246" s="14"/>
      <c r="E246" s="14"/>
      <c r="F246" s="95"/>
      <c r="I246" s="95"/>
      <c r="M246" s="103"/>
      <c r="N246" s="103"/>
      <c r="O246" s="103"/>
      <c r="P246" s="103"/>
      <c r="Q246" s="103"/>
      <c r="R246" s="104"/>
      <c r="S246" s="102"/>
    </row>
    <row r="247" spans="2:19">
      <c r="B247" s="102"/>
      <c r="C247" s="14"/>
      <c r="D247" s="14"/>
      <c r="E247" s="14"/>
      <c r="F247" s="95"/>
      <c r="I247" s="95"/>
      <c r="M247" s="103"/>
      <c r="N247" s="103"/>
      <c r="O247" s="103"/>
      <c r="P247" s="103"/>
      <c r="Q247" s="103"/>
      <c r="R247" s="104"/>
      <c r="S247" s="102"/>
    </row>
    <row r="248" spans="2:19">
      <c r="B248" s="102"/>
      <c r="C248" s="14"/>
      <c r="D248" s="14"/>
      <c r="E248" s="14"/>
      <c r="F248" s="95"/>
      <c r="I248" s="95"/>
      <c r="M248" s="103"/>
      <c r="N248" s="103"/>
      <c r="O248" s="103"/>
      <c r="P248" s="103"/>
      <c r="Q248" s="103"/>
      <c r="R248" s="104"/>
      <c r="S248" s="102"/>
    </row>
    <row r="249" spans="2:19">
      <c r="B249" s="102"/>
      <c r="C249" s="14"/>
      <c r="D249" s="14"/>
      <c r="E249" s="14"/>
      <c r="F249" s="95"/>
      <c r="I249" s="95"/>
      <c r="M249" s="103"/>
      <c r="N249" s="103"/>
      <c r="O249" s="103"/>
      <c r="P249" s="103"/>
      <c r="Q249" s="103"/>
      <c r="R249" s="104"/>
      <c r="S249" s="102"/>
    </row>
    <row r="250" spans="2:19">
      <c r="B250" s="102"/>
      <c r="C250" s="14"/>
      <c r="D250" s="14"/>
      <c r="E250" s="14"/>
      <c r="F250" s="95"/>
      <c r="I250" s="95"/>
      <c r="M250" s="103"/>
      <c r="N250" s="103"/>
      <c r="O250" s="103"/>
      <c r="P250" s="103"/>
      <c r="Q250" s="103"/>
      <c r="R250" s="104"/>
      <c r="S250" s="102"/>
    </row>
    <row r="251" spans="2:19">
      <c r="B251" s="102"/>
      <c r="C251" s="14"/>
      <c r="D251" s="14"/>
      <c r="E251" s="14"/>
      <c r="F251" s="95"/>
      <c r="I251" s="95"/>
      <c r="M251" s="103"/>
      <c r="N251" s="103"/>
      <c r="O251" s="103"/>
      <c r="P251" s="103"/>
      <c r="Q251" s="103"/>
      <c r="R251" s="104"/>
      <c r="S251" s="102"/>
    </row>
    <row r="252" spans="2:19">
      <c r="B252" s="102"/>
      <c r="C252" s="14"/>
      <c r="D252" s="14"/>
      <c r="E252" s="14"/>
      <c r="F252" s="95"/>
      <c r="I252" s="95"/>
      <c r="M252" s="103"/>
      <c r="N252" s="103"/>
      <c r="O252" s="103"/>
      <c r="P252" s="103"/>
      <c r="Q252" s="103"/>
      <c r="R252" s="104"/>
      <c r="S252" s="102"/>
    </row>
    <row r="253" spans="2:19">
      <c r="B253" s="102"/>
      <c r="C253" s="14"/>
      <c r="D253" s="14"/>
      <c r="E253" s="14"/>
      <c r="F253" s="95"/>
      <c r="I253" s="95"/>
      <c r="M253" s="103"/>
      <c r="N253" s="103"/>
      <c r="O253" s="103"/>
      <c r="P253" s="103"/>
      <c r="Q253" s="103"/>
      <c r="R253" s="104"/>
      <c r="S253" s="102"/>
    </row>
    <row r="254" spans="2:19">
      <c r="B254" s="102"/>
      <c r="C254" s="14"/>
      <c r="D254" s="14"/>
      <c r="E254" s="14"/>
      <c r="F254" s="95"/>
      <c r="I254" s="95"/>
      <c r="M254" s="103"/>
      <c r="N254" s="103"/>
      <c r="O254" s="103"/>
      <c r="P254" s="103"/>
      <c r="Q254" s="103"/>
      <c r="R254" s="104"/>
      <c r="S254" s="102"/>
    </row>
  </sheetData>
  <mergeCells count="3">
    <mergeCell ref="A3:A65"/>
    <mergeCell ref="A66:A156"/>
    <mergeCell ref="A157:A1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 Shanmugha Rajan</dc:creator>
  <cp:lastModifiedBy>Shanmugha Rajan K</cp:lastModifiedBy>
  <dcterms:created xsi:type="dcterms:W3CDTF">2022-07-20T09:32:21Z</dcterms:created>
  <dcterms:modified xsi:type="dcterms:W3CDTF">2023-11-02T16:06:40Z</dcterms:modified>
</cp:coreProperties>
</file>