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CA-Cas12a\wenzhang\文章 23.3.15 NC\NC审稿意见\Revision 4 231027\Revised files\"/>
    </mc:Choice>
  </mc:AlternateContent>
  <xr:revisionPtr revIDLastSave="0" documentId="13_ncr:1_{2C57C426-1AE3-4CD9-9142-79C4193FB666}" xr6:coauthVersionLast="47" xr6:coauthVersionMax="47" xr10:uidLastSave="{00000000-0000-0000-0000-000000000000}"/>
  <bookViews>
    <workbookView xWindow="-120" yWindow="-120" windowWidth="29040" windowHeight="16440" tabRatio="853" firstSheet="45" activeTab="48" xr2:uid="{00000000-000D-0000-FFFF-FFFF00000000}"/>
  </bookViews>
  <sheets>
    <sheet name="Figure 1b" sheetId="1" r:id="rId1"/>
    <sheet name="Figure 1d" sheetId="127" r:id="rId2"/>
    <sheet name="Figure 1f" sheetId="2" r:id="rId3"/>
    <sheet name="Figure 2b" sheetId="8" r:id="rId4"/>
    <sheet name="Figure 2d" sheetId="128" r:id="rId5"/>
    <sheet name="Figure 2h" sheetId="14" r:id="rId6"/>
    <sheet name="Figure 3b" sheetId="19" r:id="rId7"/>
    <sheet name="Figure 3d" sheetId="24" r:id="rId8"/>
    <sheet name="Figure3 h" sheetId="65" r:id="rId9"/>
    <sheet name="Figure3 j" sheetId="67" r:id="rId10"/>
    <sheet name="Figure 3k" sheetId="28" r:id="rId11"/>
    <sheet name="Figure 4e" sheetId="121" r:id="rId12"/>
    <sheet name="Figure 4g" sheetId="34" r:id="rId13"/>
    <sheet name="Figure 4i" sheetId="36" r:id="rId14"/>
    <sheet name="Figure 5a" sheetId="41" r:id="rId15"/>
    <sheet name="Figure 5e" sheetId="44" r:id="rId16"/>
    <sheet name="Figure 5g" sheetId="45" r:id="rId17"/>
    <sheet name="Figure 5h" sheetId="46" r:id="rId18"/>
    <sheet name="Figure 6c" sheetId="70" r:id="rId19"/>
    <sheet name="SI 1a" sheetId="71" r:id="rId20"/>
    <sheet name="SI 1c" sheetId="72" r:id="rId21"/>
    <sheet name="SI 1d" sheetId="73" r:id="rId22"/>
    <sheet name="SI 1e" sheetId="47" r:id="rId23"/>
    <sheet name="SI 1f" sheetId="74" r:id="rId24"/>
    <sheet name="SI 1g" sheetId="76" r:id="rId25"/>
    <sheet name="SI 1h" sheetId="77" r:id="rId26"/>
    <sheet name="SI 1i" sheetId="78" r:id="rId27"/>
    <sheet name="SI 1j" sheetId="79" r:id="rId28"/>
    <sheet name="SI 1k" sheetId="80" r:id="rId29"/>
    <sheet name="SI 2b" sheetId="120" r:id="rId30"/>
    <sheet name="SI 2c" sheetId="123" r:id="rId31"/>
    <sheet name="SI 3b" sheetId="129" r:id="rId32"/>
    <sheet name="SI 3d" sheetId="130" r:id="rId33"/>
    <sheet name="SI 3e" sheetId="131" r:id="rId34"/>
    <sheet name="SI 3g" sheetId="81" r:id="rId35"/>
    <sheet name="SI 3h" sheetId="82" r:id="rId36"/>
    <sheet name="SI 3i" sheetId="83" r:id="rId37"/>
    <sheet name="SI 3k" sheetId="132" r:id="rId38"/>
    <sheet name="SI 3l" sheetId="133" r:id="rId39"/>
    <sheet name="SI 4a" sheetId="84" r:id="rId40"/>
    <sheet name="SI 4b" sheetId="49" r:id="rId41"/>
    <sheet name="SI 4e" sheetId="50" r:id="rId42"/>
    <sheet name="SI 4f" sheetId="51" r:id="rId43"/>
    <sheet name="SI 5b" sheetId="52" r:id="rId44"/>
    <sheet name="SI 5c" sheetId="134" r:id="rId45"/>
    <sheet name="SI 5d" sheetId="53" r:id="rId46"/>
    <sheet name="SI 5e" sheetId="54" r:id="rId47"/>
    <sheet name="SI 5f" sheetId="135" r:id="rId48"/>
    <sheet name="SI 6c" sheetId="23" r:id="rId49"/>
    <sheet name="SI 6d" sheetId="22" r:id="rId50"/>
    <sheet name="SI 7a" sheetId="69" r:id="rId51"/>
    <sheet name="SI 7b" sheetId="55" r:id="rId52"/>
    <sheet name="SI 7c" sheetId="57" r:id="rId53"/>
    <sheet name="SI 8a" sheetId="124" r:id="rId54"/>
    <sheet name="SI 8c" sheetId="125" r:id="rId55"/>
    <sheet name="SI 8e" sheetId="126" r:id="rId56"/>
    <sheet name="SI 9a" sheetId="62" r:id="rId57"/>
    <sheet name="SI 9b" sheetId="137" r:id="rId58"/>
    <sheet name="SI 9c" sheetId="58" r:id="rId59"/>
    <sheet name="SI 9d" sheetId="59" r:id="rId60"/>
    <sheet name="SI 10a" sheetId="138" r:id="rId61"/>
    <sheet name="SI 10c" sheetId="60" r:id="rId62"/>
    <sheet name="SI10d" sheetId="61" r:id="rId63"/>
    <sheet name="SI 10f" sheetId="139" r:id="rId64"/>
    <sheet name="SI 11a" sheetId="68" r:id="rId65"/>
    <sheet name="SI 11b" sheetId="85" r:id="rId66"/>
    <sheet name="SI 11c" sheetId="86" r:id="rId67"/>
    <sheet name="SI 11d" sheetId="87" r:id="rId68"/>
    <sheet name="SI 11h" sheetId="88" r:id="rId69"/>
    <sheet name="SI 12b" sheetId="89" r:id="rId70"/>
    <sheet name="SI 12c" sheetId="90" r:id="rId71"/>
    <sheet name="SI 12e" sheetId="91" r:id="rId72"/>
    <sheet name="SI 12f" sheetId="92" r:id="rId73"/>
    <sheet name="SI 13b" sheetId="122" r:id="rId74"/>
    <sheet name="SI 13c" sheetId="93" r:id="rId75"/>
    <sheet name="SI 13d" sheetId="94" r:id="rId76"/>
    <sheet name="SI 13h" sheetId="95" r:id="rId77"/>
    <sheet name="SI 13i" sheetId="96" r:id="rId78"/>
    <sheet name="SI 14b" sheetId="97" r:id="rId79"/>
    <sheet name="SI 14c" sheetId="98" r:id="rId80"/>
    <sheet name="SI 15a" sheetId="99" r:id="rId81"/>
    <sheet name="SI 15c" sheetId="100" r:id="rId82"/>
    <sheet name="SI 15e" sheetId="101" r:id="rId83"/>
    <sheet name="SI 16c" sheetId="102" r:id="rId84"/>
    <sheet name="SI 17a" sheetId="103" r:id="rId85"/>
    <sheet name="SI 17b" sheetId="104" r:id="rId86"/>
    <sheet name="SI 17c" sheetId="105" r:id="rId87"/>
    <sheet name="SI 17d" sheetId="106" r:id="rId88"/>
    <sheet name="SI 17e" sheetId="107" r:id="rId89"/>
    <sheet name="SI 17f" sheetId="108" r:id="rId90"/>
    <sheet name="SI 17g" sheetId="109" r:id="rId91"/>
    <sheet name="SI 17h" sheetId="110" r:id="rId92"/>
    <sheet name="SI 17i" sheetId="111" r:id="rId93"/>
    <sheet name="SI 17j" sheetId="112" r:id="rId94"/>
    <sheet name="SI 18a" sheetId="113" r:id="rId95"/>
    <sheet name="SI 18b" sheetId="114" r:id="rId96"/>
    <sheet name="SI 18c" sheetId="115" r:id="rId97"/>
    <sheet name="SI 19a" sheetId="116" r:id="rId98"/>
    <sheet name="SI 19b" sheetId="117" r:id="rId99"/>
    <sheet name="SI 19c" sheetId="118" r:id="rId100"/>
    <sheet name="SI 19d" sheetId="119" r:id="rId101"/>
  </sheets>
  <calcPr calcId="181029"/>
</workbook>
</file>

<file path=xl/calcChain.xml><?xml version="1.0" encoding="utf-8"?>
<calcChain xmlns="http://schemas.openxmlformats.org/spreadsheetml/2006/main">
  <c r="D7" i="121" l="1"/>
  <c r="D8" i="121" s="1"/>
  <c r="D9" i="121" s="1"/>
  <c r="D10" i="121" s="1"/>
  <c r="D11" i="121" s="1"/>
  <c r="D12" i="121" s="1"/>
  <c r="D13" i="121" s="1"/>
  <c r="D14" i="121" s="1"/>
  <c r="D15" i="121" s="1"/>
  <c r="D16" i="121" s="1"/>
  <c r="D17" i="121" s="1"/>
  <c r="D18" i="121" s="1"/>
  <c r="D19" i="121" s="1"/>
  <c r="D20" i="121" s="1"/>
  <c r="D21" i="121" s="1"/>
  <c r="D22" i="121" s="1"/>
  <c r="D23" i="121" s="1"/>
  <c r="D24" i="121" s="1"/>
  <c r="D25" i="121" s="1"/>
  <c r="D26" i="121" s="1"/>
  <c r="D27" i="121" s="1"/>
  <c r="D28" i="121" s="1"/>
  <c r="D29" i="121" s="1"/>
  <c r="D30" i="121" s="1"/>
  <c r="F11" i="94"/>
  <c r="F10" i="94"/>
  <c r="F9" i="94"/>
  <c r="F8" i="94"/>
  <c r="F7" i="94"/>
  <c r="F6" i="94"/>
  <c r="AJ6" i="36"/>
  <c r="AJ7" i="36" s="1"/>
  <c r="AJ8" i="36" s="1"/>
  <c r="AJ9" i="36" s="1"/>
  <c r="AJ10" i="36" s="1"/>
  <c r="AJ11" i="36" s="1"/>
  <c r="AJ12" i="36" s="1"/>
  <c r="AJ13" i="36" s="1"/>
  <c r="AJ14" i="36" s="1"/>
  <c r="AJ15" i="36" s="1"/>
  <c r="AJ16" i="36" s="1"/>
  <c r="AJ17" i="36" s="1"/>
  <c r="AJ18" i="36" s="1"/>
  <c r="AJ19" i="36" s="1"/>
  <c r="AJ20" i="36" s="1"/>
  <c r="AJ21" i="36" s="1"/>
  <c r="AJ22" i="36" s="1"/>
  <c r="AJ23" i="36" s="1"/>
  <c r="AJ24" i="36" s="1"/>
  <c r="AJ25" i="36" s="1"/>
  <c r="AJ26" i="36" s="1"/>
  <c r="AJ27" i="36" s="1"/>
  <c r="AJ28" i="36" s="1"/>
  <c r="AJ29" i="36" s="1"/>
  <c r="AB6" i="36"/>
  <c r="AB7" i="36" s="1"/>
  <c r="AB8" i="36" s="1"/>
  <c r="AB9" i="36" s="1"/>
  <c r="AB10" i="36" s="1"/>
  <c r="AB11" i="36" s="1"/>
  <c r="AB12" i="36" s="1"/>
  <c r="AB13" i="36" s="1"/>
  <c r="AB14" i="36" s="1"/>
  <c r="AB15" i="36" s="1"/>
  <c r="AB16" i="36" s="1"/>
  <c r="AB17" i="36" s="1"/>
  <c r="AB18" i="36" s="1"/>
  <c r="AB19" i="36" s="1"/>
  <c r="AB20" i="36" s="1"/>
  <c r="AB21" i="36" s="1"/>
  <c r="AB22" i="36" s="1"/>
  <c r="AB23" i="36" s="1"/>
  <c r="AB24" i="36" s="1"/>
  <c r="AB25" i="36" s="1"/>
  <c r="AB26" i="36" s="1"/>
  <c r="AB27" i="36" s="1"/>
  <c r="AB28" i="36" s="1"/>
  <c r="AB29" i="36" s="1"/>
  <c r="T6" i="36"/>
  <c r="T7" i="36" s="1"/>
  <c r="T8" i="36" s="1"/>
  <c r="T9" i="36" s="1"/>
  <c r="T10" i="36" s="1"/>
  <c r="T11" i="36" s="1"/>
  <c r="T12" i="36" s="1"/>
  <c r="T13" i="36" s="1"/>
  <c r="T14" i="36" s="1"/>
  <c r="T15" i="36" s="1"/>
  <c r="T16" i="36" s="1"/>
  <c r="T17" i="36" s="1"/>
  <c r="T18" i="36" s="1"/>
  <c r="T19" i="36" s="1"/>
  <c r="T20" i="36" s="1"/>
  <c r="T21" i="36" s="1"/>
  <c r="T22" i="36" s="1"/>
  <c r="T23" i="36" s="1"/>
  <c r="T24" i="36" s="1"/>
  <c r="T25" i="36" s="1"/>
  <c r="T26" i="36" s="1"/>
  <c r="T27" i="36" s="1"/>
  <c r="T28" i="36" s="1"/>
  <c r="T29" i="36" s="1"/>
  <c r="L6" i="36"/>
  <c r="L7" i="36" s="1"/>
  <c r="L8" i="36" s="1"/>
  <c r="L9" i="36" s="1"/>
  <c r="L10" i="36" s="1"/>
  <c r="L11" i="36" s="1"/>
  <c r="L12" i="36" s="1"/>
  <c r="L13" i="36" s="1"/>
  <c r="L14" i="36" s="1"/>
  <c r="L15" i="36" s="1"/>
  <c r="L16" i="36" s="1"/>
  <c r="L17" i="36" s="1"/>
  <c r="L18" i="36" s="1"/>
  <c r="L19" i="36" s="1"/>
  <c r="L20" i="36" s="1"/>
  <c r="L21" i="36" s="1"/>
  <c r="L22" i="36" s="1"/>
  <c r="L23" i="36" s="1"/>
  <c r="L24" i="36" s="1"/>
  <c r="L25" i="36" s="1"/>
  <c r="L26" i="36" s="1"/>
  <c r="L27" i="36" s="1"/>
  <c r="L28" i="36" s="1"/>
  <c r="L29" i="36" s="1"/>
  <c r="D6" i="36"/>
  <c r="D7" i="36" s="1"/>
  <c r="D8" i="36" s="1"/>
  <c r="D9" i="36" s="1"/>
  <c r="D10" i="36" s="1"/>
  <c r="D11" i="36" s="1"/>
  <c r="D12" i="36" s="1"/>
  <c r="D13" i="36" s="1"/>
  <c r="D14" i="36" s="1"/>
  <c r="D15" i="36" s="1"/>
  <c r="D16" i="36" s="1"/>
  <c r="D17" i="36" s="1"/>
  <c r="D18" i="36" s="1"/>
  <c r="D19" i="36" s="1"/>
  <c r="D20" i="36" s="1"/>
  <c r="D21" i="36" s="1"/>
  <c r="D22" i="36" s="1"/>
  <c r="D23" i="36" s="1"/>
  <c r="D24" i="36" s="1"/>
  <c r="D25" i="36" s="1"/>
  <c r="D26" i="36" s="1"/>
  <c r="D27" i="36" s="1"/>
  <c r="D28" i="36" s="1"/>
  <c r="D29" i="36" s="1"/>
  <c r="D30" i="36" s="1"/>
  <c r="D31" i="36" s="1"/>
  <c r="D32" i="36" s="1"/>
  <c r="D33" i="36" s="1"/>
  <c r="D34" i="36" s="1"/>
  <c r="C4" i="85"/>
  <c r="C5" i="85" s="1"/>
  <c r="C6" i="85" s="1"/>
  <c r="C7" i="85" s="1"/>
  <c r="C8" i="85" s="1"/>
  <c r="C9" i="85" s="1"/>
  <c r="C10" i="85" s="1"/>
  <c r="C11" i="85" s="1"/>
  <c r="C12" i="85" s="1"/>
  <c r="C13" i="85" s="1"/>
  <c r="C14" i="85" s="1"/>
  <c r="C15" i="85" s="1"/>
  <c r="C16" i="85" s="1"/>
  <c r="C17" i="85" s="1"/>
  <c r="C18" i="85" s="1"/>
  <c r="C19" i="85" s="1"/>
  <c r="C20" i="85" s="1"/>
  <c r="C21" i="85" s="1"/>
  <c r="C22" i="85" s="1"/>
  <c r="C23" i="85" s="1"/>
  <c r="C24" i="85" s="1"/>
  <c r="C25" i="85" s="1"/>
  <c r="C26" i="85" s="1"/>
  <c r="C27" i="85" s="1"/>
  <c r="C28" i="85" s="1"/>
  <c r="C29" i="85" s="1"/>
  <c r="C30" i="85" s="1"/>
  <c r="C31" i="85" s="1"/>
  <c r="C32" i="85" s="1"/>
  <c r="C33" i="85" s="1"/>
  <c r="C34" i="85" s="1"/>
  <c r="C35" i="85" s="1"/>
  <c r="C36" i="85" s="1"/>
  <c r="C37" i="85" s="1"/>
  <c r="C38" i="85" s="1"/>
  <c r="C39" i="85" s="1"/>
  <c r="C40" i="85" s="1"/>
  <c r="C41" i="85" s="1"/>
  <c r="C42" i="85" s="1"/>
  <c r="C43" i="85" s="1"/>
  <c r="C44" i="85" s="1"/>
  <c r="C45" i="85" s="1"/>
  <c r="C46" i="85" s="1"/>
  <c r="C47" i="85" s="1"/>
  <c r="C48" i="85" s="1"/>
  <c r="C49" i="85" s="1"/>
  <c r="C50" i="85" s="1"/>
  <c r="C51" i="85" s="1"/>
  <c r="C52" i="85" s="1"/>
</calcChain>
</file>

<file path=xl/sharedStrings.xml><?xml version="1.0" encoding="utf-8"?>
<sst xmlns="http://schemas.openxmlformats.org/spreadsheetml/2006/main" count="847" uniqueCount="389">
  <si>
    <t>Figure 1f</t>
    <phoneticPr fontId="3" type="noConversion"/>
  </si>
  <si>
    <t>Figure 2b</t>
    <phoneticPr fontId="3" type="noConversion"/>
  </si>
  <si>
    <t>Figure 2h</t>
    <phoneticPr fontId="3" type="noConversion"/>
  </si>
  <si>
    <t>Figure 4g</t>
    <phoneticPr fontId="3" type="noConversion"/>
  </si>
  <si>
    <t>Figure 4i</t>
    <phoneticPr fontId="3" type="noConversion"/>
  </si>
  <si>
    <t>Figure 5a</t>
    <phoneticPr fontId="3" type="noConversion"/>
  </si>
  <si>
    <t>Figure 5e</t>
    <phoneticPr fontId="3" type="noConversion"/>
  </si>
  <si>
    <t>Figure 5g</t>
    <phoneticPr fontId="3" type="noConversion"/>
  </si>
  <si>
    <t>SI 1c</t>
    <phoneticPr fontId="3" type="noConversion"/>
  </si>
  <si>
    <t>SI 4a</t>
    <phoneticPr fontId="3" type="noConversion"/>
  </si>
  <si>
    <t>N</t>
  </si>
  <si>
    <t>SI 1e</t>
    <phoneticPr fontId="3" type="noConversion"/>
  </si>
  <si>
    <t>Fluorescence Intensity</t>
    <phoneticPr fontId="3" type="noConversion"/>
  </si>
  <si>
    <t>SSR</t>
  </si>
  <si>
    <t>CLR</t>
  </si>
  <si>
    <t>DNF/SSR</t>
  </si>
  <si>
    <t>DNF/CLR</t>
  </si>
  <si>
    <t>Time (h)</t>
    <phoneticPr fontId="7" type="noConversion"/>
  </si>
  <si>
    <t>SI 1d</t>
    <phoneticPr fontId="3" type="noConversion"/>
  </si>
  <si>
    <t>Size</t>
    <phoneticPr fontId="3" type="noConversion"/>
  </si>
  <si>
    <t>InCasor</t>
    <phoneticPr fontId="3" type="noConversion"/>
  </si>
  <si>
    <t>10 nM</t>
  </si>
  <si>
    <t>1 nM</t>
  </si>
  <si>
    <t>100 pM</t>
  </si>
  <si>
    <t xml:space="preserve"> 1 pM</t>
  </si>
  <si>
    <t>100 fM</t>
  </si>
  <si>
    <t>10 fM</t>
  </si>
  <si>
    <t>1 fM</t>
  </si>
  <si>
    <t>100 aM</t>
  </si>
  <si>
    <t>NT</t>
  </si>
  <si>
    <t>10 aM</t>
    <phoneticPr fontId="3" type="noConversion"/>
  </si>
  <si>
    <t>SI 1g</t>
    <phoneticPr fontId="3" type="noConversion"/>
  </si>
  <si>
    <t>SI 1f</t>
    <phoneticPr fontId="3" type="noConversion"/>
  </si>
  <si>
    <t>SI 1h</t>
    <phoneticPr fontId="3" type="noConversion"/>
  </si>
  <si>
    <t>SI 1i</t>
    <phoneticPr fontId="3" type="noConversion"/>
  </si>
  <si>
    <t>10 pM</t>
    <phoneticPr fontId="7" type="noConversion"/>
  </si>
  <si>
    <t>SI 1j</t>
    <phoneticPr fontId="3" type="noConversion"/>
  </si>
  <si>
    <t>size</t>
    <phoneticPr fontId="3" type="noConversion"/>
  </si>
  <si>
    <t>Time (day)</t>
    <phoneticPr fontId="7" type="noConversion"/>
  </si>
  <si>
    <t>Size (nM)</t>
    <phoneticPr fontId="7" type="noConversion"/>
  </si>
  <si>
    <t>Zeta potential (mV)</t>
    <phoneticPr fontId="7" type="noConversion"/>
  </si>
  <si>
    <t>SI 1k</t>
    <phoneticPr fontId="3" type="noConversion"/>
  </si>
  <si>
    <t>InCasor</t>
    <phoneticPr fontId="7" type="noConversion"/>
  </si>
  <si>
    <t>SI 4f</t>
    <phoneticPr fontId="3" type="noConversion"/>
  </si>
  <si>
    <t>SI 9c</t>
    <phoneticPr fontId="3" type="noConversion"/>
  </si>
  <si>
    <t>Zeta potential</t>
    <phoneticPr fontId="3" type="noConversion"/>
  </si>
  <si>
    <r>
      <t>InCasor-Mg</t>
    </r>
    <r>
      <rPr>
        <b/>
        <vertAlign val="superscript"/>
        <sz val="10"/>
        <rFont val="Arial"/>
        <family val="2"/>
      </rPr>
      <t>2+</t>
    </r>
    <phoneticPr fontId="3" type="noConversion"/>
  </si>
  <si>
    <r>
      <t>InCasor-Co</t>
    </r>
    <r>
      <rPr>
        <b/>
        <vertAlign val="superscript"/>
        <sz val="10"/>
        <rFont val="Arial"/>
        <family val="2"/>
      </rPr>
      <t>2+</t>
    </r>
    <phoneticPr fontId="3" type="noConversion"/>
  </si>
  <si>
    <t>DLS</t>
    <phoneticPr fontId="3" type="noConversion"/>
  </si>
  <si>
    <t>Atomic</t>
    <phoneticPr fontId="3" type="noConversion"/>
  </si>
  <si>
    <t>C</t>
  </si>
  <si>
    <t>O</t>
  </si>
  <si>
    <t>P</t>
  </si>
  <si>
    <t>Mg</t>
  </si>
  <si>
    <t>Co</t>
  </si>
  <si>
    <t>Intensity of Mg-Fluo-4 AM a.u.</t>
    <phoneticPr fontId="3" type="noConversion"/>
  </si>
  <si>
    <t>Intensity of InCasorCo2+ a.u.</t>
  </si>
  <si>
    <t>SI 11b</t>
    <phoneticPr fontId="3" type="noConversion"/>
  </si>
  <si>
    <t>Fluorescence Intensity (a.u.)</t>
    <phoneticPr fontId="3" type="noConversion"/>
  </si>
  <si>
    <t>WT</t>
  </si>
  <si>
    <t>MT</t>
  </si>
  <si>
    <r>
      <t>crRNA</t>
    </r>
    <r>
      <rPr>
        <b/>
        <vertAlign val="subscript"/>
        <sz val="10"/>
        <rFont val="Arial"/>
        <family val="2"/>
      </rPr>
      <t>FM</t>
    </r>
    <phoneticPr fontId="3" type="noConversion"/>
  </si>
  <si>
    <r>
      <t>crRNA</t>
    </r>
    <r>
      <rPr>
        <b/>
        <vertAlign val="subscript"/>
        <sz val="10"/>
        <rFont val="Arial"/>
        <family val="2"/>
      </rPr>
      <t>SM1</t>
    </r>
    <phoneticPr fontId="3" type="noConversion"/>
  </si>
  <si>
    <r>
      <t>crRNA</t>
    </r>
    <r>
      <rPr>
        <b/>
        <vertAlign val="subscript"/>
        <sz val="10"/>
        <rFont val="Arial"/>
        <family val="2"/>
      </rPr>
      <t>SM2</t>
    </r>
    <phoneticPr fontId="3" type="noConversion"/>
  </si>
  <si>
    <r>
      <t>crRNA</t>
    </r>
    <r>
      <rPr>
        <b/>
        <vertAlign val="subscript"/>
        <sz val="10"/>
        <rFont val="Arial"/>
        <family val="2"/>
      </rPr>
      <t>DM1</t>
    </r>
  </si>
  <si>
    <r>
      <t>crRNA</t>
    </r>
    <r>
      <rPr>
        <b/>
        <vertAlign val="subscript"/>
        <sz val="10"/>
        <rFont val="Arial"/>
        <family val="2"/>
      </rPr>
      <t>DM2</t>
    </r>
    <phoneticPr fontId="3" type="noConversion"/>
  </si>
  <si>
    <t>SI 11c</t>
    <phoneticPr fontId="3" type="noConversion"/>
  </si>
  <si>
    <t>DF</t>
    <phoneticPr fontId="3" type="noConversion"/>
  </si>
  <si>
    <t>Intensity of Cy5 in blood (%)</t>
    <phoneticPr fontId="3" type="noConversion"/>
  </si>
  <si>
    <t>Cy5-ssDNA</t>
    <phoneticPr fontId="7" type="noConversion"/>
  </si>
  <si>
    <t>Cy5-InCasor</t>
    <phoneticPr fontId="7" type="noConversion"/>
  </si>
  <si>
    <t xml:space="preserve">Intensity of Cy5 </t>
    <phoneticPr fontId="3" type="noConversion"/>
  </si>
  <si>
    <t>Tumor</t>
    <phoneticPr fontId="7" type="noConversion"/>
  </si>
  <si>
    <t>Heart</t>
    <phoneticPr fontId="7" type="noConversion"/>
  </si>
  <si>
    <t>Liver</t>
    <phoneticPr fontId="7" type="noConversion"/>
  </si>
  <si>
    <t>Spleen</t>
    <phoneticPr fontId="7" type="noConversion"/>
  </si>
  <si>
    <t>Lung</t>
    <phoneticPr fontId="7" type="noConversion"/>
  </si>
  <si>
    <t>Kidney</t>
    <phoneticPr fontId="7" type="noConversion"/>
  </si>
  <si>
    <t>2h</t>
    <phoneticPr fontId="7" type="noConversion"/>
  </si>
  <si>
    <t>4h</t>
    <phoneticPr fontId="7" type="noConversion"/>
  </si>
  <si>
    <t>6h</t>
    <phoneticPr fontId="7" type="noConversion"/>
  </si>
  <si>
    <t>8h</t>
    <phoneticPr fontId="7" type="noConversion"/>
  </si>
  <si>
    <t>12h</t>
    <phoneticPr fontId="7" type="noConversion"/>
  </si>
  <si>
    <t>24h</t>
    <phoneticPr fontId="7" type="noConversion"/>
  </si>
  <si>
    <t>Repeat 1</t>
    <phoneticPr fontId="7" type="noConversion"/>
  </si>
  <si>
    <t>Repeat 2</t>
  </si>
  <si>
    <t>Repeat 3</t>
  </si>
  <si>
    <t>PBS</t>
    <phoneticPr fontId="7" type="noConversion"/>
  </si>
  <si>
    <t>CLR</t>
    <phoneticPr fontId="7" type="noConversion"/>
  </si>
  <si>
    <t>DNF/CLR</t>
    <phoneticPr fontId="7" type="noConversion"/>
  </si>
  <si>
    <t>Intensity of Cy5 a.u.</t>
  </si>
  <si>
    <t>Time (h)</t>
    <phoneticPr fontId="3" type="noConversion"/>
  </si>
  <si>
    <r>
      <t>InCasor</t>
    </r>
    <r>
      <rPr>
        <b/>
        <vertAlign val="subscript"/>
        <sz val="10"/>
        <rFont val="Arial"/>
        <family val="2"/>
      </rPr>
      <t>ND4</t>
    </r>
    <phoneticPr fontId="3" type="noConversion"/>
  </si>
  <si>
    <r>
      <t>InCasor</t>
    </r>
    <r>
      <rPr>
        <b/>
        <vertAlign val="subscript"/>
        <sz val="10"/>
        <rFont val="Arial"/>
        <family val="2"/>
      </rPr>
      <t>NT</t>
    </r>
    <phoneticPr fontId="3" type="noConversion"/>
  </si>
  <si>
    <t>Intensity of FITC a.u.</t>
    <phoneticPr fontId="3" type="noConversion"/>
  </si>
  <si>
    <t>Intensity of InCasorCo2+ a.u.</t>
    <phoneticPr fontId="3" type="noConversion"/>
  </si>
  <si>
    <r>
      <t>Mg</t>
    </r>
    <r>
      <rPr>
        <b/>
        <vertAlign val="superscript"/>
        <sz val="10"/>
        <rFont val="Arial"/>
        <family val="2"/>
      </rPr>
      <t>2+</t>
    </r>
    <r>
      <rPr>
        <b/>
        <sz val="10"/>
        <rFont val="Arial"/>
        <family val="2"/>
      </rPr>
      <t xml:space="preserve"> concentation</t>
    </r>
    <phoneticPr fontId="3" type="noConversion"/>
  </si>
  <si>
    <t>Repeat 1</t>
    <phoneticPr fontId="3" type="noConversion"/>
  </si>
  <si>
    <t>Repeat 4</t>
  </si>
  <si>
    <t>Repeat 5</t>
  </si>
  <si>
    <t>Figure 1b</t>
    <phoneticPr fontId="3" type="noConversion"/>
  </si>
  <si>
    <t>NC</t>
    <phoneticPr fontId="7" type="noConversion"/>
  </si>
  <si>
    <t>Cas12a/crRNA</t>
    <phoneticPr fontId="7" type="noConversion"/>
  </si>
  <si>
    <t>ions</t>
    <phoneticPr fontId="7" type="noConversion"/>
  </si>
  <si>
    <r>
      <t>Zn</t>
    </r>
    <r>
      <rPr>
        <b/>
        <vertAlign val="superscript"/>
        <sz val="11"/>
        <color theme="1"/>
        <rFont val="Arial"/>
        <family val="2"/>
      </rPr>
      <t>2+</t>
    </r>
    <phoneticPr fontId="3" type="noConversion"/>
  </si>
  <si>
    <r>
      <t>Cu</t>
    </r>
    <r>
      <rPr>
        <b/>
        <vertAlign val="superscript"/>
        <sz val="11"/>
        <color theme="1"/>
        <rFont val="Arial"/>
        <family val="2"/>
      </rPr>
      <t>2+</t>
    </r>
    <phoneticPr fontId="3" type="noConversion"/>
  </si>
  <si>
    <r>
      <t>Co</t>
    </r>
    <r>
      <rPr>
        <b/>
        <vertAlign val="superscript"/>
        <sz val="11"/>
        <color theme="1"/>
        <rFont val="Arial"/>
        <family val="2"/>
      </rPr>
      <t>2+</t>
    </r>
    <phoneticPr fontId="3" type="noConversion"/>
  </si>
  <si>
    <r>
      <t>Ca</t>
    </r>
    <r>
      <rPr>
        <b/>
        <vertAlign val="superscript"/>
        <sz val="11"/>
        <color theme="1"/>
        <rFont val="Arial"/>
        <family val="2"/>
      </rPr>
      <t>2+</t>
    </r>
    <phoneticPr fontId="3" type="noConversion"/>
  </si>
  <si>
    <r>
      <t>Mg</t>
    </r>
    <r>
      <rPr>
        <b/>
        <vertAlign val="superscript"/>
        <sz val="11"/>
        <color theme="1"/>
        <rFont val="Arial"/>
        <family val="2"/>
      </rPr>
      <t>2+</t>
    </r>
    <phoneticPr fontId="3" type="noConversion"/>
  </si>
  <si>
    <r>
      <t>Mg</t>
    </r>
    <r>
      <rPr>
        <b/>
        <vertAlign val="superscript"/>
        <sz val="11"/>
        <color theme="1"/>
        <rFont val="Arial"/>
        <family val="2"/>
      </rPr>
      <t xml:space="preserve">2+ </t>
    </r>
    <r>
      <rPr>
        <b/>
        <sz val="11"/>
        <color theme="1"/>
        <rFont val="Arial"/>
        <family val="2"/>
      </rPr>
      <t>concentration</t>
    </r>
    <r>
      <rPr>
        <b/>
        <sz val="11"/>
        <color theme="1"/>
        <rFont val="宋体"/>
        <family val="2"/>
      </rPr>
      <t>（</t>
    </r>
    <r>
      <rPr>
        <b/>
        <sz val="11"/>
        <color theme="1"/>
        <rFont val="Arial"/>
        <family val="2"/>
      </rPr>
      <t>mM</t>
    </r>
    <r>
      <rPr>
        <b/>
        <sz val="11"/>
        <color theme="1"/>
        <rFont val="宋体"/>
        <family val="2"/>
      </rPr>
      <t>）</t>
    </r>
    <phoneticPr fontId="7" type="noConversion"/>
  </si>
  <si>
    <t xml:space="preserve">ND4 expression </t>
    <phoneticPr fontId="3" type="noConversion"/>
  </si>
  <si>
    <r>
      <t>InCasor-Mg</t>
    </r>
    <r>
      <rPr>
        <b/>
        <vertAlign val="superscript"/>
        <sz val="11"/>
        <color theme="1"/>
        <rFont val="Arial"/>
        <family val="2"/>
      </rPr>
      <t>2+</t>
    </r>
    <phoneticPr fontId="7" type="noConversion"/>
  </si>
  <si>
    <r>
      <t>InCasor-Co</t>
    </r>
    <r>
      <rPr>
        <b/>
        <vertAlign val="superscript"/>
        <sz val="11"/>
        <color theme="1"/>
        <rFont val="Arial"/>
        <family val="2"/>
      </rPr>
      <t>2+</t>
    </r>
    <phoneticPr fontId="7" type="noConversion"/>
  </si>
  <si>
    <t>InCasor+dsDNA</t>
    <phoneticPr fontId="7" type="noConversion"/>
  </si>
  <si>
    <t>F/F0</t>
  </si>
  <si>
    <t>InCasor</t>
  </si>
  <si>
    <t>InCasor+dsDNA</t>
  </si>
  <si>
    <r>
      <t>Time</t>
    </r>
    <r>
      <rPr>
        <b/>
        <sz val="11"/>
        <color theme="1"/>
        <rFont val="宋体"/>
        <family val="2"/>
      </rPr>
      <t>（</t>
    </r>
    <r>
      <rPr>
        <b/>
        <sz val="11"/>
        <color theme="1"/>
        <rFont val="Arial"/>
        <family val="2"/>
      </rPr>
      <t>min</t>
    </r>
    <r>
      <rPr>
        <b/>
        <sz val="11"/>
        <color theme="1"/>
        <rFont val="宋体"/>
        <family val="2"/>
      </rPr>
      <t>）</t>
    </r>
    <phoneticPr fontId="7" type="noConversion"/>
  </si>
  <si>
    <t>R-B</t>
    <phoneticPr fontId="7" type="noConversion"/>
  </si>
  <si>
    <t>G-B</t>
    <phoneticPr fontId="7" type="noConversion"/>
  </si>
  <si>
    <t>PCC</t>
    <phoneticPr fontId="3" type="noConversion"/>
  </si>
  <si>
    <t>crRNA0</t>
    <phoneticPr fontId="3" type="noConversion"/>
  </si>
  <si>
    <t>crRNA1</t>
    <phoneticPr fontId="3" type="noConversion"/>
  </si>
  <si>
    <t>crRNA2</t>
    <phoneticPr fontId="3" type="noConversion"/>
  </si>
  <si>
    <t>crRNA3</t>
    <phoneticPr fontId="3" type="noConversion"/>
  </si>
  <si>
    <t>crRNA4</t>
    <phoneticPr fontId="3" type="noConversion"/>
  </si>
  <si>
    <t>A</t>
  </si>
  <si>
    <t>G</t>
  </si>
  <si>
    <t>mt.13105 A&gt;G %</t>
    <phoneticPr fontId="3" type="noConversion"/>
  </si>
  <si>
    <r>
      <t xml:space="preserve"> MT-Mito </t>
    </r>
    <r>
      <rPr>
        <b/>
        <sz val="11"/>
        <color theme="1"/>
        <rFont val="宋体"/>
        <family val="2"/>
      </rPr>
      <t>（</t>
    </r>
    <r>
      <rPr>
        <b/>
        <sz val="11"/>
        <color theme="1"/>
        <rFont val="Arial"/>
        <family val="2"/>
      </rPr>
      <t xml:space="preserve"> μg</t>
    </r>
    <r>
      <rPr>
        <b/>
        <sz val="11"/>
        <color theme="1"/>
        <rFont val="宋体"/>
        <family val="2"/>
      </rPr>
      <t>）</t>
    </r>
    <phoneticPr fontId="7" type="noConversion"/>
  </si>
  <si>
    <t>Figure 5h</t>
    <phoneticPr fontId="3" type="noConversion"/>
  </si>
  <si>
    <t>Figure 6c</t>
    <phoneticPr fontId="3" type="noConversion"/>
  </si>
  <si>
    <t>Intensity</t>
    <phoneticPr fontId="3" type="noConversion"/>
  </si>
  <si>
    <t>MDA-MB-231</t>
    <phoneticPr fontId="7" type="noConversion"/>
  </si>
  <si>
    <r>
      <t>Hep G</t>
    </r>
    <r>
      <rPr>
        <b/>
        <vertAlign val="subscript"/>
        <sz val="11"/>
        <color theme="1"/>
        <rFont val="Arial"/>
        <family val="2"/>
      </rPr>
      <t>2</t>
    </r>
    <phoneticPr fontId="7" type="noConversion"/>
  </si>
  <si>
    <r>
      <t>InCasor</t>
    </r>
    <r>
      <rPr>
        <b/>
        <vertAlign val="subscript"/>
        <sz val="11"/>
        <color theme="1"/>
        <rFont val="Arial"/>
        <family val="2"/>
      </rPr>
      <t>ND4</t>
    </r>
    <phoneticPr fontId="7" type="noConversion"/>
  </si>
  <si>
    <r>
      <t>InCasor</t>
    </r>
    <r>
      <rPr>
        <b/>
        <vertAlign val="subscript"/>
        <sz val="11"/>
        <color theme="1"/>
        <rFont val="Arial"/>
        <family val="2"/>
      </rPr>
      <t>ND4-2-MT</t>
    </r>
    <phoneticPr fontId="7" type="noConversion"/>
  </si>
  <si>
    <t>Size (nm)</t>
  </si>
  <si>
    <t>Zeta (mV)</t>
  </si>
  <si>
    <t>DNF</t>
  </si>
  <si>
    <t>SI 1a</t>
    <phoneticPr fontId="3" type="noConversion"/>
  </si>
  <si>
    <t>NC</t>
    <phoneticPr fontId="17" type="noConversion"/>
  </si>
  <si>
    <t>InCasor</t>
    <phoneticPr fontId="17" type="noConversion"/>
  </si>
  <si>
    <t xml:space="preserve"> 0 h</t>
    <phoneticPr fontId="17" type="noConversion"/>
  </si>
  <si>
    <t xml:space="preserve"> 8 h</t>
    <phoneticPr fontId="17" type="noConversion"/>
  </si>
  <si>
    <t>Red</t>
    <phoneticPr fontId="17" type="noConversion"/>
  </si>
  <si>
    <t>Green</t>
    <phoneticPr fontId="17" type="noConversion"/>
  </si>
  <si>
    <t>Blue</t>
    <phoneticPr fontId="17" type="noConversion"/>
  </si>
  <si>
    <t>Distance</t>
    <phoneticPr fontId="17" type="noConversion"/>
  </si>
  <si>
    <t>Profile</t>
    <phoneticPr fontId="17" type="noConversion"/>
  </si>
  <si>
    <t>SI 2b</t>
    <phoneticPr fontId="3" type="noConversion"/>
  </si>
  <si>
    <t>PCC</t>
    <phoneticPr fontId="17" type="noConversion"/>
  </si>
  <si>
    <r>
      <t>InCasor</t>
    </r>
    <r>
      <rPr>
        <b/>
        <vertAlign val="subscript"/>
        <sz val="11"/>
        <color theme="1"/>
        <rFont val="Arial"/>
        <family val="2"/>
      </rPr>
      <t>Cyt C apt +</t>
    </r>
    <phoneticPr fontId="17" type="noConversion"/>
  </si>
  <si>
    <r>
      <t>InCasor</t>
    </r>
    <r>
      <rPr>
        <b/>
        <vertAlign val="subscript"/>
        <sz val="11"/>
        <color theme="1"/>
        <rFont val="Arial"/>
        <family val="2"/>
      </rPr>
      <t>Cyt C apt -</t>
    </r>
    <phoneticPr fontId="17" type="noConversion"/>
  </si>
  <si>
    <t>Cytc -</t>
  </si>
  <si>
    <t>Cytc +</t>
  </si>
  <si>
    <t>Cas12a-MT</t>
  </si>
  <si>
    <t>crRNA-MT</t>
  </si>
  <si>
    <t>Cas12a-crRNA</t>
  </si>
  <si>
    <t>SI 3i</t>
    <phoneticPr fontId="3" type="noConversion"/>
  </si>
  <si>
    <t>Control</t>
    <phoneticPr fontId="7" type="noConversion"/>
  </si>
  <si>
    <t>Target crRNA</t>
    <phoneticPr fontId="7" type="noConversion"/>
  </si>
  <si>
    <t>mtRNA</t>
    <phoneticPr fontId="7" type="noConversion"/>
  </si>
  <si>
    <t>FL Intensity a.u,</t>
    <phoneticPr fontId="7" type="noConversion"/>
  </si>
  <si>
    <t>SI 3g</t>
    <phoneticPr fontId="7" type="noConversion"/>
  </si>
  <si>
    <t>SI 3h</t>
    <phoneticPr fontId="7" type="noConversion"/>
  </si>
  <si>
    <t>InCasorCytc-</t>
  </si>
  <si>
    <t>InCasorCytc+</t>
  </si>
  <si>
    <t>Δϕm</t>
    <phoneticPr fontId="3" type="noConversion"/>
  </si>
  <si>
    <t>Lonomycin</t>
    <phoneticPr fontId="7" type="noConversion"/>
  </si>
  <si>
    <t>CCCP</t>
    <phoneticPr fontId="7" type="noConversion"/>
  </si>
  <si>
    <t>mPTP</t>
    <phoneticPr fontId="3" type="noConversion"/>
  </si>
  <si>
    <r>
      <t>InCasor</t>
    </r>
    <r>
      <rPr>
        <b/>
        <vertAlign val="subscript"/>
        <sz val="11"/>
        <color theme="1"/>
        <rFont val="Arial"/>
        <family val="2"/>
      </rPr>
      <t>Cytc apt -</t>
    </r>
    <phoneticPr fontId="7" type="noConversion"/>
  </si>
  <si>
    <r>
      <t>InCasor</t>
    </r>
    <r>
      <rPr>
        <b/>
        <vertAlign val="subscript"/>
        <sz val="11"/>
        <color theme="1"/>
        <rFont val="Arial"/>
        <family val="2"/>
      </rPr>
      <t>Cytc apt +</t>
    </r>
    <phoneticPr fontId="7" type="noConversion"/>
  </si>
  <si>
    <t>Cell viability</t>
    <phoneticPr fontId="3" type="noConversion"/>
  </si>
  <si>
    <r>
      <t xml:space="preserve">Concentration </t>
    </r>
    <r>
      <rPr>
        <b/>
        <sz val="11"/>
        <color theme="1"/>
        <rFont val="宋体"/>
        <family val="2"/>
      </rPr>
      <t>（</t>
    </r>
    <r>
      <rPr>
        <b/>
        <sz val="11"/>
        <color theme="1"/>
        <rFont val="Arial"/>
        <family val="2"/>
      </rPr>
      <t>nM</t>
    </r>
    <r>
      <rPr>
        <b/>
        <sz val="11"/>
        <color theme="1"/>
        <rFont val="宋体"/>
        <family val="2"/>
      </rPr>
      <t>）</t>
    </r>
    <phoneticPr fontId="7" type="noConversion"/>
  </si>
  <si>
    <t>SI 4b</t>
    <phoneticPr fontId="3" type="noConversion"/>
  </si>
  <si>
    <t>SI 5b</t>
    <phoneticPr fontId="3" type="noConversion"/>
  </si>
  <si>
    <t>Fulorescence Intensity</t>
    <phoneticPr fontId="17" type="noConversion"/>
  </si>
  <si>
    <r>
      <t>InCasor</t>
    </r>
    <r>
      <rPr>
        <b/>
        <vertAlign val="subscript"/>
        <sz val="11"/>
        <color theme="1"/>
        <rFont val="Arial"/>
        <family val="2"/>
      </rPr>
      <t>ND4</t>
    </r>
    <phoneticPr fontId="17" type="noConversion"/>
  </si>
  <si>
    <r>
      <t>InCasor</t>
    </r>
    <r>
      <rPr>
        <b/>
        <vertAlign val="subscript"/>
        <sz val="11"/>
        <color theme="1"/>
        <rFont val="Arial"/>
        <family val="2"/>
      </rPr>
      <t>NT</t>
    </r>
    <phoneticPr fontId="17" type="noConversion"/>
  </si>
  <si>
    <r>
      <t>Time</t>
    </r>
    <r>
      <rPr>
        <b/>
        <sz val="11"/>
        <color theme="1"/>
        <rFont val="宋体"/>
        <family val="2"/>
      </rPr>
      <t>（</t>
    </r>
    <r>
      <rPr>
        <b/>
        <sz val="11"/>
        <color theme="1"/>
        <rFont val="Arial"/>
        <family val="2"/>
      </rPr>
      <t>h</t>
    </r>
    <r>
      <rPr>
        <b/>
        <sz val="11"/>
        <color theme="1"/>
        <rFont val="宋体"/>
        <family val="2"/>
      </rPr>
      <t>）</t>
    </r>
    <phoneticPr fontId="7" type="noConversion"/>
  </si>
  <si>
    <r>
      <t>InCasor</t>
    </r>
    <r>
      <rPr>
        <vertAlign val="subscript"/>
        <sz val="11"/>
        <color theme="1"/>
        <rFont val="Arial"/>
        <family val="2"/>
      </rPr>
      <t>NT</t>
    </r>
    <phoneticPr fontId="7" type="noConversion"/>
  </si>
  <si>
    <t>SI 5d</t>
    <phoneticPr fontId="3" type="noConversion"/>
  </si>
  <si>
    <r>
      <t>InCasor</t>
    </r>
    <r>
      <rPr>
        <b/>
        <vertAlign val="subscript"/>
        <sz val="11"/>
        <color theme="1"/>
        <rFont val="Arial"/>
        <family val="2"/>
      </rPr>
      <t>NT</t>
    </r>
    <phoneticPr fontId="7" type="noConversion"/>
  </si>
  <si>
    <t>Figure 3b</t>
    <phoneticPr fontId="7" type="noConversion"/>
  </si>
  <si>
    <t>ND4 expression</t>
    <phoneticPr fontId="3" type="noConversion"/>
  </si>
  <si>
    <t>SI 6c</t>
    <phoneticPr fontId="3" type="noConversion"/>
  </si>
  <si>
    <t>Exo I</t>
  </si>
  <si>
    <t>10% FBS</t>
  </si>
  <si>
    <t>pH=7.4</t>
  </si>
  <si>
    <t>pH=6.5</t>
  </si>
  <si>
    <t>pH=5.0</t>
  </si>
  <si>
    <t>SSR</t>
    <phoneticPr fontId="7" type="noConversion"/>
  </si>
  <si>
    <t xml:space="preserve">PCC </t>
    <phoneticPr fontId="3" type="noConversion"/>
  </si>
  <si>
    <t>Cyt C+</t>
    <phoneticPr fontId="17" type="noConversion"/>
  </si>
  <si>
    <t>Cyt C-</t>
    <phoneticPr fontId="17" type="noConversion"/>
  </si>
  <si>
    <t>NT</t>
    <phoneticPr fontId="7" type="noConversion"/>
  </si>
  <si>
    <t>WT</t>
    <phoneticPr fontId="7" type="noConversion"/>
  </si>
  <si>
    <t>MT</t>
    <phoneticPr fontId="7" type="noConversion"/>
  </si>
  <si>
    <t>MT (MDA-MB-231)</t>
    <phoneticPr fontId="7" type="noConversion"/>
  </si>
  <si>
    <t>SI 10c</t>
    <phoneticPr fontId="3" type="noConversion"/>
  </si>
  <si>
    <t>Precentage</t>
    <phoneticPr fontId="3" type="noConversion"/>
  </si>
  <si>
    <t>WT-mito</t>
    <phoneticPr fontId="7" type="noConversion"/>
  </si>
  <si>
    <t>MT-mito</t>
    <phoneticPr fontId="7" type="noConversion"/>
  </si>
  <si>
    <t>Intensity</t>
    <phoneticPr fontId="7" type="noConversion"/>
  </si>
  <si>
    <r>
      <t>InCasor</t>
    </r>
    <r>
      <rPr>
        <b/>
        <vertAlign val="subscript"/>
        <sz val="11"/>
        <color theme="1"/>
        <rFont val="Arial"/>
        <family val="2"/>
      </rPr>
      <t>ND5-MT-0</t>
    </r>
    <phoneticPr fontId="7" type="noConversion"/>
  </si>
  <si>
    <r>
      <t>InCasor</t>
    </r>
    <r>
      <rPr>
        <b/>
        <vertAlign val="subscript"/>
        <sz val="11"/>
        <color theme="1"/>
        <rFont val="Arial"/>
        <family val="2"/>
      </rPr>
      <t>ND5-MT-1</t>
    </r>
    <phoneticPr fontId="7" type="noConversion"/>
  </si>
  <si>
    <r>
      <t>InCasor</t>
    </r>
    <r>
      <rPr>
        <b/>
        <vertAlign val="subscript"/>
        <sz val="11"/>
        <color theme="1"/>
        <rFont val="Arial"/>
        <family val="2"/>
      </rPr>
      <t>ND5-MT-2</t>
    </r>
    <phoneticPr fontId="7" type="noConversion"/>
  </si>
  <si>
    <r>
      <t>InCasor</t>
    </r>
    <r>
      <rPr>
        <b/>
        <vertAlign val="subscript"/>
        <sz val="11"/>
        <color theme="1"/>
        <rFont val="Arial"/>
        <family val="2"/>
      </rPr>
      <t>ND5-MT-3</t>
    </r>
    <phoneticPr fontId="7" type="noConversion"/>
  </si>
  <si>
    <t>InCasorND5-MT-0</t>
    <phoneticPr fontId="7" type="noConversion"/>
  </si>
  <si>
    <t>InCasorND5-MT-1</t>
    <phoneticPr fontId="7" type="noConversion"/>
  </si>
  <si>
    <t>InCasorND5-MT-2</t>
    <phoneticPr fontId="7" type="noConversion"/>
  </si>
  <si>
    <t>InCasorND5-MT-3</t>
    <phoneticPr fontId="7" type="noConversion"/>
  </si>
  <si>
    <t>DiI</t>
    <phoneticPr fontId="7" type="noConversion"/>
  </si>
  <si>
    <t>DiD</t>
    <phoneticPr fontId="7" type="noConversion"/>
  </si>
  <si>
    <t>FAM</t>
    <phoneticPr fontId="7" type="noConversion"/>
  </si>
  <si>
    <t>SI 12c</t>
    <phoneticPr fontId="3" type="noConversion"/>
  </si>
  <si>
    <t>18h</t>
    <phoneticPr fontId="7" type="noConversion"/>
  </si>
  <si>
    <t>3h</t>
    <phoneticPr fontId="7" type="noConversion"/>
  </si>
  <si>
    <t>0h</t>
    <phoneticPr fontId="7" type="noConversion"/>
  </si>
  <si>
    <t>PCC</t>
    <phoneticPr fontId="7" type="noConversion"/>
  </si>
  <si>
    <t>FL intensity</t>
    <phoneticPr fontId="7" type="noConversion"/>
  </si>
  <si>
    <t>JC-1 aggregates</t>
    <phoneticPr fontId="7" type="noConversion"/>
  </si>
  <si>
    <t>JC-1 monomer</t>
    <phoneticPr fontId="7" type="noConversion"/>
  </si>
  <si>
    <t xml:space="preserve"> aggregates/monomer</t>
    <phoneticPr fontId="7" type="noConversion"/>
  </si>
  <si>
    <t>before Cell Mask Deep Red</t>
    <phoneticPr fontId="7" type="noConversion"/>
  </si>
  <si>
    <t>After Cell Mask Deep Red</t>
    <phoneticPr fontId="7" type="noConversion"/>
  </si>
  <si>
    <t>Hep G2</t>
  </si>
  <si>
    <t>MDA-MB 231</t>
  </si>
  <si>
    <r>
      <t>InCasor</t>
    </r>
    <r>
      <rPr>
        <b/>
        <vertAlign val="subscript"/>
        <sz val="11"/>
        <color theme="1"/>
        <rFont val="Arial"/>
        <family val="2"/>
      </rPr>
      <t>ND5-MT -2</t>
    </r>
    <phoneticPr fontId="7" type="noConversion"/>
  </si>
  <si>
    <r>
      <t>InCasor</t>
    </r>
    <r>
      <rPr>
        <b/>
        <vertAlign val="subscript"/>
        <sz val="11"/>
        <color theme="1"/>
        <rFont val="Arial"/>
        <family val="2"/>
      </rPr>
      <t>ND5-MT -3</t>
    </r>
    <phoneticPr fontId="7" type="noConversion"/>
  </si>
  <si>
    <t>MT Tracker</t>
    <phoneticPr fontId="7" type="noConversion"/>
  </si>
  <si>
    <t>Cell Mask Deep Red</t>
    <phoneticPr fontId="7" type="noConversion"/>
  </si>
  <si>
    <t>Cy5</t>
    <phoneticPr fontId="7" type="noConversion"/>
  </si>
  <si>
    <t>WT-MT</t>
    <phoneticPr fontId="7" type="noConversion"/>
  </si>
  <si>
    <t>WT--Cy5</t>
    <phoneticPr fontId="7" type="noConversion"/>
  </si>
  <si>
    <t>MT--Cy5</t>
    <phoneticPr fontId="7" type="noConversion"/>
  </si>
  <si>
    <t>TP (g/L)</t>
  </si>
  <si>
    <t>CREA (μM)</t>
    <phoneticPr fontId="7" type="noConversion"/>
  </si>
  <si>
    <t>UREA (μM)</t>
    <phoneticPr fontId="7" type="noConversion"/>
  </si>
  <si>
    <t>DBIL μM)</t>
    <phoneticPr fontId="7" type="noConversion"/>
  </si>
  <si>
    <t>TBIL (μM)</t>
    <phoneticPr fontId="7" type="noConversion"/>
  </si>
  <si>
    <t>GGT (U/L)</t>
    <phoneticPr fontId="7" type="noConversion"/>
  </si>
  <si>
    <t>ALP (U/L)</t>
    <phoneticPr fontId="7" type="noConversion"/>
  </si>
  <si>
    <t>A/G</t>
    <phoneticPr fontId="7" type="noConversion"/>
  </si>
  <si>
    <t>GLOB (g/L)</t>
    <phoneticPr fontId="7" type="noConversion"/>
  </si>
  <si>
    <t>ALB (g/L)</t>
    <phoneticPr fontId="7" type="noConversion"/>
  </si>
  <si>
    <t>SI 17a</t>
    <phoneticPr fontId="7" type="noConversion"/>
  </si>
  <si>
    <t>MDA-MB-231</t>
  </si>
  <si>
    <t>NC</t>
  </si>
  <si>
    <t>InCasorND4</t>
  </si>
  <si>
    <t>SI 17b</t>
    <phoneticPr fontId="7" type="noConversion"/>
  </si>
  <si>
    <t>SI 17c</t>
    <phoneticPr fontId="7" type="noConversion"/>
  </si>
  <si>
    <t>SI 18a</t>
    <phoneticPr fontId="7" type="noConversion"/>
  </si>
  <si>
    <t>SI 18b</t>
    <phoneticPr fontId="7" type="noConversion"/>
  </si>
  <si>
    <t>SI 18c</t>
    <phoneticPr fontId="7" type="noConversion"/>
  </si>
  <si>
    <t>0.8*</t>
  </si>
  <si>
    <t>5*</t>
  </si>
  <si>
    <t>Section 1</t>
  </si>
  <si>
    <t>Section 2</t>
  </si>
  <si>
    <t>SI 15c</t>
    <phoneticPr fontId="3" type="noConversion"/>
  </si>
  <si>
    <r>
      <t>MT-mito concentration</t>
    </r>
    <r>
      <rPr>
        <b/>
        <sz val="11"/>
        <color theme="1"/>
        <rFont val="宋体"/>
        <family val="2"/>
      </rPr>
      <t>（</t>
    </r>
    <r>
      <rPr>
        <b/>
        <sz val="11"/>
        <color theme="1"/>
        <rFont val="Arial"/>
        <family val="2"/>
      </rPr>
      <t>ug</t>
    </r>
    <r>
      <rPr>
        <b/>
        <sz val="11"/>
        <color theme="1"/>
        <rFont val="宋体"/>
        <family val="2"/>
      </rPr>
      <t>）</t>
    </r>
    <phoneticPr fontId="7" type="noConversion"/>
  </si>
  <si>
    <r>
      <t xml:space="preserve">Mg </t>
    </r>
    <r>
      <rPr>
        <vertAlign val="superscript"/>
        <sz val="11"/>
        <color theme="1"/>
        <rFont val="Arial"/>
        <family val="2"/>
      </rPr>
      <t>2+</t>
    </r>
    <phoneticPr fontId="3" type="noConversion"/>
  </si>
  <si>
    <t>F/F0</t>
    <phoneticPr fontId="3" type="noConversion"/>
  </si>
  <si>
    <t>NT</t>
    <phoneticPr fontId="3" type="noConversion"/>
  </si>
  <si>
    <t>WT</t>
    <phoneticPr fontId="3" type="noConversion"/>
  </si>
  <si>
    <t>MT</t>
    <phoneticPr fontId="3" type="noConversion"/>
  </si>
  <si>
    <t>SI 19d</t>
    <phoneticPr fontId="7" type="noConversion"/>
  </si>
  <si>
    <t>SI 19c</t>
    <phoneticPr fontId="7" type="noConversion"/>
  </si>
  <si>
    <t>SI 19b</t>
    <phoneticPr fontId="7" type="noConversion"/>
  </si>
  <si>
    <t>SI 19a</t>
    <phoneticPr fontId="7" type="noConversion"/>
  </si>
  <si>
    <t>SI 17j</t>
    <phoneticPr fontId="7" type="noConversion"/>
  </si>
  <si>
    <t>SI 17i</t>
    <phoneticPr fontId="7" type="noConversion"/>
  </si>
  <si>
    <t>SI 17h</t>
    <phoneticPr fontId="7" type="noConversion"/>
  </si>
  <si>
    <t>SI 17g</t>
    <phoneticPr fontId="7" type="noConversion"/>
  </si>
  <si>
    <t>SI 17f</t>
    <phoneticPr fontId="7" type="noConversion"/>
  </si>
  <si>
    <t>SI 17e</t>
    <phoneticPr fontId="7" type="noConversion"/>
  </si>
  <si>
    <t>SI 17d</t>
    <phoneticPr fontId="7" type="noConversion"/>
  </si>
  <si>
    <t>SI 16c</t>
    <phoneticPr fontId="3" type="noConversion"/>
  </si>
  <si>
    <t>SI 15a</t>
    <phoneticPr fontId="3" type="noConversion"/>
  </si>
  <si>
    <t>SI 14c</t>
    <phoneticPr fontId="7" type="noConversion"/>
  </si>
  <si>
    <t>SI 14b</t>
    <phoneticPr fontId="7" type="noConversion"/>
  </si>
  <si>
    <t>SI 13i</t>
    <phoneticPr fontId="7" type="noConversion"/>
  </si>
  <si>
    <t>SI 13h</t>
    <phoneticPr fontId="7" type="noConversion"/>
  </si>
  <si>
    <t>SI 13d</t>
    <phoneticPr fontId="3" type="noConversion"/>
  </si>
  <si>
    <t>SI 13c</t>
    <phoneticPr fontId="3" type="noConversion"/>
  </si>
  <si>
    <t>SI 12f</t>
    <phoneticPr fontId="3" type="noConversion"/>
  </si>
  <si>
    <t>SI 12e</t>
    <phoneticPr fontId="3" type="noConversion"/>
  </si>
  <si>
    <t>SI 12b</t>
    <phoneticPr fontId="3" type="noConversion"/>
  </si>
  <si>
    <t>SI 11h</t>
    <phoneticPr fontId="7" type="noConversion"/>
  </si>
  <si>
    <t>SI 11d</t>
    <phoneticPr fontId="3" type="noConversion"/>
  </si>
  <si>
    <t>SI 11a</t>
    <phoneticPr fontId="3" type="noConversion"/>
  </si>
  <si>
    <t>SI 9d</t>
    <phoneticPr fontId="3" type="noConversion"/>
  </si>
  <si>
    <t>SI 9a</t>
    <phoneticPr fontId="3" type="noConversion"/>
  </si>
  <si>
    <t>SI 7c</t>
    <phoneticPr fontId="3" type="noConversion"/>
  </si>
  <si>
    <t>SI 7b</t>
    <phoneticPr fontId="3" type="noConversion"/>
  </si>
  <si>
    <t>SI 7a</t>
    <phoneticPr fontId="3" type="noConversion"/>
  </si>
  <si>
    <t>SI 6d</t>
    <phoneticPr fontId="3" type="noConversion"/>
  </si>
  <si>
    <t>Figure 3d</t>
    <phoneticPr fontId="3" type="noConversion"/>
  </si>
  <si>
    <t>Figure 3k</t>
    <phoneticPr fontId="3" type="noConversion"/>
  </si>
  <si>
    <t>Figure 4e</t>
    <phoneticPr fontId="3" type="noConversion"/>
  </si>
  <si>
    <t>InCasorND4-2-MT</t>
    <phoneticPr fontId="7" type="noConversion"/>
  </si>
  <si>
    <t>SI 13b</t>
    <phoneticPr fontId="3" type="noConversion"/>
  </si>
  <si>
    <t>Green</t>
    <phoneticPr fontId="7" type="noConversion"/>
  </si>
  <si>
    <t>Blue</t>
    <phoneticPr fontId="7" type="noConversion"/>
  </si>
  <si>
    <t>profile</t>
    <phoneticPr fontId="7" type="noConversion"/>
  </si>
  <si>
    <r>
      <t xml:space="preserve">time </t>
    </r>
    <r>
      <rPr>
        <b/>
        <sz val="11"/>
        <color theme="1"/>
        <rFont val="宋体"/>
        <family val="2"/>
      </rPr>
      <t>（</t>
    </r>
    <r>
      <rPr>
        <b/>
        <sz val="11"/>
        <color theme="1"/>
        <rFont val="Arial"/>
        <family val="2"/>
      </rPr>
      <t>h</t>
    </r>
    <r>
      <rPr>
        <b/>
        <sz val="11"/>
        <color theme="1"/>
        <rFont val="宋体"/>
        <family val="2"/>
      </rPr>
      <t>）</t>
    </r>
    <phoneticPr fontId="7" type="noConversion"/>
  </si>
  <si>
    <t>SI 2c</t>
    <phoneticPr fontId="3" type="noConversion"/>
  </si>
  <si>
    <t>Au NPs</t>
  </si>
  <si>
    <t>Au-Reporter</t>
  </si>
  <si>
    <t>Au-crRNA</t>
  </si>
  <si>
    <t>Wavelength (nm)</t>
    <phoneticPr fontId="7" type="noConversion"/>
  </si>
  <si>
    <t>Ab (a.u.)</t>
    <phoneticPr fontId="7" type="noConversion"/>
  </si>
  <si>
    <r>
      <t>Fe</t>
    </r>
    <r>
      <rPr>
        <b/>
        <vertAlign val="superscript"/>
        <sz val="11"/>
        <color theme="1"/>
        <rFont val="Arial"/>
        <family val="2"/>
      </rPr>
      <t>2+</t>
    </r>
    <phoneticPr fontId="3" type="noConversion"/>
  </si>
  <si>
    <t>1.0 μg MT-Mito</t>
    <phoneticPr fontId="3" type="noConversion"/>
  </si>
  <si>
    <r>
      <t>1.0 μg MT-Mito+InCasor</t>
    </r>
    <r>
      <rPr>
        <b/>
        <vertAlign val="subscript"/>
        <sz val="11"/>
        <color theme="1"/>
        <rFont val="Arial"/>
        <family val="2"/>
      </rPr>
      <t>ND5-MT-1</t>
    </r>
    <phoneticPr fontId="3" type="noConversion"/>
  </si>
  <si>
    <r>
      <t>InCasor</t>
    </r>
    <r>
      <rPr>
        <vertAlign val="subscript"/>
        <sz val="11"/>
        <color theme="1"/>
        <rFont val="Arial"/>
        <family val="2"/>
      </rPr>
      <t>ND4</t>
    </r>
    <phoneticPr fontId="7" type="noConversion"/>
  </si>
  <si>
    <t>SI 8c</t>
    <phoneticPr fontId="3" type="noConversion"/>
  </si>
  <si>
    <t>SNP</t>
    <phoneticPr fontId="7" type="noConversion"/>
  </si>
  <si>
    <t>Indel</t>
    <phoneticPr fontId="7" type="noConversion"/>
  </si>
  <si>
    <t xml:space="preserve">SNP/ InDel frequency </t>
    <phoneticPr fontId="3" type="noConversion"/>
  </si>
  <si>
    <t>SI 8e</t>
    <phoneticPr fontId="3" type="noConversion"/>
  </si>
  <si>
    <t>Frame_Shift_Del</t>
  </si>
  <si>
    <t>Frame_Shift_Ins</t>
  </si>
  <si>
    <t>In_Frame_Del</t>
  </si>
  <si>
    <t>In_Frame_Ins</t>
  </si>
  <si>
    <t>Missense_Mutation</t>
  </si>
  <si>
    <t>Nonsense_Mutation</t>
  </si>
  <si>
    <t>Nonstop_Mutation</t>
  </si>
  <si>
    <t>Splice_Site</t>
  </si>
  <si>
    <t>Translation_Start_Site</t>
  </si>
  <si>
    <t>SI 8a</t>
    <phoneticPr fontId="3" type="noConversion"/>
  </si>
  <si>
    <t>Total Reads Count</t>
    <phoneticPr fontId="7" type="noConversion"/>
  </si>
  <si>
    <t>Uniquely mapped</t>
    <phoneticPr fontId="7" type="noConversion"/>
  </si>
  <si>
    <t>Reads mapped in proper pairs</t>
    <phoneticPr fontId="7" type="noConversion"/>
  </si>
  <si>
    <t>Depth</t>
    <phoneticPr fontId="7" type="noConversion"/>
  </si>
  <si>
    <t>Coverge</t>
    <phoneticPr fontId="7" type="noConversion"/>
  </si>
  <si>
    <t>Coverge at least 4×</t>
    <phoneticPr fontId="7" type="noConversion"/>
  </si>
  <si>
    <t>Coverge at least 10×</t>
    <phoneticPr fontId="7" type="noConversion"/>
  </si>
  <si>
    <t>Coverge at least 20×</t>
    <phoneticPr fontId="7" type="noConversion"/>
  </si>
  <si>
    <r>
      <t>906690699</t>
    </r>
    <r>
      <rPr>
        <sz val="11"/>
        <color theme="1"/>
        <rFont val="宋体"/>
        <family val="3"/>
        <charset val="134"/>
      </rPr>
      <t>（</t>
    </r>
    <r>
      <rPr>
        <sz val="11"/>
        <color theme="1"/>
        <rFont val="Arial"/>
        <family val="2"/>
      </rPr>
      <t>93.67%</t>
    </r>
    <r>
      <rPr>
        <sz val="11"/>
        <color theme="1"/>
        <rFont val="宋体"/>
        <family val="3"/>
        <charset val="134"/>
      </rPr>
      <t>）</t>
    </r>
    <phoneticPr fontId="7" type="noConversion"/>
  </si>
  <si>
    <r>
      <t>900782557</t>
    </r>
    <r>
      <rPr>
        <sz val="11"/>
        <color theme="1"/>
        <rFont val="宋体"/>
        <family val="3"/>
        <charset val="134"/>
      </rPr>
      <t>（</t>
    </r>
    <r>
      <rPr>
        <sz val="11"/>
        <color theme="1"/>
        <rFont val="Arial"/>
        <family val="2"/>
      </rPr>
      <t>93.06%</t>
    </r>
    <r>
      <rPr>
        <sz val="11"/>
        <color theme="1"/>
        <rFont val="宋体"/>
        <family val="3"/>
        <charset val="134"/>
      </rPr>
      <t>）</t>
    </r>
    <phoneticPr fontId="7" type="noConversion"/>
  </si>
  <si>
    <t>46.23×</t>
    <phoneticPr fontId="7" type="noConversion"/>
  </si>
  <si>
    <t>40.52×</t>
    <phoneticPr fontId="7" type="noConversion"/>
  </si>
  <si>
    <r>
      <t>795437087</t>
    </r>
    <r>
      <rPr>
        <sz val="11"/>
        <color theme="1"/>
        <rFont val="宋体"/>
        <family val="3"/>
        <charset val="134"/>
      </rPr>
      <t>（</t>
    </r>
    <r>
      <rPr>
        <sz val="11"/>
        <color theme="1"/>
        <rFont val="Arial"/>
        <family val="2"/>
      </rPr>
      <t>93.62%</t>
    </r>
    <r>
      <rPr>
        <sz val="11"/>
        <color theme="1"/>
        <rFont val="宋体"/>
        <family val="3"/>
        <charset val="134"/>
      </rPr>
      <t>）</t>
    </r>
    <phoneticPr fontId="7" type="noConversion"/>
  </si>
  <si>
    <r>
      <t>789278765</t>
    </r>
    <r>
      <rPr>
        <sz val="11"/>
        <color theme="1"/>
        <rFont val="宋体"/>
        <family val="3"/>
        <charset val="134"/>
      </rPr>
      <t>（</t>
    </r>
    <r>
      <rPr>
        <sz val="11"/>
        <color theme="1"/>
        <rFont val="Arial"/>
        <family val="2"/>
      </rPr>
      <t>92.89%</t>
    </r>
    <r>
      <rPr>
        <sz val="11"/>
        <color theme="1"/>
        <rFont val="宋体"/>
        <family val="3"/>
        <charset val="134"/>
      </rPr>
      <t>）</t>
    </r>
    <phoneticPr fontId="7" type="noConversion"/>
  </si>
  <si>
    <r>
      <t>1048631488</t>
    </r>
    <r>
      <rPr>
        <sz val="11"/>
        <color theme="1"/>
        <rFont val="宋体"/>
        <family val="3"/>
        <charset val="134"/>
      </rPr>
      <t>（</t>
    </r>
    <r>
      <rPr>
        <sz val="11"/>
        <color theme="1"/>
        <rFont val="Arial"/>
        <family val="2"/>
      </rPr>
      <t>93.25%</t>
    </r>
    <r>
      <rPr>
        <sz val="11"/>
        <color theme="1"/>
        <rFont val="宋体"/>
        <family val="3"/>
        <charset val="134"/>
      </rPr>
      <t>）</t>
    </r>
    <phoneticPr fontId="7" type="noConversion"/>
  </si>
  <si>
    <r>
      <t>1043038491</t>
    </r>
    <r>
      <rPr>
        <sz val="11"/>
        <color theme="1"/>
        <rFont val="宋体"/>
        <family val="3"/>
        <charset val="134"/>
      </rPr>
      <t>（</t>
    </r>
    <r>
      <rPr>
        <sz val="11"/>
        <color theme="1"/>
        <rFont val="Arial"/>
        <family val="2"/>
      </rPr>
      <t>92.76%</t>
    </r>
    <r>
      <rPr>
        <sz val="11"/>
        <color theme="1"/>
        <rFont val="宋体"/>
        <family val="3"/>
        <charset val="134"/>
      </rPr>
      <t>）</t>
    </r>
    <phoneticPr fontId="7" type="noConversion"/>
  </si>
  <si>
    <t>53.61×</t>
    <phoneticPr fontId="7" type="noConversion"/>
  </si>
  <si>
    <t>SI 15e</t>
    <phoneticPr fontId="3" type="noConversion"/>
  </si>
  <si>
    <t>Figure 3j</t>
    <phoneticPr fontId="3" type="noConversion"/>
  </si>
  <si>
    <t>Figure 3h</t>
    <phoneticPr fontId="3" type="noConversion"/>
  </si>
  <si>
    <t>SI 4e</t>
    <phoneticPr fontId="3" type="noConversion"/>
  </si>
  <si>
    <r>
      <t>InCasor</t>
    </r>
    <r>
      <rPr>
        <b/>
        <vertAlign val="subscript"/>
        <sz val="11"/>
        <color theme="1"/>
        <rFont val="Arial"/>
        <family val="2"/>
      </rPr>
      <t>Cy5</t>
    </r>
    <phoneticPr fontId="7" type="noConversion"/>
  </si>
  <si>
    <r>
      <t>Cy5-InCasor</t>
    </r>
    <r>
      <rPr>
        <b/>
        <vertAlign val="subscript"/>
        <sz val="11"/>
        <color theme="1"/>
        <rFont val="Arial"/>
        <family val="2"/>
      </rPr>
      <t>Sgc8+</t>
    </r>
    <phoneticPr fontId="7" type="noConversion"/>
  </si>
  <si>
    <r>
      <t>Cy5-InCasor</t>
    </r>
    <r>
      <rPr>
        <b/>
        <vertAlign val="subscript"/>
        <sz val="11"/>
        <color theme="1"/>
        <rFont val="Arial"/>
        <family val="2"/>
      </rPr>
      <t>Sgc8-</t>
    </r>
    <phoneticPr fontId="7" type="noConversion"/>
  </si>
  <si>
    <r>
      <t>WT</t>
    </r>
    <r>
      <rPr>
        <b/>
        <sz val="11"/>
        <color theme="1"/>
        <rFont val="宋体"/>
        <family val="3"/>
        <charset val="134"/>
      </rPr>
      <t>（</t>
    </r>
    <r>
      <rPr>
        <b/>
        <sz val="11"/>
        <color theme="1"/>
        <rFont val="Arial"/>
        <family val="2"/>
      </rPr>
      <t>Hep G</t>
    </r>
    <r>
      <rPr>
        <b/>
        <vertAlign val="subscript"/>
        <sz val="11"/>
        <color theme="1"/>
        <rFont val="Arial"/>
        <family val="2"/>
      </rPr>
      <t>2</t>
    </r>
    <r>
      <rPr>
        <b/>
        <vertAlign val="subscript"/>
        <sz val="11"/>
        <color theme="1"/>
        <rFont val="宋体"/>
        <family val="3"/>
        <charset val="134"/>
      </rPr>
      <t>）</t>
    </r>
    <phoneticPr fontId="7" type="noConversion"/>
  </si>
  <si>
    <r>
      <t>InCasor Concentration</t>
    </r>
    <r>
      <rPr>
        <b/>
        <sz val="11"/>
        <color theme="1"/>
        <rFont val="Arial体"/>
        <family val="3"/>
        <charset val="134"/>
      </rPr>
      <t>（</t>
    </r>
    <r>
      <rPr>
        <b/>
        <sz val="11"/>
        <color theme="1"/>
        <rFont val="Arial"/>
        <family val="2"/>
      </rPr>
      <t>nM</t>
    </r>
    <r>
      <rPr>
        <b/>
        <sz val="11"/>
        <color theme="1"/>
        <rFont val="Arial体"/>
        <family val="3"/>
        <charset val="134"/>
      </rPr>
      <t>）</t>
    </r>
    <phoneticPr fontId="17" type="noConversion"/>
  </si>
  <si>
    <t>SI 5e</t>
    <phoneticPr fontId="3" type="noConversion"/>
  </si>
  <si>
    <r>
      <t xml:space="preserve">Time </t>
    </r>
    <r>
      <rPr>
        <b/>
        <sz val="11"/>
        <color theme="1"/>
        <rFont val="宋体"/>
        <family val="3"/>
        <charset val="134"/>
      </rPr>
      <t>（</t>
    </r>
    <r>
      <rPr>
        <b/>
        <sz val="11"/>
        <color theme="1"/>
        <rFont val="Arial"/>
        <family val="2"/>
      </rPr>
      <t>h</t>
    </r>
    <r>
      <rPr>
        <b/>
        <sz val="11"/>
        <color theme="1"/>
        <rFont val="宋体"/>
        <family val="3"/>
        <charset val="134"/>
      </rPr>
      <t>）</t>
    </r>
    <phoneticPr fontId="3" type="noConversion"/>
  </si>
  <si>
    <r>
      <t>Mg</t>
    </r>
    <r>
      <rPr>
        <vertAlign val="superscript"/>
        <sz val="11"/>
        <color theme="1"/>
        <rFont val="Arial"/>
        <family val="2"/>
      </rPr>
      <t>2+</t>
    </r>
    <r>
      <rPr>
        <sz val="11"/>
        <color theme="1"/>
        <rFont val="Arial"/>
        <family val="2"/>
      </rPr>
      <t xml:space="preserve"> Concentration</t>
    </r>
    <phoneticPr fontId="3" type="noConversion"/>
  </si>
  <si>
    <r>
      <t>InCasor+dsDNA</t>
    </r>
    <r>
      <rPr>
        <b/>
        <vertAlign val="subscript"/>
        <sz val="11"/>
        <color theme="1"/>
        <rFont val="Arial"/>
        <family val="2"/>
      </rPr>
      <t>T</t>
    </r>
    <phoneticPr fontId="7" type="noConversion"/>
  </si>
  <si>
    <r>
      <t>InCasor+dsDNA</t>
    </r>
    <r>
      <rPr>
        <b/>
        <vertAlign val="subscript"/>
        <sz val="11"/>
        <color theme="1"/>
        <rFont val="Arial"/>
        <family val="2"/>
      </rPr>
      <t>T</t>
    </r>
    <phoneticPr fontId="3" type="noConversion"/>
  </si>
  <si>
    <t>Figure 1d</t>
    <phoneticPr fontId="3" type="noConversion"/>
  </si>
  <si>
    <t>agarose gel</t>
  </si>
  <si>
    <t>agarose gel</t>
    <phoneticPr fontId="3" type="noConversion"/>
  </si>
  <si>
    <t>Figure 2d</t>
    <phoneticPr fontId="3" type="noConversion"/>
  </si>
  <si>
    <t>Proteinase protection assay</t>
    <phoneticPr fontId="3" type="noConversion"/>
  </si>
  <si>
    <t>GAPDH</t>
    <phoneticPr fontId="7" type="noConversion"/>
  </si>
  <si>
    <t>MFN2</t>
    <phoneticPr fontId="7" type="noConversion"/>
  </si>
  <si>
    <t>HSP60</t>
    <phoneticPr fontId="7" type="noConversion"/>
  </si>
  <si>
    <t>LbCas12a</t>
    <phoneticPr fontId="7" type="noConversion"/>
  </si>
  <si>
    <t xml:space="preserve"> SDS-PAGE gel</t>
    <phoneticPr fontId="7" type="noConversion"/>
  </si>
  <si>
    <t>SI 3d</t>
    <phoneticPr fontId="3" type="noConversion"/>
  </si>
  <si>
    <t>SI 3b</t>
    <phoneticPr fontId="3" type="noConversion"/>
  </si>
  <si>
    <t>agarose gel</t>
    <phoneticPr fontId="7" type="noConversion"/>
  </si>
  <si>
    <t>SI 3e</t>
    <phoneticPr fontId="3" type="noConversion"/>
  </si>
  <si>
    <t>SI 3k</t>
    <phoneticPr fontId="3" type="noConversion"/>
  </si>
  <si>
    <t>SI 3l</t>
    <phoneticPr fontId="3" type="noConversion"/>
  </si>
  <si>
    <t>SI 5c</t>
    <phoneticPr fontId="3" type="noConversion"/>
  </si>
  <si>
    <t>SI 5f</t>
    <phoneticPr fontId="3" type="noConversion"/>
  </si>
  <si>
    <t>WB</t>
    <phoneticPr fontId="3" type="noConversion"/>
  </si>
  <si>
    <t xml:space="preserve">GAPDH </t>
    <phoneticPr fontId="7" type="noConversion"/>
  </si>
  <si>
    <t>ND4</t>
    <phoneticPr fontId="7" type="noConversion"/>
  </si>
  <si>
    <t>SI 9b</t>
    <phoneticPr fontId="3" type="noConversion"/>
  </si>
  <si>
    <t>SI 10a</t>
    <phoneticPr fontId="3" type="noConversion"/>
  </si>
  <si>
    <t>SI 10f</t>
    <phoneticPr fontId="3" type="noConversion"/>
  </si>
  <si>
    <t>SI 10d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</si>
</sst>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;[Red]0.00"/>
    <numFmt numFmtId="177" formatCode="0.00_);[Red]\(0.00\)"/>
  </numFmts>
  <fonts count="27">
    <font>
      <sz val="11"/>
      <color theme="1"/>
      <name val="宋体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宋体"/>
      <family val="3"/>
      <charset val="129"/>
      <scheme val="minor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vertAlign val="superscript"/>
      <sz val="10"/>
      <name val="Arial"/>
      <family val="2"/>
    </font>
    <font>
      <sz val="9"/>
      <name val="宋体"/>
      <family val="3"/>
      <charset val="134"/>
      <scheme val="minor"/>
    </font>
    <font>
      <b/>
      <vertAlign val="subscript"/>
      <sz val="1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vertAlign val="superscript"/>
      <sz val="11"/>
      <color theme="1"/>
      <name val="Arial"/>
      <family val="2"/>
    </font>
    <font>
      <b/>
      <sz val="11"/>
      <color theme="1"/>
      <name val="宋体"/>
      <family val="2"/>
    </font>
    <font>
      <sz val="11"/>
      <name val="Arial"/>
      <family val="2"/>
    </font>
    <font>
      <b/>
      <sz val="11"/>
      <name val="Arial"/>
      <family val="2"/>
    </font>
    <font>
      <vertAlign val="subscript"/>
      <sz val="11"/>
      <color theme="1"/>
      <name val="Arial"/>
      <family val="2"/>
    </font>
    <font>
      <b/>
      <vertAlign val="subscript"/>
      <sz val="11"/>
      <color theme="1"/>
      <name val="Arial"/>
      <family val="2"/>
    </font>
    <font>
      <sz val="9"/>
      <name val="宋体"/>
      <family val="2"/>
      <charset val="134"/>
      <scheme val="minor"/>
    </font>
    <font>
      <vertAlign val="superscript"/>
      <sz val="11"/>
      <color theme="1"/>
      <name val="Arial"/>
      <family val="2"/>
    </font>
    <font>
      <sz val="10"/>
      <color rgb="FF000000"/>
      <name val="Arial"/>
      <family val="2"/>
    </font>
    <font>
      <sz val="11"/>
      <color rgb="FFFF0000"/>
      <name val="Arial"/>
      <family val="2"/>
    </font>
    <font>
      <sz val="11"/>
      <color theme="1"/>
      <name val="宋体"/>
      <family val="3"/>
      <charset val="134"/>
    </font>
    <font>
      <sz val="10"/>
      <color theme="1"/>
      <name val="Arial"/>
      <family val="2"/>
    </font>
    <font>
      <b/>
      <sz val="11"/>
      <color theme="1"/>
      <name val="宋体"/>
      <family val="3"/>
      <charset val="134"/>
    </font>
    <font>
      <b/>
      <vertAlign val="subscript"/>
      <sz val="11"/>
      <color theme="1"/>
      <name val="宋体"/>
      <family val="3"/>
      <charset val="134"/>
    </font>
    <font>
      <b/>
      <sz val="11"/>
      <color theme="1"/>
      <name val="Arial体"/>
      <family val="3"/>
      <charset val="134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 vertical="center" readingOrder="1"/>
    </xf>
    <xf numFmtId="0" fontId="5" fillId="0" borderId="0" xfId="0" applyFont="1" applyAlignment="1">
      <alignment horizontal="left" vertical="center" readingOrder="1"/>
    </xf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11" fontId="1" fillId="0" borderId="0" xfId="0" applyNumberFormat="1" applyFont="1"/>
    <xf numFmtId="0" fontId="2" fillId="0" borderId="0" xfId="0" applyFont="1" applyAlignment="1">
      <alignment horizontal="right"/>
    </xf>
    <xf numFmtId="0" fontId="9" fillId="0" borderId="0" xfId="0" applyFont="1"/>
    <xf numFmtId="0" fontId="10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9" fillId="0" borderId="0" xfId="0" applyFont="1" applyAlignment="1">
      <alignment horizontal="center"/>
    </xf>
    <xf numFmtId="0" fontId="10" fillId="0" borderId="0" xfId="0" applyFont="1"/>
    <xf numFmtId="177" fontId="1" fillId="0" borderId="0" xfId="0" applyNumberFormat="1" applyFont="1"/>
    <xf numFmtId="0" fontId="13" fillId="0" borderId="0" xfId="0" applyFont="1" applyAlignment="1">
      <alignment vertical="center"/>
    </xf>
    <xf numFmtId="177" fontId="13" fillId="0" borderId="0" xfId="0" applyNumberFormat="1" applyFont="1" applyAlignment="1">
      <alignment vertical="center"/>
    </xf>
    <xf numFmtId="177" fontId="9" fillId="0" borderId="0" xfId="0" applyNumberFormat="1" applyFont="1" applyAlignment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wrapText="1"/>
    </xf>
    <xf numFmtId="11" fontId="9" fillId="0" borderId="0" xfId="0" applyNumberFormat="1" applyFont="1" applyAlignment="1">
      <alignment horizontal="center" vertical="center"/>
    </xf>
    <xf numFmtId="11" fontId="9" fillId="0" borderId="0" xfId="0" applyNumberFormat="1" applyFont="1"/>
    <xf numFmtId="0" fontId="14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 readingOrder="1"/>
    </xf>
    <xf numFmtId="0" fontId="20" fillId="0" borderId="0" xfId="0" applyFont="1" applyAlignment="1">
      <alignment horizontal="center" vertical="center"/>
    </xf>
    <xf numFmtId="0" fontId="20" fillId="0" borderId="0" xfId="0" applyFont="1"/>
    <xf numFmtId="0" fontId="13" fillId="0" borderId="0" xfId="0" applyFont="1" applyAlignment="1">
      <alignment horizontal="center" vertical="center"/>
    </xf>
    <xf numFmtId="0" fontId="13" fillId="0" borderId="0" xfId="0" applyFont="1"/>
    <xf numFmtId="10" fontId="9" fillId="0" borderId="0" xfId="0" applyNumberFormat="1" applyFont="1"/>
    <xf numFmtId="10" fontId="1" fillId="0" borderId="0" xfId="0" applyNumberFormat="1" applyFont="1"/>
    <xf numFmtId="177" fontId="9" fillId="0" borderId="0" xfId="0" applyNumberFormat="1" applyFont="1"/>
    <xf numFmtId="11" fontId="9" fillId="0" borderId="0" xfId="0" applyNumberFormat="1" applyFont="1" applyAlignment="1">
      <alignment vertical="center"/>
    </xf>
    <xf numFmtId="0" fontId="10" fillId="0" borderId="0" xfId="0" applyFont="1" applyAlignment="1">
      <alignment horizontal="right"/>
    </xf>
    <xf numFmtId="0" fontId="22" fillId="0" borderId="0" xfId="0" applyFont="1"/>
    <xf numFmtId="49" fontId="10" fillId="0" borderId="0" xfId="0" applyNumberFormat="1" applyFont="1"/>
    <xf numFmtId="49" fontId="10" fillId="0" borderId="0" xfId="0" applyNumberFormat="1" applyFont="1" applyAlignment="1">
      <alignment horizontal="right"/>
    </xf>
    <xf numFmtId="176" fontId="9" fillId="0" borderId="0" xfId="0" applyNumberFormat="1" applyFont="1"/>
    <xf numFmtId="18" fontId="10" fillId="0" borderId="0" xfId="0" applyNumberFormat="1" applyFont="1"/>
    <xf numFmtId="0" fontId="26" fillId="0" borderId="0" xfId="0" applyFont="1" applyAlignment="1">
      <alignment horizontal="left" vertical="center" readingOrder="1"/>
    </xf>
    <xf numFmtId="0" fontId="20" fillId="0" borderId="0" xfId="0" applyFont="1" applyAlignment="1">
      <alignment vertical="center"/>
    </xf>
    <xf numFmtId="177" fontId="1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4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theme" Target="theme/theme1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5.jpeg"/><Relationship Id="rId1" Type="http://schemas.openxmlformats.org/officeDocument/2006/relationships/image" Target="../media/image14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tif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tiff"/><Relationship Id="rId2" Type="http://schemas.openxmlformats.org/officeDocument/2006/relationships/image" Target="../media/image3.tiff"/><Relationship Id="rId1" Type="http://schemas.openxmlformats.org/officeDocument/2006/relationships/image" Target="../media/image2.tiff"/><Relationship Id="rId4" Type="http://schemas.openxmlformats.org/officeDocument/2006/relationships/image" Target="../media/image5.tif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tif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tif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tif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tif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tiff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tiff"/><Relationship Id="rId1" Type="http://schemas.openxmlformats.org/officeDocument/2006/relationships/image" Target="../media/image12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12</xdr:col>
      <xdr:colOff>228600</xdr:colOff>
      <xdr:row>50</xdr:row>
      <xdr:rowOff>57150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B562007D-FE01-8703-4B90-FB258A4EF8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" y="876300"/>
          <a:ext cx="7772400" cy="77724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</xdr:row>
      <xdr:rowOff>0</xdr:rowOff>
    </xdr:from>
    <xdr:to>
      <xdr:col>12</xdr:col>
      <xdr:colOff>333375</xdr:colOff>
      <xdr:row>43</xdr:row>
      <xdr:rowOff>170955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76316255-C8DE-49B9-A8DE-7C5C41EAEE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275" y="2828925"/>
          <a:ext cx="7772400" cy="5238255"/>
        </a:xfrm>
        <a:prstGeom prst="rect">
          <a:avLst/>
        </a:prstGeom>
      </xdr:spPr>
    </xdr:pic>
    <xdr:clientData/>
  </xdr:twoCellAnchor>
  <xdr:twoCellAnchor editAs="oneCell">
    <xdr:from>
      <xdr:col>13</xdr:col>
      <xdr:colOff>114300</xdr:colOff>
      <xdr:row>15</xdr:row>
      <xdr:rowOff>0</xdr:rowOff>
    </xdr:from>
    <xdr:to>
      <xdr:col>24</xdr:col>
      <xdr:colOff>447675</xdr:colOff>
      <xdr:row>46</xdr:row>
      <xdr:rowOff>36006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FBA8A970-7844-4C0D-B862-AA01D1681B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05875" y="2828925"/>
          <a:ext cx="7772400" cy="5646231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7</xdr:row>
      <xdr:rowOff>0</xdr:rowOff>
    </xdr:from>
    <xdr:to>
      <xdr:col>14</xdr:col>
      <xdr:colOff>228600</xdr:colOff>
      <xdr:row>52</xdr:row>
      <xdr:rowOff>57150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106D0385-F492-0DDF-5399-A5A67FDA39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57400" y="1219200"/>
          <a:ext cx="7772400" cy="77724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5</xdr:row>
      <xdr:rowOff>0</xdr:rowOff>
    </xdr:from>
    <xdr:to>
      <xdr:col>13</xdr:col>
      <xdr:colOff>228600</xdr:colOff>
      <xdr:row>50</xdr:row>
      <xdr:rowOff>57150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23D6D1C7-AB8F-D73C-F76C-217DA33DE9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1600" y="876300"/>
          <a:ext cx="7772400" cy="777240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11</xdr:col>
      <xdr:colOff>228600</xdr:colOff>
      <xdr:row>49</xdr:row>
      <xdr:rowOff>57150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63E38812-028F-4B7A-82F5-5379153825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04850"/>
          <a:ext cx="7772400" cy="77724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638175</xdr:colOff>
      <xdr:row>6</xdr:row>
      <xdr:rowOff>38100</xdr:rowOff>
    </xdr:from>
    <xdr:to>
      <xdr:col>7</xdr:col>
      <xdr:colOff>394335</xdr:colOff>
      <xdr:row>24</xdr:row>
      <xdr:rowOff>23622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A09F90BE-4368-A363-66A7-40EE61D291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8175" y="1085850"/>
          <a:ext cx="4556760" cy="3243072"/>
        </a:xfrm>
        <a:prstGeom prst="rect">
          <a:avLst/>
        </a:prstGeom>
      </xdr:spPr>
    </xdr:pic>
    <xdr:clientData/>
  </xdr:twoCellAnchor>
  <xdr:twoCellAnchor editAs="oneCell">
    <xdr:from>
      <xdr:col>1</xdr:col>
      <xdr:colOff>92850</xdr:colOff>
      <xdr:row>27</xdr:row>
      <xdr:rowOff>143247</xdr:rowOff>
    </xdr:from>
    <xdr:to>
      <xdr:col>8</xdr:col>
      <xdr:colOff>171450</xdr:colOff>
      <xdr:row>49</xdr:row>
      <xdr:rowOff>129806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10CC1988-B59E-70DB-6651-7DA7E139D8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8650" y="5039097"/>
          <a:ext cx="4879200" cy="3968009"/>
        </a:xfrm>
        <a:prstGeom prst="rect">
          <a:avLst/>
        </a:prstGeom>
      </xdr:spPr>
    </xdr:pic>
    <xdr:clientData/>
  </xdr:twoCellAnchor>
  <xdr:twoCellAnchor editAs="oneCell">
    <xdr:from>
      <xdr:col>8</xdr:col>
      <xdr:colOff>671475</xdr:colOff>
      <xdr:row>27</xdr:row>
      <xdr:rowOff>176175</xdr:rowOff>
    </xdr:from>
    <xdr:to>
      <xdr:col>15</xdr:col>
      <xdr:colOff>915</xdr:colOff>
      <xdr:row>46</xdr:row>
      <xdr:rowOff>105690</xdr:rowOff>
    </xdr:to>
    <xdr:pic>
      <xdr:nvPicPr>
        <xdr:cNvPr id="7" name="图片 6">
          <a:extLst>
            <a:ext uri="{FF2B5EF4-FFF2-40B4-BE49-F238E27FC236}">
              <a16:creationId xmlns:a16="http://schemas.microsoft.com/office/drawing/2014/main" id="{42D67DF2-811D-99E6-DA2A-3BBE1269D5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57875" y="5072025"/>
          <a:ext cx="4130040" cy="3368040"/>
        </a:xfrm>
        <a:prstGeom prst="rect">
          <a:avLst/>
        </a:prstGeom>
      </xdr:spPr>
    </xdr:pic>
    <xdr:clientData/>
  </xdr:twoCellAnchor>
  <xdr:twoCellAnchor editAs="oneCell">
    <xdr:from>
      <xdr:col>9</xdr:col>
      <xdr:colOff>11850</xdr:colOff>
      <xdr:row>6</xdr:row>
      <xdr:rowOff>78525</xdr:rowOff>
    </xdr:from>
    <xdr:to>
      <xdr:col>14</xdr:col>
      <xdr:colOff>606210</xdr:colOff>
      <xdr:row>20</xdr:row>
      <xdr:rowOff>86907</xdr:rowOff>
    </xdr:to>
    <xdr:pic>
      <xdr:nvPicPr>
        <xdr:cNvPr id="9" name="图片 8">
          <a:extLst>
            <a:ext uri="{FF2B5EF4-FFF2-40B4-BE49-F238E27FC236}">
              <a16:creationId xmlns:a16="http://schemas.microsoft.com/office/drawing/2014/main" id="{AA552967-3062-24D1-3F45-8DB6EF2B42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84050" y="1126275"/>
          <a:ext cx="4023360" cy="254203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7</xdr:col>
      <xdr:colOff>216408</xdr:colOff>
      <xdr:row>39</xdr:row>
      <xdr:rowOff>102108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4EB32927-4E9E-5737-36BE-D70A0179CF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" y="876300"/>
          <a:ext cx="4331208" cy="593140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4</xdr:row>
      <xdr:rowOff>9525</xdr:rowOff>
    </xdr:from>
    <xdr:to>
      <xdr:col>11</xdr:col>
      <xdr:colOff>495300</xdr:colOff>
      <xdr:row>49</xdr:row>
      <xdr:rowOff>66675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54F85DE2-DB80-263D-CA05-B8AF1896B5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" y="714375"/>
          <a:ext cx="7772400" cy="77724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12</xdr:col>
      <xdr:colOff>228600</xdr:colOff>
      <xdr:row>49</xdr:row>
      <xdr:rowOff>57150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FBC507F3-AFFD-5FF3-259F-966E3A25AA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" y="704850"/>
          <a:ext cx="7772400" cy="77724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11</xdr:col>
      <xdr:colOff>228600</xdr:colOff>
      <xdr:row>48</xdr:row>
      <xdr:rowOff>57150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838B661A-7DAB-1279-4F3E-A796C34EDB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33400"/>
          <a:ext cx="7772400" cy="77724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3</xdr:row>
      <xdr:rowOff>114300</xdr:rowOff>
    </xdr:from>
    <xdr:to>
      <xdr:col>11</xdr:col>
      <xdr:colOff>361950</xdr:colOff>
      <xdr:row>49</xdr:row>
      <xdr:rowOff>0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AD6BA0E3-6C22-CE92-9944-A0F452EB89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647700"/>
          <a:ext cx="7772400" cy="77724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11</xdr:col>
      <xdr:colOff>228600</xdr:colOff>
      <xdr:row>48</xdr:row>
      <xdr:rowOff>57150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3DBB1A63-91C1-6E6A-A014-448096E04A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33400"/>
          <a:ext cx="7772400" cy="77724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</xdr:row>
      <xdr:rowOff>0</xdr:rowOff>
    </xdr:from>
    <xdr:to>
      <xdr:col>12</xdr:col>
      <xdr:colOff>228600</xdr:colOff>
      <xdr:row>51</xdr:row>
      <xdr:rowOff>57150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4BD55A11-3A5A-8F3F-A025-BF8D810107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" y="1047750"/>
          <a:ext cx="7772400" cy="7772400"/>
        </a:xfrm>
        <a:prstGeom prst="rect">
          <a:avLst/>
        </a:prstGeom>
      </xdr:spPr>
    </xdr:pic>
    <xdr:clientData/>
  </xdr:twoCellAnchor>
  <xdr:twoCellAnchor editAs="oneCell">
    <xdr:from>
      <xdr:col>13</xdr:col>
      <xdr:colOff>581025</xdr:colOff>
      <xdr:row>5</xdr:row>
      <xdr:rowOff>142875</xdr:rowOff>
    </xdr:from>
    <xdr:to>
      <xdr:col>25</xdr:col>
      <xdr:colOff>123825</xdr:colOff>
      <xdr:row>51</xdr:row>
      <xdr:rowOff>28575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18661377-4F50-BA1B-C3CC-496C5B540A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96425" y="1019175"/>
          <a:ext cx="7772400" cy="7772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3"/>
  <sheetViews>
    <sheetView zoomScaleNormal="100" workbookViewId="0">
      <selection activeCell="A2" sqref="A2:B2"/>
    </sheetView>
  </sheetViews>
  <sheetFormatPr defaultColWidth="8.875" defaultRowHeight="14.25"/>
  <cols>
    <col min="1" max="1" width="14.125" style="11" customWidth="1"/>
    <col min="2" max="2" width="10.375" style="11" bestFit="1" customWidth="1"/>
    <col min="3" max="9" width="8.875" style="11"/>
    <col min="10" max="10" width="15.625" style="11" bestFit="1" customWidth="1"/>
    <col min="11" max="16384" width="8.875" style="11"/>
  </cols>
  <sheetData>
    <row r="2" spans="1:13" ht="15">
      <c r="A2" s="16" t="s">
        <v>100</v>
      </c>
      <c r="B2" s="11" t="s">
        <v>12</v>
      </c>
      <c r="I2" s="16"/>
    </row>
    <row r="5" spans="1:13" ht="17.25">
      <c r="B5" s="15"/>
      <c r="C5" s="47" t="s">
        <v>101</v>
      </c>
      <c r="D5" s="47"/>
      <c r="E5" s="47"/>
      <c r="F5" s="47" t="s">
        <v>102</v>
      </c>
      <c r="G5" s="47"/>
      <c r="H5" s="47"/>
      <c r="I5" s="2"/>
      <c r="J5" s="12" t="s">
        <v>109</v>
      </c>
      <c r="K5" s="2"/>
      <c r="L5" s="2"/>
    </row>
    <row r="6" spans="1:13" ht="15">
      <c r="B6" s="12" t="s">
        <v>103</v>
      </c>
      <c r="C6" s="15">
        <v>1</v>
      </c>
      <c r="D6" s="15">
        <v>2</v>
      </c>
      <c r="E6" s="15">
        <v>3</v>
      </c>
      <c r="F6" s="15">
        <v>1</v>
      </c>
      <c r="G6" s="15">
        <v>2</v>
      </c>
      <c r="H6" s="15">
        <v>3</v>
      </c>
      <c r="I6" s="1"/>
      <c r="J6" s="12" t="s">
        <v>101</v>
      </c>
      <c r="K6" s="1">
        <v>395</v>
      </c>
      <c r="L6" s="1">
        <v>395</v>
      </c>
      <c r="M6" s="11">
        <v>330</v>
      </c>
    </row>
    <row r="7" spans="1:13" ht="17.25">
      <c r="B7" s="12" t="s">
        <v>104</v>
      </c>
      <c r="C7" s="15">
        <v>233</v>
      </c>
      <c r="D7" s="15">
        <v>231</v>
      </c>
      <c r="E7" s="15">
        <v>243</v>
      </c>
      <c r="F7" s="15">
        <v>233</v>
      </c>
      <c r="G7" s="15">
        <v>231</v>
      </c>
      <c r="H7" s="15">
        <v>243</v>
      </c>
      <c r="I7" s="1"/>
      <c r="J7" s="12">
        <v>0</v>
      </c>
      <c r="K7" s="1">
        <v>560</v>
      </c>
      <c r="L7" s="1">
        <v>475</v>
      </c>
      <c r="M7" s="11">
        <v>450</v>
      </c>
    </row>
    <row r="8" spans="1:13" ht="17.25">
      <c r="B8" s="12" t="s">
        <v>105</v>
      </c>
      <c r="C8" s="15">
        <v>66</v>
      </c>
      <c r="D8" s="15">
        <v>58</v>
      </c>
      <c r="E8" s="15">
        <v>67</v>
      </c>
      <c r="F8" s="15">
        <v>66</v>
      </c>
      <c r="G8" s="15">
        <v>58</v>
      </c>
      <c r="H8" s="15">
        <v>67</v>
      </c>
      <c r="I8" s="1"/>
      <c r="J8" s="12">
        <v>1</v>
      </c>
      <c r="K8" s="1">
        <v>4840</v>
      </c>
      <c r="L8" s="1">
        <v>4655</v>
      </c>
      <c r="M8" s="11">
        <v>4270</v>
      </c>
    </row>
    <row r="9" spans="1:13" ht="17.25">
      <c r="B9" s="12" t="s">
        <v>106</v>
      </c>
      <c r="C9" s="15">
        <v>128</v>
      </c>
      <c r="D9" s="15">
        <v>142</v>
      </c>
      <c r="E9" s="15">
        <v>113</v>
      </c>
      <c r="F9" s="15">
        <v>128</v>
      </c>
      <c r="G9" s="15">
        <v>142</v>
      </c>
      <c r="H9" s="15">
        <v>113</v>
      </c>
      <c r="J9" s="12">
        <v>3</v>
      </c>
      <c r="K9" s="11">
        <v>8830</v>
      </c>
      <c r="L9" s="11">
        <v>8930</v>
      </c>
      <c r="M9" s="11">
        <v>8715</v>
      </c>
    </row>
    <row r="10" spans="1:13" ht="17.25">
      <c r="B10" s="12" t="s">
        <v>314</v>
      </c>
      <c r="C10" s="15">
        <v>34</v>
      </c>
      <c r="D10" s="15">
        <v>34</v>
      </c>
      <c r="E10" s="15">
        <v>40</v>
      </c>
      <c r="F10" s="15">
        <v>34</v>
      </c>
      <c r="G10" s="15">
        <v>34</v>
      </c>
      <c r="H10" s="15">
        <v>40</v>
      </c>
      <c r="J10" s="12">
        <v>5</v>
      </c>
      <c r="K10" s="11">
        <v>11165</v>
      </c>
      <c r="L10" s="11">
        <v>10765</v>
      </c>
      <c r="M10" s="11">
        <v>11415</v>
      </c>
    </row>
    <row r="11" spans="1:13" ht="17.25">
      <c r="B11" s="12" t="s">
        <v>107</v>
      </c>
      <c r="C11" s="15">
        <v>117</v>
      </c>
      <c r="D11" s="15">
        <v>135</v>
      </c>
      <c r="E11" s="15">
        <v>117</v>
      </c>
      <c r="F11" s="15">
        <v>214</v>
      </c>
      <c r="G11" s="15">
        <v>218</v>
      </c>
      <c r="H11" s="15">
        <v>205</v>
      </c>
      <c r="J11" s="12">
        <v>7</v>
      </c>
      <c r="K11" s="11">
        <v>13330</v>
      </c>
      <c r="L11" s="11">
        <v>13080</v>
      </c>
      <c r="M11" s="11">
        <v>12330</v>
      </c>
    </row>
    <row r="12" spans="1:13" ht="17.25">
      <c r="B12" s="12" t="s">
        <v>108</v>
      </c>
      <c r="C12" s="15">
        <v>230</v>
      </c>
      <c r="D12" s="15">
        <v>229</v>
      </c>
      <c r="E12" s="15">
        <v>226</v>
      </c>
      <c r="F12" s="15">
        <v>11085</v>
      </c>
      <c r="G12" s="15">
        <v>11097</v>
      </c>
      <c r="H12" s="15">
        <v>11086</v>
      </c>
      <c r="J12" s="12">
        <v>10</v>
      </c>
      <c r="K12" s="11">
        <v>15930</v>
      </c>
      <c r="L12" s="11">
        <v>15725</v>
      </c>
      <c r="M12" s="11">
        <v>16170</v>
      </c>
    </row>
    <row r="13" spans="1:13" ht="15">
      <c r="J13" s="12">
        <v>15</v>
      </c>
      <c r="K13" s="11">
        <v>17210</v>
      </c>
      <c r="L13" s="11">
        <v>18710</v>
      </c>
      <c r="M13" s="11">
        <v>17310</v>
      </c>
    </row>
  </sheetData>
  <mergeCells count="2">
    <mergeCell ref="C5:E5"/>
    <mergeCell ref="F5:H5"/>
  </mergeCells>
  <phoneticPr fontId="3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6A198-0C44-48F8-AFBB-7AC81FB1E5CA}">
  <dimension ref="A2:I24"/>
  <sheetViews>
    <sheetView workbookViewId="0">
      <selection activeCell="C2" sqref="C2"/>
    </sheetView>
  </sheetViews>
  <sheetFormatPr defaultColWidth="8.875" defaultRowHeight="15"/>
  <cols>
    <col min="1" max="1" width="12.75" style="11" customWidth="1"/>
    <col min="2" max="2" width="8.875" style="16"/>
    <col min="3" max="16384" width="8.875" style="11"/>
  </cols>
  <sheetData>
    <row r="2" spans="1:9">
      <c r="A2" s="16" t="s">
        <v>351</v>
      </c>
      <c r="B2" s="11" t="s">
        <v>56</v>
      </c>
    </row>
    <row r="3" spans="1:9" ht="14.25">
      <c r="B3" s="11"/>
    </row>
    <row r="4" spans="1:9" ht="14.25">
      <c r="B4" s="11"/>
    </row>
    <row r="5" spans="1:9">
      <c r="A5" s="16"/>
      <c r="B5" s="3">
        <v>0</v>
      </c>
      <c r="C5" s="7">
        <v>1</v>
      </c>
      <c r="D5" s="7">
        <v>3</v>
      </c>
      <c r="E5" s="7">
        <v>5</v>
      </c>
      <c r="F5" s="7">
        <v>7</v>
      </c>
      <c r="G5" s="7">
        <v>10</v>
      </c>
      <c r="H5" s="3">
        <v>15</v>
      </c>
      <c r="I5" s="7">
        <v>20</v>
      </c>
    </row>
    <row r="6" spans="1:9" ht="14.25">
      <c r="B6" s="1">
        <v>1.7200000000000001E-5</v>
      </c>
      <c r="C6" s="1">
        <v>3.3399999999999999E-5</v>
      </c>
      <c r="D6" s="1">
        <v>3.0000000000000001E-3</v>
      </c>
      <c r="E6" s="1">
        <v>6.2E-2</v>
      </c>
      <c r="F6" s="1">
        <v>0.74</v>
      </c>
      <c r="G6" s="1">
        <v>0.96</v>
      </c>
      <c r="H6" s="1">
        <v>1.518</v>
      </c>
      <c r="I6" s="1">
        <v>2.1589999999999998</v>
      </c>
    </row>
    <row r="7" spans="1:9" ht="14.25">
      <c r="B7" s="1">
        <v>1.35E-4</v>
      </c>
      <c r="C7" s="1">
        <v>3.3399999999999999E-5</v>
      </c>
      <c r="D7" s="1">
        <v>8.0000000000000002E-3</v>
      </c>
      <c r="E7" s="1">
        <v>7.0999999999999994E-2</v>
      </c>
      <c r="F7" s="1">
        <v>0.43</v>
      </c>
      <c r="G7" s="1">
        <v>1.9790000000000001</v>
      </c>
      <c r="H7" s="1">
        <v>2.6989999999999998</v>
      </c>
      <c r="I7" s="1">
        <v>1.7649999999999999</v>
      </c>
    </row>
    <row r="8" spans="1:9" ht="14.25">
      <c r="B8" s="1">
        <v>1.3899999999999999E-4</v>
      </c>
      <c r="C8" s="1">
        <v>1.6699999999999999E-4</v>
      </c>
      <c r="D8" s="1">
        <v>8.0000000000000002E-3</v>
      </c>
      <c r="E8" s="1">
        <v>0.3</v>
      </c>
      <c r="F8" s="1">
        <v>0.61199999999999999</v>
      </c>
      <c r="G8" s="1">
        <v>1.0089999999999999</v>
      </c>
      <c r="H8" s="1">
        <v>1.2929999999999999</v>
      </c>
      <c r="I8" s="1">
        <v>2.6669999999999998</v>
      </c>
    </row>
    <row r="9" spans="1:9" ht="14.25">
      <c r="B9" s="1">
        <v>0</v>
      </c>
      <c r="C9" s="9">
        <v>9.540000000000001E-7</v>
      </c>
      <c r="D9" s="1">
        <v>1.2999999999999999E-2</v>
      </c>
      <c r="E9" s="1">
        <v>9.8000000000000004E-2</v>
      </c>
      <c r="F9" s="1">
        <v>0.67100000000000004</v>
      </c>
      <c r="G9" s="1">
        <v>0.54100000000000004</v>
      </c>
      <c r="H9" s="1">
        <v>0.69099999999999995</v>
      </c>
      <c r="I9" s="1">
        <v>1.4750000000000001</v>
      </c>
    </row>
    <row r="10" spans="1:9" ht="14.25">
      <c r="B10" s="1">
        <v>1.91E-5</v>
      </c>
      <c r="C10" s="1">
        <v>0</v>
      </c>
      <c r="D10" s="1">
        <v>5.0000000000000001E-3</v>
      </c>
      <c r="E10" s="1">
        <v>0.10199999999999999</v>
      </c>
      <c r="F10" s="1">
        <v>0.67100000000000004</v>
      </c>
      <c r="G10" s="1">
        <v>0.84699999999999998</v>
      </c>
      <c r="H10" s="1">
        <v>1.4670000000000001</v>
      </c>
      <c r="I10" s="1">
        <v>3.62</v>
      </c>
    </row>
    <row r="11" spans="1:9" ht="14.25">
      <c r="B11" s="7"/>
      <c r="C11" s="1"/>
      <c r="D11" s="1"/>
      <c r="E11" s="1"/>
      <c r="F11" s="1"/>
      <c r="G11" s="1"/>
      <c r="H11" s="1"/>
    </row>
    <row r="12" spans="1:9" ht="14.25">
      <c r="B12" s="7"/>
      <c r="C12" s="1"/>
      <c r="D12" s="1"/>
      <c r="E12" s="1"/>
      <c r="F12" s="1"/>
      <c r="G12" s="1"/>
      <c r="H12" s="1"/>
    </row>
    <row r="13" spans="1:9" ht="14.25">
      <c r="B13" s="7"/>
      <c r="C13" s="1"/>
      <c r="D13" s="1"/>
      <c r="E13" s="1"/>
      <c r="F13" s="1"/>
      <c r="G13" s="1"/>
      <c r="H13" s="1"/>
    </row>
    <row r="14" spans="1:9" ht="14.25">
      <c r="B14" s="7"/>
      <c r="C14" s="1"/>
      <c r="D14" s="1"/>
      <c r="E14" s="1"/>
      <c r="F14" s="1"/>
      <c r="G14" s="1"/>
      <c r="H14" s="1"/>
    </row>
    <row r="15" spans="1:9" ht="14.25">
      <c r="B15" s="7"/>
      <c r="C15" s="1"/>
      <c r="D15" s="1"/>
      <c r="E15" s="1"/>
      <c r="F15" s="1"/>
      <c r="G15" s="1"/>
      <c r="H15" s="1"/>
    </row>
    <row r="16" spans="1:9" ht="14.25">
      <c r="B16" s="7"/>
      <c r="C16" s="1"/>
      <c r="D16" s="1"/>
      <c r="E16" s="1"/>
      <c r="F16" s="1"/>
      <c r="G16" s="1"/>
      <c r="H16" s="1"/>
    </row>
    <row r="17" spans="2:8" ht="14.25">
      <c r="B17" s="7"/>
      <c r="C17" s="1"/>
      <c r="D17" s="1"/>
      <c r="E17" s="1"/>
      <c r="F17" s="1"/>
      <c r="G17" s="1"/>
      <c r="H17" s="1"/>
    </row>
    <row r="18" spans="2:8" ht="14.25">
      <c r="B18" s="7"/>
      <c r="C18" s="1"/>
      <c r="D18" s="1"/>
      <c r="E18" s="1"/>
      <c r="F18" s="1"/>
      <c r="G18" s="1"/>
      <c r="H18" s="1"/>
    </row>
    <row r="19" spans="2:8" ht="14.25">
      <c r="B19" s="7"/>
      <c r="C19" s="1"/>
      <c r="D19" s="1"/>
      <c r="E19" s="1"/>
      <c r="F19" s="1"/>
      <c r="G19" s="1"/>
      <c r="H19" s="1"/>
    </row>
    <row r="20" spans="2:8" ht="14.25">
      <c r="B20" s="7"/>
      <c r="C20" s="1"/>
      <c r="D20" s="1"/>
      <c r="E20" s="1"/>
      <c r="F20" s="1"/>
      <c r="G20" s="1"/>
      <c r="H20" s="1"/>
    </row>
    <row r="21" spans="2:8" ht="14.25">
      <c r="B21" s="7"/>
      <c r="C21" s="1"/>
      <c r="D21" s="1"/>
      <c r="E21" s="1"/>
      <c r="F21" s="1"/>
      <c r="G21" s="1"/>
      <c r="H21" s="1"/>
    </row>
    <row r="22" spans="2:8" ht="14.25">
      <c r="B22" s="7"/>
      <c r="C22" s="1"/>
      <c r="D22" s="1"/>
      <c r="E22" s="1"/>
      <c r="F22" s="1"/>
      <c r="G22" s="1"/>
      <c r="H22" s="1"/>
    </row>
    <row r="23" spans="2:8" ht="14.25">
      <c r="B23" s="7"/>
      <c r="C23" s="1"/>
      <c r="D23" s="1"/>
      <c r="E23" s="1"/>
      <c r="F23" s="1"/>
      <c r="G23" s="1"/>
      <c r="H23" s="1"/>
    </row>
    <row r="24" spans="2:8" ht="14.25">
      <c r="B24" s="7"/>
      <c r="C24" s="1"/>
      <c r="D24" s="1"/>
      <c r="E24" s="1"/>
      <c r="F24" s="1"/>
      <c r="G24" s="1"/>
      <c r="H24" s="1"/>
    </row>
  </sheetData>
  <phoneticPr fontId="3" type="noConversion"/>
  <pageMargins left="0.7" right="0.7" top="0.75" bottom="0.75" header="0.3" footer="0.3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5746C-E4F5-4107-9425-BE6F4F30A821}">
  <dimension ref="A4:I10"/>
  <sheetViews>
    <sheetView workbookViewId="0">
      <selection activeCell="H19" sqref="H19"/>
    </sheetView>
  </sheetViews>
  <sheetFormatPr defaultRowHeight="14.25"/>
  <cols>
    <col min="1" max="16384" width="9" style="11"/>
  </cols>
  <sheetData>
    <row r="4" spans="1:9" ht="15">
      <c r="A4" s="16" t="s">
        <v>269</v>
      </c>
      <c r="B4" s="11" t="s">
        <v>205</v>
      </c>
    </row>
    <row r="7" spans="1:9" ht="15">
      <c r="D7" s="47" t="s">
        <v>198</v>
      </c>
      <c r="E7" s="47"/>
      <c r="F7" s="47"/>
      <c r="G7" s="47" t="s">
        <v>199</v>
      </c>
      <c r="H7" s="47"/>
      <c r="I7" s="47"/>
    </row>
    <row r="8" spans="1:9" ht="15">
      <c r="C8" s="16" t="s">
        <v>101</v>
      </c>
      <c r="D8" s="11">
        <v>153</v>
      </c>
      <c r="E8" s="11">
        <v>148</v>
      </c>
      <c r="F8" s="11">
        <v>158</v>
      </c>
      <c r="G8" s="11">
        <v>236</v>
      </c>
      <c r="H8" s="11">
        <v>246</v>
      </c>
      <c r="I8" s="11">
        <v>292</v>
      </c>
    </row>
    <row r="9" spans="1:9" ht="16.5">
      <c r="C9" s="16" t="s">
        <v>206</v>
      </c>
      <c r="D9" s="11">
        <v>1298</v>
      </c>
      <c r="E9" s="11">
        <v>1333</v>
      </c>
      <c r="F9" s="11">
        <v>1439</v>
      </c>
      <c r="G9" s="11">
        <v>1581</v>
      </c>
      <c r="H9" s="11">
        <v>1796</v>
      </c>
      <c r="I9" s="11">
        <v>1708</v>
      </c>
    </row>
    <row r="10" spans="1:9" ht="16.5">
      <c r="C10" s="16" t="s">
        <v>207</v>
      </c>
      <c r="D10" s="11">
        <v>194</v>
      </c>
      <c r="E10" s="11">
        <v>208</v>
      </c>
      <c r="F10" s="11">
        <v>188</v>
      </c>
      <c r="G10" s="11">
        <v>1218</v>
      </c>
      <c r="H10" s="11">
        <v>1783</v>
      </c>
      <c r="I10" s="11">
        <v>1651</v>
      </c>
    </row>
  </sheetData>
  <mergeCells count="2">
    <mergeCell ref="D7:F7"/>
    <mergeCell ref="G7:I7"/>
  </mergeCells>
  <phoneticPr fontId="7" type="noConversion"/>
  <pageMargins left="0.7" right="0.7" top="0.75" bottom="0.75" header="0.3" footer="0.3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214B3-EC2F-42D7-A685-D94E4173B690}">
  <dimension ref="A4:I9"/>
  <sheetViews>
    <sheetView zoomScaleNormal="100" workbookViewId="0">
      <selection activeCell="T34" sqref="T34"/>
    </sheetView>
  </sheetViews>
  <sheetFormatPr defaultRowHeight="14.25"/>
  <cols>
    <col min="1" max="16384" width="9" style="11"/>
  </cols>
  <sheetData>
    <row r="4" spans="1:9" ht="15">
      <c r="A4" s="16" t="s">
        <v>268</v>
      </c>
      <c r="B4" s="11" t="s">
        <v>221</v>
      </c>
    </row>
    <row r="7" spans="1:9" ht="15">
      <c r="D7" s="47" t="s">
        <v>257</v>
      </c>
      <c r="E7" s="47"/>
      <c r="F7" s="47"/>
      <c r="G7" s="47" t="s">
        <v>258</v>
      </c>
      <c r="H7" s="47"/>
      <c r="I7" s="47"/>
    </row>
    <row r="8" spans="1:9" ht="15">
      <c r="C8" s="16" t="s">
        <v>259</v>
      </c>
      <c r="D8" s="11">
        <v>0.28285500000000002</v>
      </c>
      <c r="E8" s="11">
        <v>0.32894000000000001</v>
      </c>
      <c r="F8" s="11">
        <v>0.29155599999999998</v>
      </c>
      <c r="G8" s="11">
        <v>0.20191999999999999</v>
      </c>
      <c r="H8" s="11">
        <v>0.23019999999999999</v>
      </c>
      <c r="I8" s="11">
        <v>0.19329099999999999</v>
      </c>
    </row>
    <row r="9" spans="1:9" ht="15">
      <c r="C9" s="16" t="s">
        <v>260</v>
      </c>
      <c r="D9" s="11">
        <v>0.28560000000000002</v>
      </c>
      <c r="E9" s="11">
        <v>0.27623900000000001</v>
      </c>
      <c r="F9" s="11">
        <v>0.29155599999999998</v>
      </c>
      <c r="G9" s="11">
        <v>0.19329099999999999</v>
      </c>
      <c r="H9" s="11">
        <v>0.20191999999999999</v>
      </c>
      <c r="I9" s="11">
        <v>0.21192</v>
      </c>
    </row>
  </sheetData>
  <mergeCells count="2">
    <mergeCell ref="D7:F7"/>
    <mergeCell ref="G7:I7"/>
  </mergeCells>
  <phoneticPr fontId="7" type="noConversion"/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54BC2-EE64-4EEA-AF17-9D0E12554E64}">
  <dimension ref="A2:Y14"/>
  <sheetViews>
    <sheetView zoomScaleNormal="100" workbookViewId="0">
      <selection activeCell="J18" sqref="J18"/>
    </sheetView>
  </sheetViews>
  <sheetFormatPr defaultColWidth="8.875" defaultRowHeight="14.25"/>
  <cols>
    <col min="1" max="1" width="8.875" style="11"/>
    <col min="2" max="2" width="14.25" style="11" customWidth="1"/>
    <col min="3" max="3" width="15.75" style="11" customWidth="1"/>
    <col min="4" max="16384" width="8.875" style="11"/>
  </cols>
  <sheetData>
    <row r="2" spans="1:25" ht="15">
      <c r="A2" s="16" t="s">
        <v>300</v>
      </c>
      <c r="B2" s="5"/>
    </row>
    <row r="4" spans="1:25" ht="15">
      <c r="D4" s="47" t="s">
        <v>95</v>
      </c>
      <c r="E4" s="47"/>
      <c r="F4" s="47"/>
      <c r="G4" s="47"/>
      <c r="H4" s="47"/>
    </row>
    <row r="5" spans="1:25" ht="27">
      <c r="B5" s="13" t="s">
        <v>96</v>
      </c>
      <c r="C5" s="13" t="s">
        <v>55</v>
      </c>
      <c r="D5" s="14" t="s">
        <v>97</v>
      </c>
      <c r="E5" s="14" t="s">
        <v>85</v>
      </c>
      <c r="F5" s="14" t="s">
        <v>86</v>
      </c>
      <c r="G5" s="14" t="s">
        <v>98</v>
      </c>
      <c r="H5" s="14" t="s">
        <v>99</v>
      </c>
      <c r="I5" s="7"/>
      <c r="J5" s="7"/>
      <c r="K5" s="7"/>
      <c r="L5" s="7"/>
      <c r="M5" s="7"/>
      <c r="N5" s="3"/>
      <c r="O5" s="48"/>
      <c r="P5" s="48"/>
      <c r="Q5" s="48"/>
      <c r="R5" s="48"/>
      <c r="S5" s="48"/>
      <c r="T5" s="3"/>
      <c r="U5" s="48"/>
      <c r="V5" s="48"/>
      <c r="W5" s="48"/>
      <c r="X5" s="48"/>
      <c r="Y5" s="48"/>
    </row>
    <row r="6" spans="1:25">
      <c r="B6" s="7">
        <v>0</v>
      </c>
      <c r="C6" s="1">
        <v>1.8220000000000001</v>
      </c>
      <c r="D6" s="1">
        <v>1.7200000000000001E-5</v>
      </c>
      <c r="E6" s="1">
        <v>1.35E-4</v>
      </c>
      <c r="F6" s="1">
        <v>1.3899999999999999E-4</v>
      </c>
      <c r="G6" s="1">
        <v>0</v>
      </c>
      <c r="H6" s="1">
        <v>1.91E-5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>
      <c r="B7" s="7">
        <v>1</v>
      </c>
      <c r="C7" s="1">
        <v>1.7886</v>
      </c>
      <c r="D7" s="1">
        <v>3.3399999999999999E-5</v>
      </c>
      <c r="E7" s="1">
        <v>3.3399999999999999E-5</v>
      </c>
      <c r="F7" s="1">
        <v>1.6699999999999999E-4</v>
      </c>
      <c r="G7" s="9">
        <v>9.540000000000001E-7</v>
      </c>
      <c r="H7" s="1">
        <v>0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>
      <c r="B8" s="7">
        <v>3</v>
      </c>
      <c r="C8" s="1">
        <v>2.1827999999999999</v>
      </c>
      <c r="D8" s="1">
        <v>3.0000000000000001E-3</v>
      </c>
      <c r="E8" s="1">
        <v>8.0000000000000002E-3</v>
      </c>
      <c r="F8" s="1">
        <v>8.0000000000000002E-3</v>
      </c>
      <c r="G8" s="1">
        <v>1.2999999999999999E-2</v>
      </c>
      <c r="H8" s="1">
        <v>5.0000000000000001E-3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>
      <c r="B9" s="7">
        <v>5</v>
      </c>
      <c r="C9" s="1">
        <v>3.2374000000000001</v>
      </c>
      <c r="D9" s="1">
        <v>6.2E-2</v>
      </c>
      <c r="E9" s="1">
        <v>7.0999999999999994E-2</v>
      </c>
      <c r="F9" s="1">
        <v>0.3</v>
      </c>
      <c r="G9" s="1">
        <v>9.8000000000000004E-2</v>
      </c>
      <c r="H9" s="1">
        <v>0.10199999999999999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>
      <c r="B10" s="7">
        <v>7</v>
      </c>
      <c r="C10" s="1">
        <v>5.74</v>
      </c>
      <c r="D10" s="1">
        <v>0.74</v>
      </c>
      <c r="E10" s="1">
        <v>0.43</v>
      </c>
      <c r="F10" s="1">
        <v>0.61199999999999999</v>
      </c>
      <c r="G10" s="1">
        <v>0.67100000000000004</v>
      </c>
      <c r="H10" s="1">
        <v>0.67100000000000004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>
      <c r="B11" s="7">
        <v>10</v>
      </c>
      <c r="C11" s="1">
        <v>6.8768000000000002</v>
      </c>
      <c r="D11" s="1">
        <v>0.96</v>
      </c>
      <c r="E11" s="1">
        <v>1.9790000000000001</v>
      </c>
      <c r="F11" s="1">
        <v>1.0089999999999999</v>
      </c>
      <c r="G11" s="1">
        <v>0.54100000000000004</v>
      </c>
      <c r="H11" s="1">
        <v>0.84699999999999998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>
      <c r="B12" s="7">
        <v>15</v>
      </c>
      <c r="C12" s="1">
        <v>10.166600000000001</v>
      </c>
      <c r="D12" s="1">
        <v>1.518</v>
      </c>
      <c r="E12" s="1">
        <v>2.6989999999999998</v>
      </c>
      <c r="F12" s="1">
        <v>1.2929999999999999</v>
      </c>
      <c r="G12" s="1">
        <v>0.69099999999999995</v>
      </c>
      <c r="H12" s="1">
        <v>1.4670000000000001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>
      <c r="B13" s="7">
        <v>20</v>
      </c>
      <c r="C13" s="1">
        <v>14.550599999999999</v>
      </c>
      <c r="D13" s="1">
        <v>2.1589999999999998</v>
      </c>
      <c r="E13" s="1">
        <v>1.7649999999999999</v>
      </c>
      <c r="F13" s="1">
        <v>2.6669999999999998</v>
      </c>
      <c r="G13" s="1">
        <v>1.4750000000000001</v>
      </c>
      <c r="H13" s="1">
        <v>3.62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>
      <c r="B14" s="7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</sheetData>
  <mergeCells count="3">
    <mergeCell ref="D4:H4"/>
    <mergeCell ref="O5:S5"/>
    <mergeCell ref="U5:Y5"/>
  </mergeCells>
  <phoneticPr fontId="3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8B7B2-2262-4A88-BB81-BCD301C2A643}">
  <dimension ref="A3:J35"/>
  <sheetViews>
    <sheetView workbookViewId="0">
      <selection activeCell="H12" sqref="H12"/>
    </sheetView>
  </sheetViews>
  <sheetFormatPr defaultRowHeight="14.25"/>
  <cols>
    <col min="1" max="1" width="12.25" style="11" customWidth="1"/>
    <col min="2" max="16384" width="9" style="11"/>
  </cols>
  <sheetData>
    <row r="3" spans="1:10" ht="15">
      <c r="A3" s="16" t="s">
        <v>301</v>
      </c>
      <c r="B3" s="5" t="s">
        <v>132</v>
      </c>
      <c r="D3" s="47" t="s">
        <v>302</v>
      </c>
      <c r="E3" s="47"/>
      <c r="F3" s="47"/>
      <c r="G3" s="47"/>
      <c r="H3" s="47"/>
      <c r="I3" s="47"/>
      <c r="J3" s="47"/>
    </row>
    <row r="4" spans="1:10" ht="15">
      <c r="D4" s="22"/>
      <c r="E4" s="50" t="s">
        <v>198</v>
      </c>
      <c r="F4" s="50"/>
      <c r="G4" s="50"/>
      <c r="H4" s="50" t="s">
        <v>199</v>
      </c>
      <c r="I4" s="50"/>
      <c r="J4" s="50"/>
    </row>
    <row r="5" spans="1:10" ht="15">
      <c r="B5" s="3"/>
      <c r="C5" s="3"/>
      <c r="D5" s="28"/>
      <c r="E5" s="28" t="s">
        <v>214</v>
      </c>
      <c r="F5" s="28" t="s">
        <v>215</v>
      </c>
      <c r="G5" s="28" t="s">
        <v>216</v>
      </c>
      <c r="H5" s="28" t="s">
        <v>214</v>
      </c>
      <c r="I5" s="28" t="s">
        <v>215</v>
      </c>
      <c r="J5" s="28" t="s">
        <v>216</v>
      </c>
    </row>
    <row r="6" spans="1:10">
      <c r="B6" s="1"/>
      <c r="C6" s="1"/>
      <c r="D6" s="32">
        <v>1</v>
      </c>
      <c r="E6" s="11">
        <v>4.2809999999999997</v>
      </c>
      <c r="F6" s="11">
        <v>26.41</v>
      </c>
      <c r="G6" s="11">
        <v>0</v>
      </c>
      <c r="H6" s="11">
        <v>4.2809999999999997</v>
      </c>
      <c r="I6" s="11">
        <v>18.241</v>
      </c>
      <c r="J6" s="11">
        <v>42.048000000000002</v>
      </c>
    </row>
    <row r="7" spans="1:10">
      <c r="B7" s="1"/>
      <c r="C7" s="1"/>
      <c r="D7" s="32">
        <f>D6+1</f>
        <v>2</v>
      </c>
      <c r="E7" s="11">
        <v>15.467000000000001</v>
      </c>
      <c r="F7" s="11">
        <v>22.135000000000002</v>
      </c>
      <c r="G7" s="11">
        <v>0.36799999999999999</v>
      </c>
      <c r="H7" s="11">
        <v>15.467000000000001</v>
      </c>
      <c r="I7" s="11">
        <v>34.375999999999998</v>
      </c>
      <c r="J7" s="11">
        <v>12.015000000000001</v>
      </c>
    </row>
    <row r="8" spans="1:10">
      <c r="B8" s="1"/>
      <c r="C8" s="1"/>
      <c r="D8" s="32">
        <f t="shared" ref="D8:D30" si="0">D7+1</f>
        <v>3</v>
      </c>
      <c r="E8" s="11">
        <v>15.051</v>
      </c>
      <c r="F8" s="11">
        <v>38.529000000000003</v>
      </c>
      <c r="G8" s="11">
        <v>0.92700000000000005</v>
      </c>
      <c r="H8" s="11">
        <v>15.051</v>
      </c>
      <c r="I8" s="11">
        <v>25.753</v>
      </c>
      <c r="J8" s="11">
        <v>30.626999999999999</v>
      </c>
    </row>
    <row r="9" spans="1:10">
      <c r="B9" s="1"/>
      <c r="C9" s="1"/>
      <c r="D9" s="32">
        <f t="shared" si="0"/>
        <v>4</v>
      </c>
      <c r="E9" s="11">
        <v>22.661000000000001</v>
      </c>
      <c r="F9" s="11">
        <v>26.439</v>
      </c>
      <c r="G9" s="11">
        <v>0</v>
      </c>
      <c r="H9" s="11">
        <v>22.661000000000001</v>
      </c>
      <c r="I9" s="11">
        <v>38.112000000000002</v>
      </c>
      <c r="J9" s="11">
        <v>25.989000000000001</v>
      </c>
    </row>
    <row r="10" spans="1:10">
      <c r="B10" s="1"/>
      <c r="C10" s="1"/>
      <c r="D10" s="32">
        <f t="shared" si="0"/>
        <v>5</v>
      </c>
      <c r="E10" s="11">
        <v>18.513000000000002</v>
      </c>
      <c r="F10" s="11">
        <v>29.334</v>
      </c>
      <c r="G10" s="11">
        <v>0</v>
      </c>
      <c r="H10" s="11">
        <v>18.513000000000002</v>
      </c>
      <c r="I10" s="11">
        <v>35.186</v>
      </c>
      <c r="J10" s="11">
        <v>3.9910000000000001</v>
      </c>
    </row>
    <row r="11" spans="1:10">
      <c r="D11" s="32">
        <f t="shared" si="0"/>
        <v>6</v>
      </c>
      <c r="E11" s="11">
        <v>4.8650000000000002</v>
      </c>
      <c r="F11" s="11">
        <v>30.789000000000001</v>
      </c>
      <c r="G11" s="11">
        <v>0</v>
      </c>
      <c r="H11" s="11">
        <v>4.8650000000000002</v>
      </c>
      <c r="I11" s="11">
        <v>42.006999999999998</v>
      </c>
      <c r="J11" s="11">
        <v>14.882</v>
      </c>
    </row>
    <row r="12" spans="1:10">
      <c r="D12" s="32">
        <f t="shared" si="0"/>
        <v>7</v>
      </c>
      <c r="E12" s="11">
        <v>17.207999999999998</v>
      </c>
      <c r="F12" s="11">
        <v>28.49</v>
      </c>
      <c r="G12" s="11">
        <v>0</v>
      </c>
      <c r="H12" s="11">
        <v>17.207999999999998</v>
      </c>
      <c r="I12" s="11">
        <v>14.461</v>
      </c>
      <c r="J12" s="11">
        <v>42.048000000000002</v>
      </c>
    </row>
    <row r="13" spans="1:10">
      <c r="D13" s="32">
        <f t="shared" si="0"/>
        <v>8</v>
      </c>
      <c r="E13" s="11">
        <v>17.288</v>
      </c>
      <c r="F13" s="11">
        <v>17.835000000000001</v>
      </c>
      <c r="G13" s="11">
        <v>0</v>
      </c>
      <c r="H13" s="11">
        <v>17.288</v>
      </c>
      <c r="I13" s="11">
        <v>9.9019999999999992</v>
      </c>
      <c r="J13" s="11">
        <v>12.015000000000001</v>
      </c>
    </row>
    <row r="14" spans="1:10">
      <c r="D14" s="32">
        <f t="shared" si="0"/>
        <v>9</v>
      </c>
      <c r="E14" s="11">
        <v>13.462</v>
      </c>
      <c r="F14" s="11">
        <v>17.413</v>
      </c>
      <c r="G14" s="11">
        <v>1.0999999999999999E-2</v>
      </c>
      <c r="H14" s="11">
        <v>13.462</v>
      </c>
      <c r="I14" s="11">
        <v>29.414999999999999</v>
      </c>
      <c r="J14" s="11">
        <v>40.627000000000002</v>
      </c>
    </row>
    <row r="15" spans="1:10">
      <c r="D15" s="32">
        <f t="shared" si="0"/>
        <v>10</v>
      </c>
      <c r="E15" s="11">
        <v>21.209</v>
      </c>
      <c r="F15" s="11">
        <v>13.657999999999999</v>
      </c>
      <c r="G15" s="11">
        <v>0</v>
      </c>
      <c r="H15" s="11">
        <v>21.209</v>
      </c>
      <c r="I15" s="11">
        <v>27.536999999999999</v>
      </c>
      <c r="J15" s="11">
        <v>25.989000000000001</v>
      </c>
    </row>
    <row r="16" spans="1:10">
      <c r="D16" s="32">
        <f t="shared" si="0"/>
        <v>11</v>
      </c>
      <c r="E16" s="11">
        <v>8.4930000000000003</v>
      </c>
      <c r="F16" s="11">
        <v>9.9280000000000008</v>
      </c>
      <c r="G16" s="11">
        <v>0.17799999999999999</v>
      </c>
      <c r="H16" s="11">
        <v>8.4930000000000003</v>
      </c>
      <c r="I16" s="11">
        <v>29.271999999999998</v>
      </c>
      <c r="J16" s="11">
        <v>35.274999999999999</v>
      </c>
    </row>
    <row r="17" spans="4:10">
      <c r="D17" s="32">
        <f t="shared" si="0"/>
        <v>12</v>
      </c>
      <c r="E17" s="11">
        <v>6.61</v>
      </c>
      <c r="F17" s="11">
        <v>29.016999999999999</v>
      </c>
      <c r="G17" s="11">
        <v>0</v>
      </c>
      <c r="H17" s="11">
        <v>6.61</v>
      </c>
      <c r="I17" s="11">
        <v>20.274999999999999</v>
      </c>
      <c r="J17" s="11">
        <v>13.943</v>
      </c>
    </row>
    <row r="18" spans="4:10">
      <c r="D18" s="32">
        <f t="shared" si="0"/>
        <v>13</v>
      </c>
      <c r="E18" s="11">
        <v>3.4710000000000001</v>
      </c>
      <c r="F18" s="11">
        <v>27.684999999999999</v>
      </c>
      <c r="G18" s="11">
        <v>2E-3</v>
      </c>
      <c r="H18" s="11">
        <v>3.4710000000000001</v>
      </c>
      <c r="I18" s="11">
        <v>8.0410000000000004</v>
      </c>
      <c r="J18" s="11">
        <v>23.664999999999999</v>
      </c>
    </row>
    <row r="19" spans="4:10">
      <c r="D19" s="32">
        <f t="shared" si="0"/>
        <v>14</v>
      </c>
      <c r="E19" s="11">
        <v>7.5540000000000003</v>
      </c>
      <c r="F19" s="11">
        <v>18.876000000000001</v>
      </c>
      <c r="G19" s="11">
        <v>2.1000000000000001E-2</v>
      </c>
      <c r="H19" s="11">
        <v>7.5540000000000003</v>
      </c>
      <c r="I19" s="11">
        <v>14.62</v>
      </c>
      <c r="J19" s="11">
        <v>24.262</v>
      </c>
    </row>
    <row r="20" spans="4:10">
      <c r="D20" s="32">
        <f t="shared" si="0"/>
        <v>15</v>
      </c>
      <c r="E20" s="11">
        <v>8.8079999999999998</v>
      </c>
      <c r="F20" s="11">
        <v>23.193999999999999</v>
      </c>
      <c r="G20" s="11">
        <v>0</v>
      </c>
      <c r="H20" s="11">
        <v>8.8079999999999998</v>
      </c>
      <c r="I20" s="11">
        <v>20.343</v>
      </c>
      <c r="J20" s="11">
        <v>33.417999999999999</v>
      </c>
    </row>
    <row r="21" spans="4:10">
      <c r="D21" s="32">
        <f t="shared" si="0"/>
        <v>16</v>
      </c>
      <c r="E21" s="11">
        <v>6.3360000000000003</v>
      </c>
      <c r="F21" s="11">
        <v>14.725</v>
      </c>
      <c r="G21" s="11">
        <v>0</v>
      </c>
      <c r="H21" s="11">
        <v>6.3360000000000003</v>
      </c>
      <c r="I21" s="11">
        <v>16.785</v>
      </c>
      <c r="J21" s="11">
        <v>34.466000000000001</v>
      </c>
    </row>
    <row r="22" spans="4:10">
      <c r="D22" s="32">
        <f t="shared" si="0"/>
        <v>17</v>
      </c>
      <c r="E22" s="11">
        <v>3.1709999999999998</v>
      </c>
      <c r="F22" s="11">
        <v>24.677</v>
      </c>
      <c r="G22" s="11">
        <v>5.0000000000000001E-3</v>
      </c>
      <c r="H22" s="11">
        <v>3.1709999999999998</v>
      </c>
      <c r="I22" s="11">
        <v>25.033000000000001</v>
      </c>
      <c r="J22" s="11">
        <v>43.944000000000003</v>
      </c>
    </row>
    <row r="23" spans="4:10">
      <c r="D23" s="32">
        <f t="shared" si="0"/>
        <v>18</v>
      </c>
      <c r="E23" s="11">
        <v>5.6970000000000001</v>
      </c>
      <c r="F23" s="11">
        <v>16.876999999999999</v>
      </c>
      <c r="G23" s="27">
        <v>1.929E-4</v>
      </c>
      <c r="H23" s="11">
        <v>5.6970000000000001</v>
      </c>
      <c r="I23" s="11">
        <v>37.628999999999998</v>
      </c>
      <c r="J23" s="11">
        <v>15.333</v>
      </c>
    </row>
    <row r="24" spans="4:10">
      <c r="D24" s="32">
        <f t="shared" si="0"/>
        <v>19</v>
      </c>
      <c r="E24" s="11">
        <v>1.8759999999999999</v>
      </c>
      <c r="F24" s="11">
        <v>19.481000000000002</v>
      </c>
      <c r="G24" s="27">
        <v>1.929E-4</v>
      </c>
      <c r="H24" s="11">
        <v>1.8759999999999999</v>
      </c>
      <c r="I24" s="11">
        <v>16.446999999999999</v>
      </c>
      <c r="J24" s="11">
        <v>16.216999999999999</v>
      </c>
    </row>
    <row r="25" spans="4:10">
      <c r="D25" s="32">
        <f t="shared" si="0"/>
        <v>20</v>
      </c>
      <c r="E25" s="11">
        <v>3.4910000000000001</v>
      </c>
      <c r="F25" s="11">
        <v>23.199000000000002</v>
      </c>
      <c r="G25" s="11">
        <v>0</v>
      </c>
      <c r="H25" s="11">
        <v>3.4910000000000001</v>
      </c>
      <c r="I25" s="11">
        <v>36.951000000000001</v>
      </c>
      <c r="J25" s="11">
        <v>17.722000000000001</v>
      </c>
    </row>
    <row r="26" spans="4:10">
      <c r="D26" s="32">
        <f t="shared" si="0"/>
        <v>21</v>
      </c>
      <c r="E26" s="11">
        <v>5.008</v>
      </c>
      <c r="F26" s="11">
        <v>20.523</v>
      </c>
      <c r="G26" s="11">
        <v>0</v>
      </c>
      <c r="H26" s="11">
        <v>5.008</v>
      </c>
      <c r="I26" s="11">
        <v>25.433</v>
      </c>
      <c r="J26" s="11">
        <v>13.128</v>
      </c>
    </row>
    <row r="27" spans="4:10">
      <c r="D27" s="32">
        <f t="shared" si="0"/>
        <v>22</v>
      </c>
      <c r="E27" s="11">
        <v>5.8940000000000001</v>
      </c>
      <c r="F27" s="11">
        <v>26.335000000000001</v>
      </c>
      <c r="G27" s="11">
        <v>7.0000000000000001E-3</v>
      </c>
      <c r="H27" s="11">
        <v>5.8940000000000001</v>
      </c>
      <c r="I27" s="11">
        <v>30.367000000000001</v>
      </c>
      <c r="J27" s="11">
        <v>4.1449999999999996</v>
      </c>
    </row>
    <row r="28" spans="4:10">
      <c r="D28" s="32">
        <f t="shared" si="0"/>
        <v>23</v>
      </c>
      <c r="E28" s="11">
        <v>2.1219999999999999</v>
      </c>
      <c r="F28" s="11">
        <v>23.605</v>
      </c>
      <c r="G28" s="11">
        <v>0.192</v>
      </c>
      <c r="H28" s="11">
        <v>2.1219999999999999</v>
      </c>
      <c r="I28" s="11">
        <v>22.376999999999999</v>
      </c>
      <c r="J28" s="11">
        <v>2.9510000000000001</v>
      </c>
    </row>
    <row r="29" spans="4:10">
      <c r="D29" s="32">
        <f t="shared" si="0"/>
        <v>24</v>
      </c>
      <c r="E29" s="11">
        <v>2.02</v>
      </c>
      <c r="F29" s="11">
        <v>27.722000000000001</v>
      </c>
      <c r="G29" s="11">
        <v>1.4E-2</v>
      </c>
      <c r="H29" s="11">
        <v>2.02</v>
      </c>
      <c r="I29" s="11">
        <v>47.052999999999997</v>
      </c>
      <c r="J29" s="11">
        <v>19.271999999999998</v>
      </c>
    </row>
    <row r="30" spans="4:10">
      <c r="D30" s="32">
        <f t="shared" si="0"/>
        <v>25</v>
      </c>
      <c r="E30" s="33">
        <v>1.9279999999999999</v>
      </c>
      <c r="F30" s="33">
        <v>16.067</v>
      </c>
      <c r="G30" s="33">
        <v>0.40300000000000002</v>
      </c>
      <c r="H30" s="33">
        <v>7.9560000000000004</v>
      </c>
      <c r="I30" s="33">
        <v>9.032</v>
      </c>
      <c r="J30" s="33">
        <v>3.5230000000000001</v>
      </c>
    </row>
    <row r="31" spans="4:10">
      <c r="D31" s="30"/>
      <c r="H31" s="31"/>
      <c r="I31" s="31"/>
      <c r="J31" s="31"/>
    </row>
    <row r="32" spans="4:10">
      <c r="D32" s="30"/>
      <c r="H32" s="31"/>
      <c r="I32" s="31"/>
      <c r="J32" s="31"/>
    </row>
    <row r="33" spans="4:10">
      <c r="D33" s="30"/>
      <c r="H33" s="31"/>
      <c r="I33" s="31"/>
      <c r="J33" s="31"/>
    </row>
    <row r="34" spans="4:10">
      <c r="D34" s="30"/>
      <c r="H34" s="31"/>
      <c r="I34" s="31"/>
      <c r="J34" s="31"/>
    </row>
    <row r="35" spans="4:10">
      <c r="D35" s="30"/>
      <c r="H35" s="31"/>
      <c r="I35" s="31"/>
      <c r="J35" s="31"/>
    </row>
  </sheetData>
  <mergeCells count="3">
    <mergeCell ref="D3:J3"/>
    <mergeCell ref="E4:G4"/>
    <mergeCell ref="H4:J4"/>
  </mergeCells>
  <phoneticPr fontId="7" type="noConversion"/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8D223-0039-4568-A81D-8C4B13EC243E}">
  <dimension ref="A2:K9"/>
  <sheetViews>
    <sheetView zoomScaleNormal="100" workbookViewId="0">
      <selection activeCell="B13" sqref="B13"/>
    </sheetView>
  </sheetViews>
  <sheetFormatPr defaultColWidth="8.875" defaultRowHeight="14.25"/>
  <cols>
    <col min="1" max="16384" width="8.875" style="11"/>
  </cols>
  <sheetData>
    <row r="2" spans="1:11" ht="15">
      <c r="A2" s="16" t="s">
        <v>3</v>
      </c>
      <c r="B2" s="29" t="s">
        <v>264</v>
      </c>
    </row>
    <row r="3" spans="1:11" ht="15">
      <c r="B3" s="5"/>
    </row>
    <row r="4" spans="1:11" s="16" customFormat="1" ht="15">
      <c r="C4" s="47" t="s">
        <v>265</v>
      </c>
      <c r="D4" s="47"/>
      <c r="E4" s="47"/>
      <c r="F4" s="47" t="s">
        <v>266</v>
      </c>
      <c r="G4" s="47"/>
      <c r="H4" s="47"/>
      <c r="I4" s="47" t="s">
        <v>267</v>
      </c>
      <c r="J4" s="47"/>
      <c r="K4" s="47"/>
    </row>
    <row r="5" spans="1:11">
      <c r="B5" s="6" t="s">
        <v>121</v>
      </c>
      <c r="C5" s="17">
        <v>1.0745257450000001</v>
      </c>
      <c r="D5" s="17">
        <v>0.87533875299999997</v>
      </c>
      <c r="E5" s="17">
        <v>1.051490515</v>
      </c>
      <c r="F5" s="17">
        <v>5.6002710029999996</v>
      </c>
      <c r="G5" s="17">
        <v>5.5609756099999998</v>
      </c>
      <c r="H5" s="17">
        <v>5.7317073169999997</v>
      </c>
      <c r="I5" s="17">
        <v>6.2981029810000004</v>
      </c>
      <c r="J5" s="17">
        <v>7.6558265580000002</v>
      </c>
      <c r="K5" s="17">
        <v>6.8482384820000002</v>
      </c>
    </row>
    <row r="6" spans="1:11">
      <c r="B6" s="6" t="s">
        <v>122</v>
      </c>
      <c r="C6" s="17">
        <v>1.0745257450000001</v>
      </c>
      <c r="D6" s="17">
        <v>0.87533875299999997</v>
      </c>
      <c r="E6" s="17">
        <v>1.051490515</v>
      </c>
      <c r="F6" s="17">
        <v>1.0745257450000001</v>
      </c>
      <c r="G6" s="17">
        <v>1.1463414629999999</v>
      </c>
      <c r="H6" s="17">
        <v>1.051490515</v>
      </c>
      <c r="I6" s="17">
        <v>7.0636856369999999</v>
      </c>
      <c r="J6" s="17">
        <v>7.1192411919999996</v>
      </c>
      <c r="K6" s="17">
        <v>7.195121951</v>
      </c>
    </row>
    <row r="7" spans="1:11">
      <c r="B7" s="6" t="s">
        <v>123</v>
      </c>
      <c r="C7" s="17">
        <v>1.0745257450000001</v>
      </c>
      <c r="D7" s="17">
        <v>0.87533875299999997</v>
      </c>
      <c r="E7" s="17">
        <v>1.051490515</v>
      </c>
      <c r="F7" s="17">
        <v>0.81436314399999998</v>
      </c>
      <c r="G7" s="17">
        <v>1.139566396</v>
      </c>
      <c r="H7" s="17">
        <v>0.631436314</v>
      </c>
      <c r="I7" s="17">
        <v>5.6720867210000003</v>
      </c>
      <c r="J7" s="17">
        <v>5.6856368560000003</v>
      </c>
      <c r="K7" s="17">
        <v>5.7317073169999997</v>
      </c>
    </row>
    <row r="8" spans="1:11">
      <c r="B8" s="6" t="s">
        <v>124</v>
      </c>
      <c r="C8" s="17">
        <v>1.0745257450000001</v>
      </c>
      <c r="D8" s="17">
        <v>0.87533875299999997</v>
      </c>
      <c r="E8" s="17">
        <v>1.051490515</v>
      </c>
      <c r="F8" s="17">
        <v>0.91734417300000004</v>
      </c>
      <c r="G8" s="17">
        <v>0.78184281799999999</v>
      </c>
      <c r="H8" s="17">
        <v>0.81571815700000005</v>
      </c>
      <c r="I8" s="17">
        <v>0.91598915999999997</v>
      </c>
      <c r="J8" s="17">
        <v>0.83468834700000005</v>
      </c>
      <c r="K8" s="17">
        <v>0.83062330600000001</v>
      </c>
    </row>
    <row r="9" spans="1:11">
      <c r="B9" s="6" t="s">
        <v>125</v>
      </c>
      <c r="C9" s="17">
        <v>1.0745257450000001</v>
      </c>
      <c r="D9" s="17">
        <v>0.87533875299999997</v>
      </c>
      <c r="E9" s="17">
        <v>1.051490515</v>
      </c>
      <c r="F9" s="17">
        <v>0.81436314399999998</v>
      </c>
      <c r="G9" s="17">
        <v>1.139566396</v>
      </c>
      <c r="H9" s="17">
        <v>0.93143631400000004</v>
      </c>
      <c r="I9" s="17">
        <v>0.81436314399999998</v>
      </c>
      <c r="J9" s="17">
        <v>1.139566396</v>
      </c>
      <c r="K9" s="17">
        <v>0.83143631399999995</v>
      </c>
    </row>
  </sheetData>
  <mergeCells count="3">
    <mergeCell ref="C4:E4"/>
    <mergeCell ref="F4:H4"/>
    <mergeCell ref="I4:K4"/>
  </mergeCells>
  <phoneticPr fontId="3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9A1AE-6DEE-417B-9ECB-873119A46AFF}">
  <dimension ref="A2:AP34"/>
  <sheetViews>
    <sheetView zoomScaleNormal="100" workbookViewId="0">
      <selection activeCell="K32" sqref="K32"/>
    </sheetView>
  </sheetViews>
  <sheetFormatPr defaultColWidth="8.875" defaultRowHeight="14.25"/>
  <cols>
    <col min="1" max="16384" width="8.875" style="11"/>
  </cols>
  <sheetData>
    <row r="2" spans="1:42" ht="15">
      <c r="A2" s="16" t="s">
        <v>4</v>
      </c>
      <c r="B2" s="5" t="s">
        <v>132</v>
      </c>
      <c r="D2" s="47" t="s">
        <v>101</v>
      </c>
      <c r="E2" s="47"/>
      <c r="F2" s="47"/>
      <c r="G2" s="47"/>
      <c r="H2" s="47"/>
      <c r="I2" s="47"/>
      <c r="J2" s="47"/>
      <c r="K2" s="16"/>
      <c r="L2" s="47" t="s">
        <v>210</v>
      </c>
      <c r="M2" s="47"/>
      <c r="N2" s="47"/>
      <c r="O2" s="47"/>
      <c r="P2" s="47"/>
      <c r="Q2" s="47"/>
      <c r="R2" s="47"/>
      <c r="S2" s="16"/>
      <c r="T2" s="47" t="s">
        <v>211</v>
      </c>
      <c r="U2" s="47"/>
      <c r="V2" s="47"/>
      <c r="W2" s="47"/>
      <c r="X2" s="47"/>
      <c r="Y2" s="47"/>
      <c r="Z2" s="47"/>
      <c r="AA2" s="16"/>
      <c r="AB2" s="47" t="s">
        <v>212</v>
      </c>
      <c r="AC2" s="47"/>
      <c r="AD2" s="47"/>
      <c r="AE2" s="47"/>
      <c r="AF2" s="47"/>
      <c r="AG2" s="47"/>
      <c r="AH2" s="47"/>
      <c r="AI2" s="16"/>
      <c r="AJ2" s="47" t="s">
        <v>213</v>
      </c>
      <c r="AK2" s="47"/>
      <c r="AL2" s="47"/>
      <c r="AM2" s="47"/>
      <c r="AN2" s="47"/>
      <c r="AO2" s="47"/>
      <c r="AP2" s="47"/>
    </row>
    <row r="3" spans="1:42" ht="15">
      <c r="D3" s="22"/>
      <c r="E3" s="50" t="s">
        <v>198</v>
      </c>
      <c r="F3" s="50"/>
      <c r="G3" s="50"/>
      <c r="H3" s="50" t="s">
        <v>199</v>
      </c>
      <c r="I3" s="50"/>
      <c r="J3" s="50"/>
      <c r="K3" s="16"/>
      <c r="L3" s="22"/>
      <c r="M3" s="50" t="s">
        <v>198</v>
      </c>
      <c r="N3" s="50"/>
      <c r="O3" s="50"/>
      <c r="P3" s="50" t="s">
        <v>199</v>
      </c>
      <c r="Q3" s="50"/>
      <c r="R3" s="50"/>
      <c r="S3" s="16"/>
      <c r="T3" s="22"/>
      <c r="U3" s="50" t="s">
        <v>198</v>
      </c>
      <c r="V3" s="50"/>
      <c r="W3" s="50"/>
      <c r="X3" s="50" t="s">
        <v>199</v>
      </c>
      <c r="Y3" s="50"/>
      <c r="Z3" s="50"/>
      <c r="AA3" s="16"/>
      <c r="AB3" s="22"/>
      <c r="AC3" s="50" t="s">
        <v>198</v>
      </c>
      <c r="AD3" s="50"/>
      <c r="AE3" s="50"/>
      <c r="AF3" s="50" t="s">
        <v>199</v>
      </c>
      <c r="AG3" s="50"/>
      <c r="AH3" s="50"/>
      <c r="AI3" s="16"/>
      <c r="AJ3" s="22"/>
      <c r="AK3" s="50" t="s">
        <v>198</v>
      </c>
      <c r="AL3" s="50"/>
      <c r="AM3" s="50"/>
      <c r="AN3" s="50" t="s">
        <v>199</v>
      </c>
      <c r="AO3" s="50"/>
      <c r="AP3" s="50"/>
    </row>
    <row r="4" spans="1:42" ht="15">
      <c r="B4" s="3"/>
      <c r="C4" s="3"/>
      <c r="D4" s="22"/>
      <c r="E4" s="22" t="s">
        <v>214</v>
      </c>
      <c r="F4" s="22" t="s">
        <v>215</v>
      </c>
      <c r="G4" s="22" t="s">
        <v>216</v>
      </c>
      <c r="H4" s="22" t="s">
        <v>214</v>
      </c>
      <c r="I4" s="22" t="s">
        <v>215</v>
      </c>
      <c r="J4" s="22" t="s">
        <v>216</v>
      </c>
      <c r="K4" s="16"/>
      <c r="L4" s="22"/>
      <c r="M4" s="22" t="s">
        <v>214</v>
      </c>
      <c r="N4" s="22" t="s">
        <v>215</v>
      </c>
      <c r="O4" s="22" t="s">
        <v>216</v>
      </c>
      <c r="P4" s="22" t="s">
        <v>214</v>
      </c>
      <c r="Q4" s="22" t="s">
        <v>215</v>
      </c>
      <c r="R4" s="22" t="s">
        <v>216</v>
      </c>
      <c r="S4" s="16"/>
      <c r="T4" s="22"/>
      <c r="U4" s="22" t="s">
        <v>214</v>
      </c>
      <c r="V4" s="22" t="s">
        <v>215</v>
      </c>
      <c r="W4" s="22" t="s">
        <v>216</v>
      </c>
      <c r="X4" s="22" t="s">
        <v>214</v>
      </c>
      <c r="Y4" s="22" t="s">
        <v>215</v>
      </c>
      <c r="Z4" s="22" t="s">
        <v>216</v>
      </c>
      <c r="AA4" s="16"/>
      <c r="AB4" s="22"/>
      <c r="AC4" s="22" t="s">
        <v>214</v>
      </c>
      <c r="AD4" s="22" t="s">
        <v>215</v>
      </c>
      <c r="AE4" s="22" t="s">
        <v>216</v>
      </c>
      <c r="AF4" s="22" t="s">
        <v>214</v>
      </c>
      <c r="AG4" s="22" t="s">
        <v>215</v>
      </c>
      <c r="AH4" s="22" t="s">
        <v>216</v>
      </c>
      <c r="AI4" s="16"/>
      <c r="AJ4" s="22"/>
      <c r="AK4" s="22" t="s">
        <v>214</v>
      </c>
      <c r="AL4" s="22" t="s">
        <v>215</v>
      </c>
      <c r="AM4" s="22" t="s">
        <v>216</v>
      </c>
      <c r="AN4" s="22" t="s">
        <v>214</v>
      </c>
      <c r="AO4" s="22" t="s">
        <v>215</v>
      </c>
      <c r="AP4" s="22" t="s">
        <v>216</v>
      </c>
    </row>
    <row r="5" spans="1:42">
      <c r="B5" s="1"/>
      <c r="C5" s="1"/>
      <c r="D5" s="21">
        <v>1</v>
      </c>
      <c r="E5" s="11">
        <v>41.37</v>
      </c>
      <c r="F5" s="11">
        <v>2E-3</v>
      </c>
      <c r="G5" s="11">
        <v>8.6999999999999994E-2</v>
      </c>
      <c r="H5" s="11">
        <v>4.4999999999999998E-2</v>
      </c>
      <c r="I5" s="11">
        <v>0.23699999999999999</v>
      </c>
      <c r="J5" s="11">
        <v>3.0760000000000001</v>
      </c>
      <c r="L5" s="21">
        <v>1</v>
      </c>
      <c r="M5" s="21">
        <v>14.484999999999999</v>
      </c>
      <c r="N5" s="21">
        <v>0</v>
      </c>
      <c r="O5" s="21">
        <v>26.556000000000001</v>
      </c>
      <c r="P5" s="21">
        <v>3.6230000000000002</v>
      </c>
      <c r="Q5" s="21">
        <v>13.598000000000001</v>
      </c>
      <c r="R5" s="21">
        <v>40.07</v>
      </c>
      <c r="T5" s="21">
        <v>1</v>
      </c>
      <c r="U5" s="11">
        <v>32.564</v>
      </c>
      <c r="V5" s="11">
        <v>3.0000000000000001E-3</v>
      </c>
      <c r="W5" s="11">
        <v>1.2869999999999999</v>
      </c>
      <c r="X5" s="11">
        <v>0.77800000000000002</v>
      </c>
      <c r="Y5" s="11">
        <v>4.0019999999999998</v>
      </c>
      <c r="Z5" s="11">
        <v>25.952999999999999</v>
      </c>
      <c r="AB5" s="21">
        <v>1</v>
      </c>
      <c r="AC5" s="11">
        <v>24.689</v>
      </c>
      <c r="AD5" s="11">
        <v>0</v>
      </c>
      <c r="AE5" s="11">
        <v>0.30599999999999999</v>
      </c>
      <c r="AF5" s="11">
        <v>1.389</v>
      </c>
      <c r="AG5" s="11">
        <v>3.4009999999999998</v>
      </c>
      <c r="AH5" s="11">
        <v>16.242999999999999</v>
      </c>
      <c r="AJ5" s="21">
        <v>1</v>
      </c>
      <c r="AK5" s="11">
        <v>18.992999999999999</v>
      </c>
      <c r="AL5" s="11">
        <v>7.9000000000000001E-2</v>
      </c>
      <c r="AM5" s="11">
        <v>1.7290000000000001</v>
      </c>
      <c r="AN5" s="11">
        <v>4.7320000000000002</v>
      </c>
      <c r="AO5" s="11">
        <v>10.624000000000001</v>
      </c>
      <c r="AP5" s="11">
        <v>0.13200000000000001</v>
      </c>
    </row>
    <row r="6" spans="1:42">
      <c r="B6" s="1"/>
      <c r="C6" s="1"/>
      <c r="D6" s="21">
        <f>D5+1</f>
        <v>2</v>
      </c>
      <c r="E6" s="11">
        <v>41.773000000000003</v>
      </c>
      <c r="F6" s="11">
        <v>3.0000000000000001E-3</v>
      </c>
      <c r="G6" s="11">
        <v>0.19800000000000001</v>
      </c>
      <c r="H6" s="11">
        <v>2.0510000000000002</v>
      </c>
      <c r="I6" s="11">
        <v>20.411999999999999</v>
      </c>
      <c r="J6" s="11">
        <v>1.7999999999999999E-2</v>
      </c>
      <c r="L6" s="21">
        <f>L5+1</f>
        <v>2</v>
      </c>
      <c r="M6" s="21">
        <v>9.4990000000000006</v>
      </c>
      <c r="N6" s="21">
        <v>0</v>
      </c>
      <c r="O6" s="21">
        <v>1.7709999999999999</v>
      </c>
      <c r="P6" s="21">
        <v>3.5000000000000003E-2</v>
      </c>
      <c r="Q6" s="21">
        <v>1.2130000000000001</v>
      </c>
      <c r="R6" s="21">
        <v>19.893999999999998</v>
      </c>
      <c r="T6" s="21">
        <f>T5+1</f>
        <v>2</v>
      </c>
      <c r="U6" s="11">
        <v>13.834</v>
      </c>
      <c r="V6" s="11">
        <v>0</v>
      </c>
      <c r="W6" s="11">
        <v>0.58699999999999997</v>
      </c>
      <c r="X6" s="11">
        <v>3.738</v>
      </c>
      <c r="Y6" s="11">
        <v>6.2939999999999996</v>
      </c>
      <c r="Z6" s="11">
        <v>20.065000000000001</v>
      </c>
      <c r="AB6" s="21">
        <f>AB5+1</f>
        <v>2</v>
      </c>
      <c r="AC6" s="11">
        <v>5.2990000000000004</v>
      </c>
      <c r="AD6" s="11">
        <v>0</v>
      </c>
      <c r="AE6" s="11">
        <v>0.06</v>
      </c>
      <c r="AF6" s="11">
        <v>0.754</v>
      </c>
      <c r="AG6" s="11">
        <v>4.7949999999999999</v>
      </c>
      <c r="AH6" s="11">
        <v>10.247999999999999</v>
      </c>
      <c r="AJ6" s="21">
        <f>AJ5+1</f>
        <v>2</v>
      </c>
      <c r="AK6" s="11">
        <v>11.103999999999999</v>
      </c>
      <c r="AL6" s="11">
        <v>6.7000000000000004E-2</v>
      </c>
      <c r="AM6" s="11">
        <v>0.86499999999999999</v>
      </c>
      <c r="AN6" s="11">
        <v>5.0739999999999998</v>
      </c>
      <c r="AO6" s="11">
        <v>20.658000000000001</v>
      </c>
      <c r="AP6" s="11">
        <v>0.28899999999999998</v>
      </c>
    </row>
    <row r="7" spans="1:42">
      <c r="B7" s="1"/>
      <c r="C7" s="1"/>
      <c r="D7" s="21">
        <f t="shared" ref="D7:D34" si="0">D6+1</f>
        <v>3</v>
      </c>
      <c r="E7" s="11">
        <v>3.8050000000000002</v>
      </c>
      <c r="F7" s="11">
        <v>0</v>
      </c>
      <c r="G7" s="11">
        <v>8.9999999999999993E-3</v>
      </c>
      <c r="H7" s="11">
        <v>0.02</v>
      </c>
      <c r="I7" s="11">
        <v>1.837</v>
      </c>
      <c r="J7" s="11">
        <v>8.0000000000000002E-3</v>
      </c>
      <c r="L7" s="21">
        <f t="shared" ref="L7:L29" si="1">L6+1</f>
        <v>3</v>
      </c>
      <c r="M7" s="21">
        <v>1E-3</v>
      </c>
      <c r="N7" s="21">
        <v>0.192</v>
      </c>
      <c r="O7" s="21">
        <v>47.774000000000001</v>
      </c>
      <c r="P7" s="21">
        <v>0.125</v>
      </c>
      <c r="Q7" s="21">
        <v>5.5279999999999996</v>
      </c>
      <c r="R7" s="21">
        <v>40.085000000000001</v>
      </c>
      <c r="T7" s="21">
        <f t="shared" ref="T7:T29" si="2">T6+1</f>
        <v>3</v>
      </c>
      <c r="U7" s="11">
        <v>34.286999999999999</v>
      </c>
      <c r="V7" s="11">
        <v>8.9999999999999993E-3</v>
      </c>
      <c r="W7" s="11">
        <v>13.617000000000001</v>
      </c>
      <c r="X7" s="11">
        <v>8.9999999999999993E-3</v>
      </c>
      <c r="Y7" s="11">
        <v>1.51</v>
      </c>
      <c r="Z7" s="11">
        <v>17.465</v>
      </c>
      <c r="AB7" s="21">
        <f t="shared" ref="AB7:AB29" si="3">AB6+1</f>
        <v>3</v>
      </c>
      <c r="AC7" s="11">
        <v>25.707000000000001</v>
      </c>
      <c r="AD7" s="11">
        <v>0</v>
      </c>
      <c r="AE7" s="11">
        <v>0</v>
      </c>
      <c r="AF7" s="11">
        <v>2.7E-2</v>
      </c>
      <c r="AG7" s="11">
        <v>7.4999999999999997E-2</v>
      </c>
      <c r="AH7" s="11">
        <v>14.186</v>
      </c>
      <c r="AJ7" s="21">
        <f t="shared" ref="AJ7:AJ29" si="4">AJ6+1</f>
        <v>3</v>
      </c>
      <c r="AK7" s="11">
        <v>10.614000000000001</v>
      </c>
      <c r="AL7" s="11">
        <v>8.5999999999999993E-2</v>
      </c>
      <c r="AM7" s="11">
        <v>1.0569999999999999</v>
      </c>
      <c r="AN7" s="11">
        <v>6.3179999999999996</v>
      </c>
      <c r="AO7" s="11">
        <v>19.562000000000001</v>
      </c>
      <c r="AP7" s="11">
        <v>0.316</v>
      </c>
    </row>
    <row r="8" spans="1:42">
      <c r="B8" s="1"/>
      <c r="C8" s="1"/>
      <c r="D8" s="21">
        <f t="shared" si="0"/>
        <v>4</v>
      </c>
      <c r="E8" s="11">
        <v>2.7970000000000002</v>
      </c>
      <c r="F8" s="11">
        <v>1.7270000000000001</v>
      </c>
      <c r="G8" s="11">
        <v>3.9E-2</v>
      </c>
      <c r="H8" s="11">
        <v>9.7000000000000003E-2</v>
      </c>
      <c r="I8" s="11">
        <v>5.0590000000000002</v>
      </c>
      <c r="J8" s="11">
        <v>5.0000000000000001E-3</v>
      </c>
      <c r="L8" s="21">
        <f t="shared" si="1"/>
        <v>4</v>
      </c>
      <c r="M8" s="21">
        <v>6.3959999999999999</v>
      </c>
      <c r="N8" s="21">
        <v>0</v>
      </c>
      <c r="O8" s="21">
        <v>6.2110000000000003</v>
      </c>
      <c r="P8" s="21">
        <v>9.1999999999999998E-2</v>
      </c>
      <c r="Q8" s="21">
        <v>2.9849999999999999</v>
      </c>
      <c r="R8" s="21">
        <v>25.797000000000001</v>
      </c>
      <c r="T8" s="21">
        <f t="shared" si="2"/>
        <v>4</v>
      </c>
      <c r="U8" s="11">
        <v>3.738</v>
      </c>
      <c r="V8" s="11">
        <v>6.2939999999999996</v>
      </c>
      <c r="W8" s="11">
        <v>20.065000000000001</v>
      </c>
      <c r="X8" s="11">
        <v>2.371</v>
      </c>
      <c r="Y8" s="11">
        <v>6.6280000000000001</v>
      </c>
      <c r="Z8" s="11">
        <v>32.722000000000001</v>
      </c>
      <c r="AB8" s="21">
        <f t="shared" si="3"/>
        <v>4</v>
      </c>
      <c r="AC8" s="11">
        <v>7.1420000000000003</v>
      </c>
      <c r="AD8" s="11">
        <v>0.65</v>
      </c>
      <c r="AE8" s="11">
        <v>6.5039999999999996</v>
      </c>
      <c r="AF8" s="11">
        <v>0.108</v>
      </c>
      <c r="AG8" s="11">
        <v>0.108</v>
      </c>
      <c r="AH8" s="11">
        <v>20.123999999999999</v>
      </c>
      <c r="AJ8" s="21">
        <f t="shared" si="4"/>
        <v>4</v>
      </c>
      <c r="AK8" s="11">
        <v>15.244</v>
      </c>
      <c r="AL8" s="11">
        <v>5.8999999999999997E-2</v>
      </c>
      <c r="AM8" s="11">
        <v>1.1830000000000001</v>
      </c>
      <c r="AN8" s="11">
        <v>5.923</v>
      </c>
      <c r="AO8" s="11">
        <v>14.340999999999999</v>
      </c>
      <c r="AP8" s="11">
        <v>0.25600000000000001</v>
      </c>
    </row>
    <row r="9" spans="1:42">
      <c r="B9" s="1"/>
      <c r="C9" s="1"/>
      <c r="D9" s="21">
        <f t="shared" si="0"/>
        <v>5</v>
      </c>
      <c r="E9" s="11">
        <v>15.252000000000001</v>
      </c>
      <c r="F9" s="11">
        <v>8.9999999999999993E-3</v>
      </c>
      <c r="G9" s="11">
        <v>4.4999999999999998E-2</v>
      </c>
      <c r="H9" s="11">
        <v>1.7130000000000001</v>
      </c>
      <c r="I9" s="11">
        <v>2.8239999999999998</v>
      </c>
      <c r="J9" s="11">
        <v>1.0999999999999999E-2</v>
      </c>
      <c r="L9" s="21">
        <f t="shared" si="1"/>
        <v>5</v>
      </c>
      <c r="M9" s="21">
        <v>9.4779999999999998</v>
      </c>
      <c r="N9" s="21">
        <v>5.0000000000000001E-3</v>
      </c>
      <c r="O9" s="21">
        <v>10.864000000000001</v>
      </c>
      <c r="P9" s="21">
        <v>1.0089999999999999</v>
      </c>
      <c r="Q9" s="21">
        <v>4.97</v>
      </c>
      <c r="R9" s="21">
        <v>31.48</v>
      </c>
      <c r="T9" s="21">
        <f t="shared" si="2"/>
        <v>5</v>
      </c>
      <c r="U9" s="11">
        <v>31.908000000000001</v>
      </c>
      <c r="V9" s="11">
        <v>0</v>
      </c>
      <c r="W9" s="11">
        <v>0.59299999999999997</v>
      </c>
      <c r="X9" s="11">
        <v>0.36899999999999999</v>
      </c>
      <c r="Y9" s="11">
        <v>4.07</v>
      </c>
      <c r="Z9" s="11">
        <v>31.024999999999999</v>
      </c>
      <c r="AB9" s="21">
        <f t="shared" si="3"/>
        <v>5</v>
      </c>
      <c r="AC9" s="11">
        <v>27.283999999999999</v>
      </c>
      <c r="AD9" s="11">
        <v>0</v>
      </c>
      <c r="AE9" s="11">
        <v>0</v>
      </c>
      <c r="AF9" s="11">
        <v>0.745</v>
      </c>
      <c r="AG9" s="11">
        <v>4.0250000000000004</v>
      </c>
      <c r="AH9" s="11">
        <v>33.628999999999998</v>
      </c>
      <c r="AJ9" s="21">
        <f t="shared" si="4"/>
        <v>5</v>
      </c>
      <c r="AK9" s="11">
        <v>23.472000000000001</v>
      </c>
      <c r="AL9" s="11">
        <v>6.9000000000000006E-2</v>
      </c>
      <c r="AM9" s="11">
        <v>1.8089999999999999</v>
      </c>
      <c r="AN9" s="11">
        <v>5.3520000000000003</v>
      </c>
      <c r="AO9" s="11">
        <v>21.288</v>
      </c>
      <c r="AP9" s="11">
        <v>0.28899999999999998</v>
      </c>
    </row>
    <row r="10" spans="1:42">
      <c r="D10" s="21">
        <f t="shared" si="0"/>
        <v>6</v>
      </c>
      <c r="E10" s="11">
        <v>40.334000000000003</v>
      </c>
      <c r="F10" s="11">
        <v>4.7E-2</v>
      </c>
      <c r="G10" s="11">
        <v>0.91</v>
      </c>
      <c r="H10" s="11">
        <v>2.06</v>
      </c>
      <c r="I10" s="11">
        <v>3.6469999999999998</v>
      </c>
      <c r="J10" s="11">
        <v>1.4999999999999999E-2</v>
      </c>
      <c r="L10" s="21">
        <f t="shared" si="1"/>
        <v>6</v>
      </c>
      <c r="M10" s="21">
        <v>1.5269999999999999</v>
      </c>
      <c r="N10" s="21">
        <v>0</v>
      </c>
      <c r="O10" s="21">
        <v>4.5</v>
      </c>
      <c r="P10" s="21">
        <v>0.35699999999999998</v>
      </c>
      <c r="Q10" s="21">
        <v>2.1859999999999999</v>
      </c>
      <c r="R10" s="21">
        <v>48.08</v>
      </c>
      <c r="T10" s="21">
        <f t="shared" si="2"/>
        <v>6</v>
      </c>
      <c r="U10" s="11">
        <v>26.244</v>
      </c>
      <c r="V10" s="11">
        <v>1.4430000000000001</v>
      </c>
      <c r="W10" s="11">
        <v>5.57</v>
      </c>
      <c r="X10" s="11">
        <v>3.2000000000000001E-2</v>
      </c>
      <c r="Y10" s="11">
        <v>1.7</v>
      </c>
      <c r="Z10" s="11">
        <v>14.55</v>
      </c>
      <c r="AB10" s="21">
        <f t="shared" si="3"/>
        <v>6</v>
      </c>
      <c r="AC10" s="11">
        <v>18.835999999999999</v>
      </c>
      <c r="AD10" s="11">
        <v>0</v>
      </c>
      <c r="AE10" s="11">
        <v>0</v>
      </c>
      <c r="AF10" s="11">
        <v>4.0999999999999996</v>
      </c>
      <c r="AG10" s="11">
        <v>7.7359999999999998</v>
      </c>
      <c r="AH10" s="11">
        <v>24.766999999999999</v>
      </c>
      <c r="AJ10" s="21">
        <f t="shared" si="4"/>
        <v>6</v>
      </c>
      <c r="AK10" s="11">
        <v>18.978000000000002</v>
      </c>
      <c r="AL10" s="11">
        <v>4.1000000000000002E-2</v>
      </c>
      <c r="AM10" s="11">
        <v>1.4530000000000001</v>
      </c>
      <c r="AN10" s="11">
        <v>4.7789999999999999</v>
      </c>
      <c r="AO10" s="11">
        <v>22.896000000000001</v>
      </c>
      <c r="AP10" s="11">
        <v>0.35899999999999999</v>
      </c>
    </row>
    <row r="11" spans="1:42">
      <c r="D11" s="21">
        <f t="shared" si="0"/>
        <v>7</v>
      </c>
      <c r="E11" s="11">
        <v>47.283999999999999</v>
      </c>
      <c r="F11" s="11">
        <v>1.2E-2</v>
      </c>
      <c r="G11" s="11">
        <v>1.5609999999999999</v>
      </c>
      <c r="H11" s="11">
        <v>0.38300000000000001</v>
      </c>
      <c r="I11" s="11">
        <v>4.5229999999999997</v>
      </c>
      <c r="J11" s="11">
        <v>0.01</v>
      </c>
      <c r="L11" s="21">
        <f t="shared" si="1"/>
        <v>7</v>
      </c>
      <c r="M11" s="21">
        <v>40.36</v>
      </c>
      <c r="N11" s="26">
        <v>7.7739999999999998E-5</v>
      </c>
      <c r="O11" s="21">
        <v>40.889000000000003</v>
      </c>
      <c r="P11" s="21">
        <v>1E-3</v>
      </c>
      <c r="Q11" s="21">
        <v>0.192</v>
      </c>
      <c r="R11" s="21">
        <v>47.774000000000001</v>
      </c>
      <c r="T11" s="21">
        <f t="shared" si="2"/>
        <v>7</v>
      </c>
      <c r="U11" s="11">
        <v>17.622</v>
      </c>
      <c r="V11" s="11">
        <v>0</v>
      </c>
      <c r="W11" s="11">
        <v>0.34799999999999998</v>
      </c>
      <c r="X11" s="11">
        <v>0.109</v>
      </c>
      <c r="Y11" s="11">
        <v>6.2320000000000002</v>
      </c>
      <c r="Z11" s="11">
        <v>27.259</v>
      </c>
      <c r="AB11" s="21">
        <f t="shared" si="3"/>
        <v>7</v>
      </c>
      <c r="AC11" s="11">
        <v>17.501999999999999</v>
      </c>
      <c r="AD11" s="11">
        <v>0</v>
      </c>
      <c r="AE11" s="11">
        <v>0.41199999999999998</v>
      </c>
      <c r="AF11" s="11">
        <v>0.66900000000000004</v>
      </c>
      <c r="AG11" s="11">
        <v>6.6189999999999998</v>
      </c>
      <c r="AH11" s="11">
        <v>9.4659999999999993</v>
      </c>
      <c r="AJ11" s="21">
        <f t="shared" si="4"/>
        <v>7</v>
      </c>
      <c r="AK11" s="11">
        <v>7.6120000000000001</v>
      </c>
      <c r="AL11" s="11">
        <v>5.3999999999999999E-2</v>
      </c>
      <c r="AM11" s="11">
        <v>3.8690000000000002</v>
      </c>
      <c r="AN11" s="11">
        <v>5.8540000000000001</v>
      </c>
      <c r="AO11" s="11">
        <v>28.779</v>
      </c>
      <c r="AP11" s="11">
        <v>0.35599999999999998</v>
      </c>
    </row>
    <row r="12" spans="1:42">
      <c r="D12" s="21">
        <f t="shared" si="0"/>
        <v>8</v>
      </c>
      <c r="E12" s="11">
        <v>46.235999999999997</v>
      </c>
      <c r="F12" s="11">
        <v>2E-3</v>
      </c>
      <c r="G12" s="11">
        <v>0.109</v>
      </c>
      <c r="H12" s="11">
        <v>2.9000000000000001E-2</v>
      </c>
      <c r="I12" s="11">
        <v>0.76800000000000002</v>
      </c>
      <c r="J12" s="11">
        <v>3.0000000000000001E-3</v>
      </c>
      <c r="L12" s="21">
        <f t="shared" si="1"/>
        <v>8</v>
      </c>
      <c r="M12" s="21">
        <v>20.282</v>
      </c>
      <c r="N12" s="21">
        <v>0</v>
      </c>
      <c r="O12" s="21">
        <v>6.6180000000000003</v>
      </c>
      <c r="P12" s="21">
        <v>0.45200000000000001</v>
      </c>
      <c r="Q12" s="21">
        <v>3.1429999999999998</v>
      </c>
      <c r="R12" s="21">
        <v>17.02</v>
      </c>
      <c r="T12" s="21">
        <f t="shared" si="2"/>
        <v>8</v>
      </c>
      <c r="U12" s="11">
        <v>21.492999999999999</v>
      </c>
      <c r="V12" s="11">
        <v>0</v>
      </c>
      <c r="W12" s="11">
        <v>3.4000000000000002E-2</v>
      </c>
      <c r="X12" s="11">
        <v>1.4470000000000001</v>
      </c>
      <c r="Y12" s="11">
        <v>4.9980000000000002</v>
      </c>
      <c r="Z12" s="11">
        <v>28.777000000000001</v>
      </c>
      <c r="AB12" s="21">
        <f t="shared" si="3"/>
        <v>8</v>
      </c>
      <c r="AC12" s="11">
        <v>26.77</v>
      </c>
      <c r="AD12" s="11">
        <v>0</v>
      </c>
      <c r="AE12" s="11">
        <v>0</v>
      </c>
      <c r="AF12" s="11">
        <v>2.1070000000000002</v>
      </c>
      <c r="AG12" s="11">
        <v>5.3179999999999996</v>
      </c>
      <c r="AH12" s="11">
        <v>5.6349999999999998</v>
      </c>
      <c r="AJ12" s="21">
        <f t="shared" si="4"/>
        <v>8</v>
      </c>
      <c r="AK12" s="11">
        <v>27.257000000000001</v>
      </c>
      <c r="AL12" s="11">
        <v>6.2E-2</v>
      </c>
      <c r="AM12" s="11">
        <v>0.95399999999999996</v>
      </c>
      <c r="AN12" s="11">
        <v>4.4000000000000004</v>
      </c>
      <c r="AO12" s="11">
        <v>14.553000000000001</v>
      </c>
      <c r="AP12" s="11">
        <v>0.36699999999999999</v>
      </c>
    </row>
    <row r="13" spans="1:42">
      <c r="D13" s="21">
        <f t="shared" si="0"/>
        <v>9</v>
      </c>
      <c r="E13" s="11">
        <v>41.57</v>
      </c>
      <c r="F13" s="11">
        <v>0.01</v>
      </c>
      <c r="G13" s="11">
        <v>0.442</v>
      </c>
      <c r="H13" s="11">
        <v>5.9329999999999998</v>
      </c>
      <c r="I13" s="11">
        <v>11.645</v>
      </c>
      <c r="J13" s="11">
        <v>0.27500000000000002</v>
      </c>
      <c r="L13" s="21">
        <f t="shared" si="1"/>
        <v>9</v>
      </c>
      <c r="M13" s="21">
        <v>22.652999999999999</v>
      </c>
      <c r="N13" s="21">
        <v>1.2999999999999999E-2</v>
      </c>
      <c r="O13" s="21">
        <v>28.456</v>
      </c>
      <c r="P13" s="21">
        <v>1.407</v>
      </c>
      <c r="Q13" s="21">
        <v>3.173</v>
      </c>
      <c r="R13" s="21">
        <v>40.622</v>
      </c>
      <c r="T13" s="21">
        <f t="shared" si="2"/>
        <v>9</v>
      </c>
      <c r="U13" s="11">
        <v>17.632999999999999</v>
      </c>
      <c r="V13" s="11">
        <v>0</v>
      </c>
      <c r="W13" s="11">
        <v>1.1839999999999999</v>
      </c>
      <c r="X13" s="11">
        <v>2.476</v>
      </c>
      <c r="Y13" s="11">
        <v>3.5640000000000001</v>
      </c>
      <c r="Z13" s="11">
        <v>18.658000000000001</v>
      </c>
      <c r="AB13" s="21">
        <f t="shared" si="3"/>
        <v>9</v>
      </c>
      <c r="AC13" s="11">
        <v>31.835000000000001</v>
      </c>
      <c r="AD13" s="11">
        <v>0</v>
      </c>
      <c r="AE13" s="11">
        <v>2.3E-2</v>
      </c>
      <c r="AF13" s="11">
        <v>6.0000000000000001E-3</v>
      </c>
      <c r="AG13" s="11">
        <v>3.2589999999999999</v>
      </c>
      <c r="AH13" s="11">
        <v>13.599</v>
      </c>
      <c r="AJ13" s="21">
        <f t="shared" si="4"/>
        <v>9</v>
      </c>
      <c r="AK13" s="11">
        <v>13.676</v>
      </c>
      <c r="AL13" s="11">
        <v>5.2999999999999999E-2</v>
      </c>
      <c r="AM13" s="11">
        <v>0.873</v>
      </c>
      <c r="AN13" s="11">
        <v>6.7210000000000001</v>
      </c>
      <c r="AO13" s="11">
        <v>17.864000000000001</v>
      </c>
      <c r="AP13" s="11">
        <v>0.35899999999999999</v>
      </c>
    </row>
    <row r="14" spans="1:42">
      <c r="D14" s="21">
        <f t="shared" si="0"/>
        <v>10</v>
      </c>
      <c r="E14" s="11">
        <v>28.966999999999999</v>
      </c>
      <c r="F14" s="11">
        <v>2.7E-2</v>
      </c>
      <c r="G14" s="11">
        <v>0.106</v>
      </c>
      <c r="H14" s="11">
        <v>7.7619999999999996</v>
      </c>
      <c r="I14" s="11">
        <v>19.015999999999998</v>
      </c>
      <c r="J14" s="11">
        <v>0.28599999999999998</v>
      </c>
      <c r="L14" s="21">
        <f t="shared" si="1"/>
        <v>10</v>
      </c>
      <c r="M14" s="21">
        <v>4.9729999999999999</v>
      </c>
      <c r="N14" s="26">
        <v>3.5649999999999999E-4</v>
      </c>
      <c r="O14" s="21">
        <v>6.0490000000000004</v>
      </c>
      <c r="P14" s="21">
        <v>0.106</v>
      </c>
      <c r="Q14" s="21">
        <v>0.435</v>
      </c>
      <c r="R14" s="21">
        <v>40.957000000000001</v>
      </c>
      <c r="T14" s="21">
        <f t="shared" si="2"/>
        <v>10</v>
      </c>
      <c r="U14" s="11">
        <v>10.723000000000001</v>
      </c>
      <c r="V14" s="11">
        <v>0</v>
      </c>
      <c r="W14" s="11">
        <v>10.983000000000001</v>
      </c>
      <c r="X14" s="11">
        <v>2.7639999999999998</v>
      </c>
      <c r="Y14" s="11">
        <v>4.49</v>
      </c>
      <c r="Z14" s="11">
        <v>46.826999999999998</v>
      </c>
      <c r="AB14" s="21">
        <f t="shared" si="3"/>
        <v>10</v>
      </c>
      <c r="AC14" s="11">
        <v>11.260999999999999</v>
      </c>
      <c r="AD14" s="11">
        <v>0</v>
      </c>
      <c r="AE14" s="11">
        <v>0</v>
      </c>
      <c r="AF14" s="11">
        <v>0.56699999999999995</v>
      </c>
      <c r="AG14" s="11">
        <v>4.16</v>
      </c>
      <c r="AH14" s="11">
        <v>2.4609999999999999</v>
      </c>
      <c r="AJ14" s="21">
        <f t="shared" si="4"/>
        <v>10</v>
      </c>
      <c r="AK14" s="11">
        <v>17.459</v>
      </c>
      <c r="AL14" s="11">
        <v>5.3999999999999999E-2</v>
      </c>
      <c r="AM14" s="11">
        <v>0.754</v>
      </c>
      <c r="AN14" s="11">
        <v>4.6379999999999999</v>
      </c>
      <c r="AO14" s="11">
        <v>12.199</v>
      </c>
      <c r="AP14" s="11">
        <v>0.374</v>
      </c>
    </row>
    <row r="15" spans="1:42">
      <c r="D15" s="21">
        <f t="shared" si="0"/>
        <v>11</v>
      </c>
      <c r="E15" s="11">
        <v>1.5980000000000001</v>
      </c>
      <c r="F15" s="11">
        <v>7.0000000000000001E-3</v>
      </c>
      <c r="G15" s="11">
        <v>2E-3</v>
      </c>
      <c r="H15" s="11">
        <v>4.5410000000000004</v>
      </c>
      <c r="I15" s="11">
        <v>15.37</v>
      </c>
      <c r="J15" s="11">
        <v>0.29199999999999998</v>
      </c>
      <c r="L15" s="21">
        <f t="shared" si="1"/>
        <v>11</v>
      </c>
      <c r="M15" s="21">
        <v>13.021000000000001</v>
      </c>
      <c r="N15" s="21">
        <v>0</v>
      </c>
      <c r="O15" s="21">
        <v>45.61</v>
      </c>
      <c r="P15" s="21">
        <v>0.41899999999999998</v>
      </c>
      <c r="Q15" s="21">
        <v>1.087</v>
      </c>
      <c r="R15" s="21">
        <v>25.606999999999999</v>
      </c>
      <c r="T15" s="21">
        <f t="shared" si="2"/>
        <v>11</v>
      </c>
      <c r="U15" s="11">
        <v>22.905000000000001</v>
      </c>
      <c r="V15" s="11">
        <v>0</v>
      </c>
      <c r="W15" s="11">
        <v>4.0720000000000001</v>
      </c>
      <c r="X15" s="11">
        <v>0.13600000000000001</v>
      </c>
      <c r="Y15" s="11">
        <v>4.266</v>
      </c>
      <c r="Z15" s="11">
        <v>32.988</v>
      </c>
      <c r="AB15" s="21">
        <f t="shared" si="3"/>
        <v>11</v>
      </c>
      <c r="AC15" s="11">
        <v>23.204000000000001</v>
      </c>
      <c r="AD15" s="11">
        <v>0</v>
      </c>
      <c r="AE15" s="11">
        <v>0</v>
      </c>
      <c r="AF15" s="11">
        <v>4.0000000000000001E-3</v>
      </c>
      <c r="AG15" s="11">
        <v>0.13400000000000001</v>
      </c>
      <c r="AH15" s="11">
        <v>25.22</v>
      </c>
      <c r="AJ15" s="21">
        <f t="shared" si="4"/>
        <v>11</v>
      </c>
      <c r="AK15" s="11">
        <v>13.188000000000001</v>
      </c>
      <c r="AL15" s="11">
        <v>5.7000000000000002E-2</v>
      </c>
      <c r="AM15" s="11">
        <v>1.1299999999999999</v>
      </c>
      <c r="AN15" s="11">
        <v>5.8029999999999999</v>
      </c>
      <c r="AO15" s="11">
        <v>20.988</v>
      </c>
      <c r="AP15" s="11">
        <v>0.48899999999999999</v>
      </c>
    </row>
    <row r="16" spans="1:42">
      <c r="D16" s="21">
        <f t="shared" si="0"/>
        <v>12</v>
      </c>
      <c r="E16" s="11">
        <v>43.555</v>
      </c>
      <c r="F16" s="11">
        <v>3.0000000000000001E-3</v>
      </c>
      <c r="G16" s="11">
        <v>0.252</v>
      </c>
      <c r="H16" s="11">
        <v>7.4589999999999996</v>
      </c>
      <c r="I16" s="11">
        <v>19.937000000000001</v>
      </c>
      <c r="J16" s="11">
        <v>0.39400000000000002</v>
      </c>
      <c r="L16" s="21">
        <f t="shared" si="1"/>
        <v>12</v>
      </c>
      <c r="M16" s="21">
        <v>20.498000000000001</v>
      </c>
      <c r="N16" s="21">
        <v>4.7E-2</v>
      </c>
      <c r="O16" s="21">
        <v>19.878</v>
      </c>
      <c r="P16" s="21">
        <v>0.23</v>
      </c>
      <c r="Q16" s="21">
        <v>6.9169999999999998</v>
      </c>
      <c r="R16" s="21">
        <v>41.293999999999997</v>
      </c>
      <c r="T16" s="21">
        <f t="shared" si="2"/>
        <v>12</v>
      </c>
      <c r="U16" s="11">
        <v>6.5960000000000001</v>
      </c>
      <c r="V16" s="11">
        <v>0</v>
      </c>
      <c r="W16" s="11">
        <v>13.93</v>
      </c>
      <c r="X16" s="11">
        <v>6.0000000000000001E-3</v>
      </c>
      <c r="Y16" s="11">
        <v>8.2059999999999995</v>
      </c>
      <c r="Z16" s="11">
        <v>31.292999999999999</v>
      </c>
      <c r="AB16" s="21">
        <f t="shared" si="3"/>
        <v>12</v>
      </c>
      <c r="AC16" s="11">
        <v>6.6849999999999996</v>
      </c>
      <c r="AD16" s="11">
        <v>0</v>
      </c>
      <c r="AE16" s="11">
        <v>0.24</v>
      </c>
      <c r="AF16" s="11">
        <v>1.4630000000000001</v>
      </c>
      <c r="AG16" s="11">
        <v>8.35</v>
      </c>
      <c r="AH16" s="11">
        <v>16.536999999999999</v>
      </c>
      <c r="AJ16" s="21">
        <f t="shared" si="4"/>
        <v>12</v>
      </c>
      <c r="AK16" s="11">
        <v>15.064</v>
      </c>
      <c r="AL16" s="11">
        <v>7.8E-2</v>
      </c>
      <c r="AM16" s="11">
        <v>1.288</v>
      </c>
      <c r="AN16" s="11">
        <v>4.83</v>
      </c>
      <c r="AO16" s="11">
        <v>15.387</v>
      </c>
      <c r="AP16" s="11">
        <v>0.32400000000000001</v>
      </c>
    </row>
    <row r="17" spans="4:42">
      <c r="D17" s="21">
        <f t="shared" si="0"/>
        <v>13</v>
      </c>
      <c r="E17" s="11">
        <v>42.389000000000003</v>
      </c>
      <c r="F17" s="11">
        <v>0</v>
      </c>
      <c r="G17" s="11">
        <v>0.56200000000000006</v>
      </c>
      <c r="H17" s="11">
        <v>4.7359999999999998</v>
      </c>
      <c r="I17" s="11">
        <v>12.641999999999999</v>
      </c>
      <c r="J17" s="11">
        <v>0.186</v>
      </c>
      <c r="L17" s="21">
        <f t="shared" si="1"/>
        <v>13</v>
      </c>
      <c r="M17" s="21">
        <v>2.7919999999999998</v>
      </c>
      <c r="N17" s="21">
        <v>2.456</v>
      </c>
      <c r="O17" s="21">
        <v>46.524999999999999</v>
      </c>
      <c r="P17" s="21">
        <v>0.27800000000000002</v>
      </c>
      <c r="Q17" s="21">
        <v>5.5579999999999998</v>
      </c>
      <c r="R17" s="21">
        <v>47.286000000000001</v>
      </c>
      <c r="T17" s="21">
        <f t="shared" si="2"/>
        <v>13</v>
      </c>
      <c r="U17" s="11">
        <v>33.366999999999997</v>
      </c>
      <c r="V17" s="11">
        <v>6.0000000000000001E-3</v>
      </c>
      <c r="W17" s="11">
        <v>6.8129999999999997</v>
      </c>
      <c r="X17" s="11">
        <v>7.0000000000000001E-3</v>
      </c>
      <c r="Y17" s="11">
        <v>32.313000000000002</v>
      </c>
      <c r="Z17" s="11">
        <v>32.103000000000002</v>
      </c>
      <c r="AB17" s="21">
        <f t="shared" si="3"/>
        <v>13</v>
      </c>
      <c r="AC17" s="11">
        <v>23.007999999999999</v>
      </c>
      <c r="AD17" s="11">
        <v>0</v>
      </c>
      <c r="AE17" s="11">
        <v>1E-3</v>
      </c>
      <c r="AF17" s="11">
        <v>1.2470000000000001</v>
      </c>
      <c r="AG17" s="11">
        <v>6.3860000000000001</v>
      </c>
      <c r="AH17" s="11">
        <v>30.672000000000001</v>
      </c>
      <c r="AJ17" s="21">
        <f t="shared" si="4"/>
        <v>13</v>
      </c>
      <c r="AK17" s="11">
        <v>12.587</v>
      </c>
      <c r="AL17" s="11">
        <v>7.0000000000000007E-2</v>
      </c>
      <c r="AM17" s="11">
        <v>1.167</v>
      </c>
      <c r="AN17" s="11">
        <v>4.8620000000000001</v>
      </c>
      <c r="AO17" s="11">
        <v>14.696999999999999</v>
      </c>
      <c r="AP17" s="11">
        <v>0.35799999999999998</v>
      </c>
    </row>
    <row r="18" spans="4:42">
      <c r="D18" s="21">
        <f t="shared" si="0"/>
        <v>14</v>
      </c>
      <c r="E18" s="11">
        <v>21.617999999999999</v>
      </c>
      <c r="F18" s="27">
        <v>3.2069999999999999E-4</v>
      </c>
      <c r="G18" s="11">
        <v>4.0000000000000001E-3</v>
      </c>
      <c r="H18" s="11">
        <v>6.3479999999999999</v>
      </c>
      <c r="I18" s="11">
        <v>19.584</v>
      </c>
      <c r="J18" s="11">
        <v>0.28299999999999997</v>
      </c>
      <c r="L18" s="21">
        <f t="shared" si="1"/>
        <v>14</v>
      </c>
      <c r="M18" s="21">
        <v>25.719000000000001</v>
      </c>
      <c r="N18" s="21">
        <v>10.291</v>
      </c>
      <c r="O18" s="21">
        <v>49.052</v>
      </c>
      <c r="P18" s="21">
        <v>0.111</v>
      </c>
      <c r="Q18" s="21">
        <v>3.7250000000000001</v>
      </c>
      <c r="R18" s="21">
        <v>48.668999999999997</v>
      </c>
      <c r="T18" s="21">
        <f t="shared" si="2"/>
        <v>14</v>
      </c>
      <c r="U18" s="11">
        <v>44.402999999999999</v>
      </c>
      <c r="V18" s="27">
        <v>2.5569999999999998E-4</v>
      </c>
      <c r="W18" s="11">
        <v>0.63200000000000001</v>
      </c>
      <c r="X18" s="11">
        <v>6.0000000000000001E-3</v>
      </c>
      <c r="Y18" s="11">
        <v>2.4809999999999999</v>
      </c>
      <c r="Z18" s="11">
        <v>19.48</v>
      </c>
      <c r="AB18" s="21">
        <f t="shared" si="3"/>
        <v>14</v>
      </c>
      <c r="AC18" s="11">
        <v>17.834</v>
      </c>
      <c r="AD18" s="11">
        <v>0</v>
      </c>
      <c r="AE18" s="11">
        <v>3.4000000000000002E-2</v>
      </c>
      <c r="AF18" s="11">
        <v>6.65</v>
      </c>
      <c r="AG18" s="11">
        <v>0.47699999999999998</v>
      </c>
      <c r="AH18" s="11">
        <v>10.298999999999999</v>
      </c>
      <c r="AJ18" s="21">
        <f t="shared" si="4"/>
        <v>14</v>
      </c>
      <c r="AK18" s="11">
        <v>15.45</v>
      </c>
      <c r="AL18" s="11">
        <v>7.0999999999999994E-2</v>
      </c>
      <c r="AM18" s="11">
        <v>0.32700000000000001</v>
      </c>
      <c r="AN18" s="11">
        <v>7.5270000000000001</v>
      </c>
      <c r="AO18" s="11">
        <v>23.186</v>
      </c>
      <c r="AP18" s="11">
        <v>0.42099999999999999</v>
      </c>
    </row>
    <row r="19" spans="4:42">
      <c r="D19" s="21">
        <f t="shared" si="0"/>
        <v>15</v>
      </c>
      <c r="E19" s="11">
        <v>38.56</v>
      </c>
      <c r="F19" s="11">
        <v>2E-3</v>
      </c>
      <c r="G19" s="11">
        <v>8.7999999999999995E-2</v>
      </c>
      <c r="H19" s="11">
        <v>4.8390000000000004</v>
      </c>
      <c r="I19" s="11">
        <v>15.106999999999999</v>
      </c>
      <c r="J19" s="11">
        <v>0.22600000000000001</v>
      </c>
      <c r="L19" s="21">
        <f t="shared" si="1"/>
        <v>15</v>
      </c>
      <c r="M19" s="21">
        <v>25.89</v>
      </c>
      <c r="N19" s="26">
        <v>1.281E-4</v>
      </c>
      <c r="O19" s="21">
        <v>39.841000000000001</v>
      </c>
      <c r="P19" s="21">
        <v>0.03</v>
      </c>
      <c r="Q19" s="21">
        <v>5.056</v>
      </c>
      <c r="R19" s="21">
        <v>45.720999999999997</v>
      </c>
      <c r="T19" s="21">
        <f t="shared" si="2"/>
        <v>15</v>
      </c>
      <c r="U19" s="11">
        <v>39.250999999999998</v>
      </c>
      <c r="V19" s="11">
        <v>0</v>
      </c>
      <c r="W19" s="11">
        <v>0.25800000000000001</v>
      </c>
      <c r="X19" s="11">
        <v>6.0000000000000001E-3</v>
      </c>
      <c r="Y19" s="11">
        <v>13.76</v>
      </c>
      <c r="Z19" s="11">
        <v>18.280999999999999</v>
      </c>
      <c r="AB19" s="21">
        <f t="shared" si="3"/>
        <v>15</v>
      </c>
      <c r="AC19" s="11">
        <v>18.106000000000002</v>
      </c>
      <c r="AD19" s="11">
        <v>0</v>
      </c>
      <c r="AE19" s="11">
        <v>8.9999999999999993E-3</v>
      </c>
      <c r="AF19" s="11">
        <v>3.5000000000000003E-2</v>
      </c>
      <c r="AG19" s="11">
        <v>0.03</v>
      </c>
      <c r="AH19" s="11">
        <v>24.838999999999999</v>
      </c>
      <c r="AJ19" s="21">
        <f t="shared" si="4"/>
        <v>15</v>
      </c>
      <c r="AK19" s="11">
        <v>10.737</v>
      </c>
      <c r="AL19" s="11">
        <v>6.2E-2</v>
      </c>
      <c r="AM19" s="11">
        <v>0.4</v>
      </c>
      <c r="AN19" s="11">
        <v>6.9870000000000001</v>
      </c>
      <c r="AO19" s="11">
        <v>19.177</v>
      </c>
      <c r="AP19" s="11">
        <v>0.47699999999999998</v>
      </c>
    </row>
    <row r="20" spans="4:42">
      <c r="D20" s="21">
        <f t="shared" si="0"/>
        <v>16</v>
      </c>
      <c r="E20" s="11">
        <v>40.890999999999998</v>
      </c>
      <c r="F20" s="11">
        <v>4.0000000000000001E-3</v>
      </c>
      <c r="G20" s="11">
        <v>1.7769999999999999</v>
      </c>
      <c r="H20" s="11">
        <v>4.8970000000000002</v>
      </c>
      <c r="I20" s="11">
        <v>13.519</v>
      </c>
      <c r="J20" s="11">
        <v>0.189</v>
      </c>
      <c r="L20" s="21">
        <f t="shared" si="1"/>
        <v>16</v>
      </c>
      <c r="M20" s="21">
        <v>3.2410000000000001</v>
      </c>
      <c r="N20" s="21">
        <v>1.1499999999999999</v>
      </c>
      <c r="O20" s="21">
        <v>36.707999999999998</v>
      </c>
      <c r="P20" s="21">
        <v>0.60399999999999998</v>
      </c>
      <c r="Q20" s="21">
        <v>18.809999999999999</v>
      </c>
      <c r="R20" s="21">
        <v>47.866</v>
      </c>
      <c r="T20" s="21">
        <f t="shared" si="2"/>
        <v>16</v>
      </c>
      <c r="U20" s="11">
        <v>36.76</v>
      </c>
      <c r="V20" s="27">
        <v>3.2889999999999999E-5</v>
      </c>
      <c r="W20" s="11">
        <v>6.6000000000000003E-2</v>
      </c>
      <c r="X20" s="11">
        <v>5.0000000000000001E-3</v>
      </c>
      <c r="Y20" s="11">
        <v>32.517000000000003</v>
      </c>
      <c r="Z20" s="11">
        <v>32.892000000000003</v>
      </c>
      <c r="AB20" s="21">
        <f t="shared" si="3"/>
        <v>16</v>
      </c>
      <c r="AC20" s="11">
        <v>15.852</v>
      </c>
      <c r="AD20" s="11">
        <v>0</v>
      </c>
      <c r="AE20" s="11">
        <v>4.4999999999999998E-2</v>
      </c>
      <c r="AF20" s="11">
        <v>2.4E-2</v>
      </c>
      <c r="AG20" s="11">
        <v>0.41199999999999998</v>
      </c>
      <c r="AH20" s="11">
        <v>0.3</v>
      </c>
      <c r="AJ20" s="21">
        <f t="shared" si="4"/>
        <v>16</v>
      </c>
      <c r="AK20" s="11">
        <v>19.039000000000001</v>
      </c>
      <c r="AL20" s="11">
        <v>5.0999999999999997E-2</v>
      </c>
      <c r="AM20" s="11">
        <v>0.40100000000000002</v>
      </c>
      <c r="AN20" s="11">
        <v>7.9610000000000003</v>
      </c>
      <c r="AO20" s="11">
        <v>36.904000000000003</v>
      </c>
      <c r="AP20" s="11">
        <v>0.48699999999999999</v>
      </c>
    </row>
    <row r="21" spans="4:42">
      <c r="D21" s="21">
        <f t="shared" si="0"/>
        <v>17</v>
      </c>
      <c r="E21" s="11">
        <v>40.189</v>
      </c>
      <c r="F21" s="11">
        <v>1.4999999999999999E-2</v>
      </c>
      <c r="G21" s="11">
        <v>1.8320000000000001</v>
      </c>
      <c r="H21" s="11">
        <v>6.1559999999999997</v>
      </c>
      <c r="I21" s="11">
        <v>22.408999999999999</v>
      </c>
      <c r="J21" s="11">
        <v>0.34399999999999997</v>
      </c>
      <c r="L21" s="21">
        <f t="shared" si="1"/>
        <v>17</v>
      </c>
      <c r="M21" s="21">
        <v>7.7270000000000003</v>
      </c>
      <c r="N21" s="21">
        <v>0</v>
      </c>
      <c r="O21" s="21">
        <v>6.6760000000000002</v>
      </c>
      <c r="P21" s="21">
        <v>0.88</v>
      </c>
      <c r="Q21" s="21">
        <v>26.858000000000001</v>
      </c>
      <c r="R21" s="21">
        <v>47.076000000000001</v>
      </c>
      <c r="T21" s="21">
        <f t="shared" si="2"/>
        <v>17</v>
      </c>
      <c r="U21" s="11">
        <v>29.513999999999999</v>
      </c>
      <c r="V21" s="11">
        <v>8.0000000000000002E-3</v>
      </c>
      <c r="W21" s="11">
        <v>1.173</v>
      </c>
      <c r="X21" s="11">
        <v>4.0000000000000001E-3</v>
      </c>
      <c r="Y21" s="11">
        <v>13.515000000000001</v>
      </c>
      <c r="Z21" s="11">
        <v>22.321000000000002</v>
      </c>
      <c r="AB21" s="21">
        <f t="shared" si="3"/>
        <v>17</v>
      </c>
      <c r="AC21" s="11">
        <v>21.23</v>
      </c>
      <c r="AD21" s="11">
        <v>0</v>
      </c>
      <c r="AE21" s="11">
        <v>1.7000000000000001E-2</v>
      </c>
      <c r="AF21" s="11">
        <v>2.7759999999999998</v>
      </c>
      <c r="AG21" s="11">
        <v>5.2709999999999999</v>
      </c>
      <c r="AH21" s="11">
        <v>12.864000000000001</v>
      </c>
      <c r="AJ21" s="21">
        <f t="shared" si="4"/>
        <v>17</v>
      </c>
      <c r="AK21" s="11">
        <v>15.305999999999999</v>
      </c>
      <c r="AL21" s="11">
        <v>7.0999999999999994E-2</v>
      </c>
      <c r="AM21" s="11">
        <v>0.41599999999999998</v>
      </c>
      <c r="AN21" s="11">
        <v>7.032</v>
      </c>
      <c r="AO21" s="11">
        <v>28.344999999999999</v>
      </c>
      <c r="AP21" s="11">
        <v>0.37</v>
      </c>
    </row>
    <row r="22" spans="4:42">
      <c r="D22" s="21">
        <f t="shared" si="0"/>
        <v>18</v>
      </c>
      <c r="E22" s="11">
        <v>30.501000000000001</v>
      </c>
      <c r="F22" s="11">
        <v>2E-3</v>
      </c>
      <c r="G22" s="11">
        <v>1.9E-2</v>
      </c>
      <c r="H22" s="11">
        <v>5.6059999999999999</v>
      </c>
      <c r="I22" s="11">
        <v>21.265999999999998</v>
      </c>
      <c r="J22" s="11">
        <v>0.29499999999999998</v>
      </c>
      <c r="L22" s="21">
        <f t="shared" si="1"/>
        <v>18</v>
      </c>
      <c r="M22" s="21">
        <v>5.6020000000000003</v>
      </c>
      <c r="N22" s="21">
        <v>0</v>
      </c>
      <c r="O22" s="21">
        <v>6.8019999999999996</v>
      </c>
      <c r="P22" s="21">
        <v>4.2999999999999997E-2</v>
      </c>
      <c r="Q22" s="21">
        <v>17.960999999999999</v>
      </c>
      <c r="R22" s="21">
        <v>44.11</v>
      </c>
      <c r="T22" s="21">
        <f t="shared" si="2"/>
        <v>18</v>
      </c>
      <c r="U22" s="11">
        <v>34.604999999999997</v>
      </c>
      <c r="V22" s="11">
        <v>1.7999999999999999E-2</v>
      </c>
      <c r="W22" s="11">
        <v>17.291</v>
      </c>
      <c r="X22" s="11">
        <v>4.0000000000000001E-3</v>
      </c>
      <c r="Y22" s="11">
        <v>16.062000000000001</v>
      </c>
      <c r="Z22" s="11">
        <v>11.143000000000001</v>
      </c>
      <c r="AB22" s="21">
        <f t="shared" si="3"/>
        <v>18</v>
      </c>
      <c r="AC22" s="11">
        <v>11.679</v>
      </c>
      <c r="AD22" s="27">
        <v>8.8559999999999995E-4</v>
      </c>
      <c r="AE22" s="11">
        <v>0.88900000000000001</v>
      </c>
      <c r="AF22" s="11">
        <v>0.34100000000000003</v>
      </c>
      <c r="AG22" s="11">
        <v>5.6059999999999999</v>
      </c>
      <c r="AH22" s="11">
        <v>13.669</v>
      </c>
      <c r="AJ22" s="21">
        <f t="shared" si="4"/>
        <v>18</v>
      </c>
      <c r="AK22" s="11">
        <v>11.768000000000001</v>
      </c>
      <c r="AL22" s="11">
        <v>6.6000000000000003E-2</v>
      </c>
      <c r="AM22" s="11">
        <v>0.318</v>
      </c>
      <c r="AN22" s="11">
        <v>4.7489999999999997</v>
      </c>
      <c r="AO22" s="11">
        <v>18.225999999999999</v>
      </c>
      <c r="AP22" s="11">
        <v>0.29399999999999998</v>
      </c>
    </row>
    <row r="23" spans="4:42">
      <c r="D23" s="21">
        <f t="shared" si="0"/>
        <v>19</v>
      </c>
      <c r="E23" s="11">
        <v>25.766999999999999</v>
      </c>
      <c r="F23" s="11">
        <v>3.1379999999999999</v>
      </c>
      <c r="G23" s="11">
        <v>2.738</v>
      </c>
      <c r="H23" s="11">
        <v>5.2169999999999996</v>
      </c>
      <c r="I23" s="11">
        <v>19.652000000000001</v>
      </c>
      <c r="J23" s="11">
        <v>0.40200000000000002</v>
      </c>
      <c r="L23" s="21">
        <f t="shared" si="1"/>
        <v>19</v>
      </c>
      <c r="M23" s="21">
        <v>2.8660000000000001</v>
      </c>
      <c r="N23" s="21">
        <v>8.9999999999999993E-3</v>
      </c>
      <c r="O23" s="21">
        <v>1.0760000000000001</v>
      </c>
      <c r="P23" s="21">
        <v>1.1000000000000001</v>
      </c>
      <c r="Q23" s="21">
        <v>33.401000000000003</v>
      </c>
      <c r="R23" s="21">
        <v>42.402000000000001</v>
      </c>
      <c r="T23" s="21">
        <f t="shared" si="2"/>
        <v>19</v>
      </c>
      <c r="U23" s="11">
        <v>9.58</v>
      </c>
      <c r="V23" s="11">
        <v>0</v>
      </c>
      <c r="W23" s="11">
        <v>0.36899999999999999</v>
      </c>
      <c r="X23" s="11">
        <v>8.0000000000000002E-3</v>
      </c>
      <c r="Y23" s="11">
        <v>14.861000000000001</v>
      </c>
      <c r="Z23" s="11">
        <v>25.478000000000002</v>
      </c>
      <c r="AB23" s="21">
        <f t="shared" si="3"/>
        <v>19</v>
      </c>
      <c r="AC23" s="11">
        <v>40.640999999999998</v>
      </c>
      <c r="AD23" s="11">
        <v>0</v>
      </c>
      <c r="AE23" s="11">
        <v>4.7E-2</v>
      </c>
      <c r="AF23" s="11">
        <v>8.9999999999999993E-3</v>
      </c>
      <c r="AG23" s="11">
        <v>4.3979999999999997</v>
      </c>
      <c r="AH23" s="11">
        <v>8.33</v>
      </c>
      <c r="AJ23" s="21">
        <f t="shared" si="4"/>
        <v>19</v>
      </c>
      <c r="AK23" s="11">
        <v>11.209</v>
      </c>
      <c r="AL23" s="11">
        <v>6.9000000000000006E-2</v>
      </c>
      <c r="AM23" s="11">
        <v>0.39300000000000002</v>
      </c>
      <c r="AN23" s="11">
        <v>8.0749999999999993</v>
      </c>
      <c r="AO23" s="11">
        <v>20.655000000000001</v>
      </c>
      <c r="AP23" s="11">
        <v>0.36</v>
      </c>
    </row>
    <row r="24" spans="4:42">
      <c r="D24" s="21">
        <f t="shared" si="0"/>
        <v>20</v>
      </c>
      <c r="E24" s="11">
        <v>39.503</v>
      </c>
      <c r="F24" s="11">
        <v>1.0999999999999999E-2</v>
      </c>
      <c r="G24" s="11">
        <v>1.1919999999999999</v>
      </c>
      <c r="H24" s="11">
        <v>3.5449999999999999</v>
      </c>
      <c r="I24" s="11">
        <v>11.683999999999999</v>
      </c>
      <c r="J24" s="11">
        <v>0.23200000000000001</v>
      </c>
      <c r="L24" s="21">
        <f t="shared" si="1"/>
        <v>20</v>
      </c>
      <c r="M24" s="21">
        <v>49.277000000000001</v>
      </c>
      <c r="N24" s="21">
        <v>3.7999999999999999E-2</v>
      </c>
      <c r="O24" s="21">
        <v>21.102</v>
      </c>
      <c r="P24" s="21">
        <v>3.3130000000000002</v>
      </c>
      <c r="Q24" s="21">
        <v>26.945</v>
      </c>
      <c r="R24" s="21">
        <v>32.14</v>
      </c>
      <c r="T24" s="21">
        <f t="shared" si="2"/>
        <v>20</v>
      </c>
      <c r="U24" s="11">
        <v>26.835999999999999</v>
      </c>
      <c r="V24" s="11">
        <v>0</v>
      </c>
      <c r="W24" s="11">
        <v>0.25800000000000001</v>
      </c>
      <c r="X24" s="11">
        <v>6.0000000000000001E-3</v>
      </c>
      <c r="Y24" s="11">
        <v>2.1059999999999999</v>
      </c>
      <c r="Z24" s="11">
        <v>26.619</v>
      </c>
      <c r="AB24" s="21">
        <f t="shared" si="3"/>
        <v>20</v>
      </c>
      <c r="AC24" s="11">
        <v>21.3</v>
      </c>
      <c r="AD24" s="11">
        <v>0</v>
      </c>
      <c r="AE24" s="11">
        <v>3.5999999999999997E-2</v>
      </c>
      <c r="AF24" s="11">
        <v>1.1180000000000001</v>
      </c>
      <c r="AG24" s="11">
        <v>5.5780000000000003</v>
      </c>
      <c r="AH24" s="11">
        <v>15.159000000000001</v>
      </c>
      <c r="AJ24" s="21">
        <f t="shared" si="4"/>
        <v>20</v>
      </c>
      <c r="AK24" s="11">
        <v>13.087</v>
      </c>
      <c r="AL24" s="11">
        <v>0.06</v>
      </c>
      <c r="AM24" s="11">
        <v>0.41699999999999998</v>
      </c>
      <c r="AN24" s="11">
        <v>6.7889999999999997</v>
      </c>
      <c r="AO24" s="11">
        <v>17.734999999999999</v>
      </c>
      <c r="AP24" s="11">
        <v>0.60199999999999998</v>
      </c>
    </row>
    <row r="25" spans="4:42">
      <c r="D25" s="21">
        <f t="shared" si="0"/>
        <v>21</v>
      </c>
      <c r="E25" s="11">
        <v>45.1</v>
      </c>
      <c r="F25" s="11">
        <v>2.2570000000000001</v>
      </c>
      <c r="G25" s="11">
        <v>0.91</v>
      </c>
      <c r="L25" s="21">
        <f t="shared" si="1"/>
        <v>21</v>
      </c>
      <c r="M25" s="21">
        <v>22.050999999999998</v>
      </c>
      <c r="N25" s="21">
        <v>0</v>
      </c>
      <c r="O25" s="21">
        <v>14.044</v>
      </c>
      <c r="P25" s="21">
        <v>3.2549999999999999</v>
      </c>
      <c r="Q25" s="21">
        <v>26.885000000000002</v>
      </c>
      <c r="R25" s="21">
        <v>25.440999999999999</v>
      </c>
      <c r="T25" s="21">
        <f t="shared" si="2"/>
        <v>21</v>
      </c>
      <c r="U25" s="11">
        <v>28.55</v>
      </c>
      <c r="V25" s="11">
        <v>0</v>
      </c>
      <c r="W25" s="11">
        <v>0.67</v>
      </c>
      <c r="X25" s="11">
        <v>4.0000000000000001E-3</v>
      </c>
      <c r="Y25" s="11">
        <v>9.4030000000000005</v>
      </c>
      <c r="Z25" s="11">
        <v>23.295000000000002</v>
      </c>
      <c r="AB25" s="21">
        <f t="shared" si="3"/>
        <v>21</v>
      </c>
      <c r="AC25" s="11">
        <v>34.372</v>
      </c>
      <c r="AD25" s="11">
        <v>0</v>
      </c>
      <c r="AE25" s="11">
        <v>0.41899999999999998</v>
      </c>
      <c r="AF25" s="11">
        <v>0.115</v>
      </c>
      <c r="AG25" s="11">
        <v>2.0790000000000002</v>
      </c>
      <c r="AH25" s="11">
        <v>10.125</v>
      </c>
      <c r="AJ25" s="21">
        <f t="shared" si="4"/>
        <v>21</v>
      </c>
      <c r="AK25" s="11">
        <v>18.48</v>
      </c>
      <c r="AL25" s="11">
        <v>7.0999999999999994E-2</v>
      </c>
      <c r="AM25" s="11">
        <v>0.42099999999999999</v>
      </c>
      <c r="AN25" s="11">
        <v>6.3170000000000002</v>
      </c>
      <c r="AO25" s="11">
        <v>15.359</v>
      </c>
      <c r="AP25" s="11">
        <v>0.57699999999999996</v>
      </c>
    </row>
    <row r="26" spans="4:42">
      <c r="D26" s="21">
        <f t="shared" si="0"/>
        <v>22</v>
      </c>
      <c r="E26" s="11">
        <v>43.307000000000002</v>
      </c>
      <c r="F26" s="11">
        <v>1.2E-2</v>
      </c>
      <c r="G26" s="11">
        <v>1.0640000000000001</v>
      </c>
      <c r="L26" s="21">
        <f t="shared" si="1"/>
        <v>22</v>
      </c>
      <c r="M26" s="21">
        <v>7.101</v>
      </c>
      <c r="N26" s="26">
        <v>6.9140000000000005E-5</v>
      </c>
      <c r="O26" s="21">
        <v>22.065000000000001</v>
      </c>
      <c r="P26" s="21">
        <v>2.6179999999999999</v>
      </c>
      <c r="Q26" s="21">
        <v>26.849</v>
      </c>
      <c r="R26" s="21">
        <v>27.562000000000001</v>
      </c>
      <c r="T26" s="21">
        <f t="shared" si="2"/>
        <v>22</v>
      </c>
      <c r="U26" s="11">
        <v>16.97</v>
      </c>
      <c r="V26" s="27">
        <v>1.4449999999999999E-4</v>
      </c>
      <c r="W26" s="11">
        <v>29.300999999999998</v>
      </c>
      <c r="X26" s="11">
        <v>3.0000000000000001E-3</v>
      </c>
      <c r="Y26" s="11">
        <v>8.3049999999999997</v>
      </c>
      <c r="Z26" s="11">
        <v>21.036000000000001</v>
      </c>
      <c r="AB26" s="21">
        <f t="shared" si="3"/>
        <v>22</v>
      </c>
      <c r="AC26" s="11">
        <v>26.265999999999998</v>
      </c>
      <c r="AD26" s="11">
        <v>0</v>
      </c>
      <c r="AE26" s="11">
        <v>6.0000000000000001E-3</v>
      </c>
      <c r="AF26" s="27">
        <v>5.7050000000000004E-4</v>
      </c>
      <c r="AG26" s="11">
        <v>0.83899999999999997</v>
      </c>
      <c r="AH26" s="11">
        <v>20.431999999999999</v>
      </c>
      <c r="AJ26" s="21">
        <f t="shared" si="4"/>
        <v>22</v>
      </c>
      <c r="AK26" s="11">
        <v>1.7330000000000001</v>
      </c>
      <c r="AL26" s="11">
        <v>7.4999999999999997E-2</v>
      </c>
      <c r="AM26" s="11">
        <v>0.43099999999999999</v>
      </c>
      <c r="AN26" s="11">
        <v>5.7370000000000001</v>
      </c>
      <c r="AO26" s="11">
        <v>13.263</v>
      </c>
      <c r="AP26" s="11">
        <v>0.32300000000000001</v>
      </c>
    </row>
    <row r="27" spans="4:42">
      <c r="D27" s="21">
        <f t="shared" si="0"/>
        <v>23</v>
      </c>
      <c r="E27" s="11">
        <v>40.86</v>
      </c>
      <c r="F27" s="11">
        <v>4.0000000000000001E-3</v>
      </c>
      <c r="G27" s="11">
        <v>1.3109999999999999</v>
      </c>
      <c r="L27" s="21">
        <f t="shared" si="1"/>
        <v>23</v>
      </c>
      <c r="M27" s="21">
        <v>22.347999999999999</v>
      </c>
      <c r="N27" s="21">
        <v>0.41199999999999998</v>
      </c>
      <c r="O27" s="21">
        <v>34</v>
      </c>
      <c r="P27" s="21">
        <v>2.7639999999999998</v>
      </c>
      <c r="Q27" s="21">
        <v>20.931999999999999</v>
      </c>
      <c r="R27" s="21">
        <v>43.311</v>
      </c>
      <c r="T27" s="21">
        <f t="shared" si="2"/>
        <v>23</v>
      </c>
      <c r="U27" s="11">
        <v>34.456000000000003</v>
      </c>
      <c r="V27" s="27">
        <v>2.4110000000000001E-4</v>
      </c>
      <c r="W27" s="11">
        <v>0.98699999999999999</v>
      </c>
      <c r="X27" s="11">
        <v>8.0000000000000002E-3</v>
      </c>
      <c r="Y27" s="11">
        <v>13.885999999999999</v>
      </c>
      <c r="Z27" s="11">
        <v>15.411</v>
      </c>
      <c r="AB27" s="21">
        <f t="shared" si="3"/>
        <v>23</v>
      </c>
      <c r="AC27" s="11">
        <v>8.5579999999999998</v>
      </c>
      <c r="AD27" s="11">
        <v>0</v>
      </c>
      <c r="AE27" s="11">
        <v>1.865</v>
      </c>
      <c r="AF27" s="11">
        <v>0.88</v>
      </c>
      <c r="AG27" s="11">
        <v>4.9429999999999996</v>
      </c>
      <c r="AH27" s="11">
        <v>4.4610000000000003</v>
      </c>
      <c r="AJ27" s="21">
        <f t="shared" si="4"/>
        <v>23</v>
      </c>
      <c r="AK27" s="11">
        <v>19.245000000000001</v>
      </c>
      <c r="AL27" s="11">
        <v>0.106</v>
      </c>
      <c r="AM27" s="11">
        <v>0.32</v>
      </c>
      <c r="AN27" s="11">
        <v>5.7370000000000001</v>
      </c>
      <c r="AO27" s="11">
        <v>13.263</v>
      </c>
      <c r="AP27" s="11">
        <v>0.32300000000000001</v>
      </c>
    </row>
    <row r="28" spans="4:42">
      <c r="D28" s="21">
        <f t="shared" si="0"/>
        <v>24</v>
      </c>
      <c r="E28" s="11">
        <v>34.590000000000003</v>
      </c>
      <c r="F28" s="11">
        <v>1.4319999999999999</v>
      </c>
      <c r="G28" s="11">
        <v>0.79600000000000004</v>
      </c>
      <c r="L28" s="21">
        <f t="shared" si="1"/>
        <v>24</v>
      </c>
      <c r="M28" s="21">
        <v>13.092000000000001</v>
      </c>
      <c r="N28" s="21">
        <v>0.86299999999999999</v>
      </c>
      <c r="O28" s="21">
        <v>45.26</v>
      </c>
      <c r="P28" s="21">
        <v>2.734</v>
      </c>
      <c r="Q28" s="21">
        <v>30.068999999999999</v>
      </c>
      <c r="R28" s="21">
        <v>30.420999999999999</v>
      </c>
      <c r="T28" s="21">
        <f t="shared" si="2"/>
        <v>24</v>
      </c>
      <c r="U28" s="11">
        <v>47.006</v>
      </c>
      <c r="V28" s="27">
        <v>6.7770000000000005E-4</v>
      </c>
      <c r="W28" s="11">
        <v>10.534000000000001</v>
      </c>
      <c r="X28" s="11">
        <v>1.0999999999999999E-2</v>
      </c>
      <c r="Y28" s="11">
        <v>10.071999999999999</v>
      </c>
      <c r="Z28" s="11">
        <v>14.731999999999999</v>
      </c>
      <c r="AB28" s="21">
        <f t="shared" si="3"/>
        <v>24</v>
      </c>
      <c r="AC28" s="11">
        <v>19.841000000000001</v>
      </c>
      <c r="AD28" s="11">
        <v>0</v>
      </c>
      <c r="AE28" s="11">
        <v>1.3420000000000001</v>
      </c>
      <c r="AF28" s="11">
        <v>2.1999999999999999E-2</v>
      </c>
      <c r="AG28" s="11">
        <v>5.0090000000000003</v>
      </c>
      <c r="AH28" s="11">
        <v>2.4620000000000002</v>
      </c>
      <c r="AJ28" s="21">
        <f t="shared" si="4"/>
        <v>24</v>
      </c>
      <c r="AK28" s="11">
        <v>21.030999999999999</v>
      </c>
      <c r="AL28" s="11">
        <v>9.6000000000000002E-2</v>
      </c>
      <c r="AM28" s="11">
        <v>0.318</v>
      </c>
      <c r="AN28" s="11">
        <v>4.9560000000000004</v>
      </c>
      <c r="AO28" s="11">
        <v>14.284000000000001</v>
      </c>
      <c r="AP28" s="11">
        <v>0.27600000000000002</v>
      </c>
    </row>
    <row r="29" spans="4:42">
      <c r="D29" s="21">
        <f t="shared" si="0"/>
        <v>25</v>
      </c>
      <c r="E29" s="11">
        <v>31.928000000000001</v>
      </c>
      <c r="F29" s="11">
        <v>6.7000000000000004E-2</v>
      </c>
      <c r="G29" s="11">
        <v>0.90300000000000002</v>
      </c>
      <c r="L29" s="21">
        <f t="shared" si="1"/>
        <v>25</v>
      </c>
      <c r="M29" s="21">
        <v>23.538</v>
      </c>
      <c r="N29" s="21">
        <v>0</v>
      </c>
      <c r="O29" s="21">
        <v>23.03</v>
      </c>
      <c r="P29" s="21">
        <v>2.7810000000000001</v>
      </c>
      <c r="Q29" s="21">
        <v>39.747999999999998</v>
      </c>
      <c r="R29" s="21">
        <v>20.324999999999999</v>
      </c>
      <c r="T29" s="21">
        <f t="shared" si="2"/>
        <v>25</v>
      </c>
      <c r="U29" s="11">
        <v>38.081000000000003</v>
      </c>
      <c r="V29" s="27">
        <v>2.0570000000000001E-4</v>
      </c>
      <c r="W29" s="11">
        <v>0.63400000000000001</v>
      </c>
      <c r="X29" s="11">
        <v>4.0000000000000001E-3</v>
      </c>
      <c r="Y29" s="11">
        <v>1.266</v>
      </c>
      <c r="Z29" s="11">
        <v>6.8029999999999999</v>
      </c>
      <c r="AB29" s="21">
        <f t="shared" si="3"/>
        <v>25</v>
      </c>
      <c r="AC29" s="11">
        <v>2.5950000000000002</v>
      </c>
      <c r="AD29" s="11">
        <v>0.36799999999999999</v>
      </c>
      <c r="AE29" s="11">
        <v>0</v>
      </c>
      <c r="AF29" s="11">
        <v>2.4E-2</v>
      </c>
      <c r="AG29" s="11">
        <v>0.81599999999999995</v>
      </c>
      <c r="AH29" s="11">
        <v>2.9580000000000002</v>
      </c>
      <c r="AJ29" s="21">
        <f t="shared" si="4"/>
        <v>25</v>
      </c>
      <c r="AK29" s="11">
        <v>17.963999999999999</v>
      </c>
      <c r="AL29" s="11">
        <v>0.36499999999999999</v>
      </c>
      <c r="AM29" s="11">
        <v>0.33200000000000002</v>
      </c>
      <c r="AN29" s="11">
        <v>5.2969999999999997</v>
      </c>
      <c r="AO29" s="11">
        <v>14.801</v>
      </c>
      <c r="AP29" s="11">
        <v>0.39100000000000001</v>
      </c>
    </row>
    <row r="30" spans="4:42">
      <c r="D30" s="21">
        <f t="shared" si="0"/>
        <v>26</v>
      </c>
      <c r="E30" s="11">
        <v>34.854999999999997</v>
      </c>
      <c r="F30" s="11">
        <v>0.06</v>
      </c>
      <c r="G30" s="11">
        <v>0.65600000000000003</v>
      </c>
    </row>
    <row r="31" spans="4:42">
      <c r="D31" s="21">
        <f t="shared" si="0"/>
        <v>27</v>
      </c>
      <c r="E31" s="11">
        <v>30.108000000000001</v>
      </c>
      <c r="F31" s="11">
        <v>7.2999999999999995E-2</v>
      </c>
      <c r="G31" s="11">
        <v>2.97</v>
      </c>
    </row>
    <row r="32" spans="4:42">
      <c r="D32" s="21">
        <f t="shared" si="0"/>
        <v>28</v>
      </c>
      <c r="E32" s="11">
        <v>46.44</v>
      </c>
      <c r="F32" s="11">
        <v>1.4999999999999999E-2</v>
      </c>
      <c r="G32" s="11">
        <v>0.68200000000000005</v>
      </c>
    </row>
    <row r="33" spans="4:7">
      <c r="D33" s="21">
        <f t="shared" si="0"/>
        <v>29</v>
      </c>
      <c r="E33" s="11">
        <v>43.86</v>
      </c>
      <c r="F33" s="11">
        <v>0.02</v>
      </c>
      <c r="G33" s="11">
        <v>0.497</v>
      </c>
    </row>
    <row r="34" spans="4:7">
      <c r="D34" s="21">
        <f t="shared" si="0"/>
        <v>30</v>
      </c>
      <c r="E34" s="11">
        <v>47.956000000000003</v>
      </c>
      <c r="F34" s="11">
        <v>3.2000000000000001E-2</v>
      </c>
      <c r="G34" s="11">
        <v>0.52300000000000002</v>
      </c>
    </row>
  </sheetData>
  <mergeCells count="15">
    <mergeCell ref="D2:J2"/>
    <mergeCell ref="L2:R2"/>
    <mergeCell ref="T2:Z2"/>
    <mergeCell ref="AB2:AH2"/>
    <mergeCell ref="AJ2:AP2"/>
    <mergeCell ref="AC3:AE3"/>
    <mergeCell ref="AF3:AH3"/>
    <mergeCell ref="AK3:AM3"/>
    <mergeCell ref="AN3:AP3"/>
    <mergeCell ref="E3:G3"/>
    <mergeCell ref="H3:J3"/>
    <mergeCell ref="M3:O3"/>
    <mergeCell ref="P3:R3"/>
    <mergeCell ref="U3:W3"/>
    <mergeCell ref="X3:Z3"/>
  </mergeCells>
  <phoneticPr fontId="3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590FD-E4EC-4A08-B376-4DB7D2CD9A0D}">
  <dimension ref="A2:H7"/>
  <sheetViews>
    <sheetView zoomScaleNormal="100" workbookViewId="0">
      <selection activeCell="B9" sqref="B9"/>
    </sheetView>
  </sheetViews>
  <sheetFormatPr defaultColWidth="8.875" defaultRowHeight="14.25"/>
  <cols>
    <col min="1" max="1" width="12" style="11" customWidth="1"/>
    <col min="2" max="2" width="15.625" style="11" customWidth="1"/>
    <col min="3" max="16384" width="8.875" style="11"/>
  </cols>
  <sheetData>
    <row r="2" spans="1:8" ht="15">
      <c r="A2" s="16" t="s">
        <v>5</v>
      </c>
      <c r="B2" s="11" t="s">
        <v>128</v>
      </c>
    </row>
    <row r="5" spans="1:8" ht="15">
      <c r="C5" s="47" t="s">
        <v>126</v>
      </c>
      <c r="D5" s="47"/>
      <c r="E5" s="47"/>
      <c r="F5" s="47" t="s">
        <v>127</v>
      </c>
      <c r="G5" s="47"/>
      <c r="H5" s="47"/>
    </row>
    <row r="6" spans="1:8" ht="15">
      <c r="B6" s="16" t="s">
        <v>228</v>
      </c>
      <c r="C6" s="11">
        <v>97</v>
      </c>
      <c r="D6" s="11">
        <v>100</v>
      </c>
      <c r="E6" s="11">
        <v>97</v>
      </c>
      <c r="F6" s="11">
        <v>3</v>
      </c>
      <c r="G6" s="11">
        <v>0</v>
      </c>
      <c r="H6" s="11">
        <v>3</v>
      </c>
    </row>
    <row r="7" spans="1:8" ht="15">
      <c r="B7" s="16" t="s">
        <v>229</v>
      </c>
      <c r="C7" s="11">
        <v>1</v>
      </c>
      <c r="D7" s="11">
        <v>1</v>
      </c>
      <c r="E7" s="11">
        <v>1</v>
      </c>
      <c r="F7" s="11">
        <v>99</v>
      </c>
      <c r="G7" s="11">
        <v>99</v>
      </c>
      <c r="H7" s="11">
        <v>99</v>
      </c>
    </row>
  </sheetData>
  <mergeCells count="2">
    <mergeCell ref="C5:E5"/>
    <mergeCell ref="F5:H5"/>
  </mergeCells>
  <phoneticPr fontId="3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5EE4D-45B3-4ECA-9FD1-ECD2A56EDE33}">
  <dimension ref="A2:AE15"/>
  <sheetViews>
    <sheetView zoomScaleNormal="100" workbookViewId="0">
      <selection activeCell="D11" sqref="D11"/>
    </sheetView>
  </sheetViews>
  <sheetFormatPr defaultColWidth="8.875" defaultRowHeight="14.25"/>
  <cols>
    <col min="1" max="1" width="15.25" style="11" customWidth="1"/>
    <col min="2" max="16384" width="8.875" style="11"/>
  </cols>
  <sheetData>
    <row r="2" spans="1:31" ht="15">
      <c r="A2" s="16" t="s">
        <v>6</v>
      </c>
      <c r="B2" s="11" t="s">
        <v>120</v>
      </c>
    </row>
    <row r="5" spans="1:31" s="16" customFormat="1" ht="15">
      <c r="B5" s="47" t="s">
        <v>101</v>
      </c>
      <c r="C5" s="47"/>
      <c r="D5" s="47" t="s">
        <v>121</v>
      </c>
      <c r="E5" s="47"/>
      <c r="F5" s="47" t="s">
        <v>122</v>
      </c>
      <c r="G5" s="47"/>
      <c r="H5" s="47" t="s">
        <v>123</v>
      </c>
      <c r="I5" s="47"/>
      <c r="J5" s="47" t="s">
        <v>124</v>
      </c>
      <c r="K5" s="47"/>
      <c r="L5" s="47" t="s">
        <v>125</v>
      </c>
      <c r="M5" s="47"/>
      <c r="N5" s="3"/>
      <c r="O5" s="48"/>
      <c r="P5" s="48"/>
      <c r="Q5" s="48"/>
      <c r="R5" s="48"/>
      <c r="S5" s="48"/>
      <c r="T5" s="3"/>
      <c r="U5" s="48"/>
      <c r="V5" s="48"/>
      <c r="W5" s="48"/>
      <c r="X5" s="48"/>
      <c r="Y5" s="48"/>
      <c r="Z5" s="3"/>
      <c r="AA5" s="48"/>
      <c r="AB5" s="48"/>
      <c r="AC5" s="48"/>
      <c r="AD5" s="48"/>
      <c r="AE5" s="48"/>
    </row>
    <row r="6" spans="1:31" ht="15">
      <c r="B6" s="16" t="s">
        <v>118</v>
      </c>
      <c r="C6" s="16" t="s">
        <v>119</v>
      </c>
      <c r="D6" s="16" t="s">
        <v>118</v>
      </c>
      <c r="E6" s="16" t="s">
        <v>119</v>
      </c>
      <c r="F6" s="16" t="s">
        <v>118</v>
      </c>
      <c r="G6" s="16" t="s">
        <v>119</v>
      </c>
      <c r="H6" s="16" t="s">
        <v>118</v>
      </c>
      <c r="I6" s="16" t="s">
        <v>119</v>
      </c>
      <c r="J6" s="16" t="s">
        <v>118</v>
      </c>
      <c r="K6" s="16" t="s">
        <v>119</v>
      </c>
      <c r="L6" s="16" t="s">
        <v>118</v>
      </c>
      <c r="M6" s="16" t="s">
        <v>119</v>
      </c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</row>
    <row r="7" spans="1:31">
      <c r="B7" s="11">
        <v>0.19</v>
      </c>
      <c r="C7" s="11">
        <v>0.19</v>
      </c>
      <c r="D7" s="11">
        <v>0.44</v>
      </c>
      <c r="E7" s="11">
        <v>0.45</v>
      </c>
      <c r="F7" s="11">
        <v>-0.4</v>
      </c>
      <c r="G7" s="11">
        <v>0.69</v>
      </c>
      <c r="H7" s="11">
        <v>-0.24</v>
      </c>
      <c r="I7" s="11">
        <v>0.7</v>
      </c>
      <c r="J7" s="11">
        <v>0.12</v>
      </c>
      <c r="K7" s="11">
        <v>0.17</v>
      </c>
      <c r="L7" s="11">
        <v>0.12</v>
      </c>
      <c r="M7" s="11">
        <v>0.24</v>
      </c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</row>
    <row r="8" spans="1:31">
      <c r="B8" s="11">
        <v>0.11</v>
      </c>
      <c r="C8" s="11">
        <v>0.1</v>
      </c>
      <c r="D8" s="11">
        <v>0.28000000000000003</v>
      </c>
      <c r="E8" s="11">
        <v>0.72</v>
      </c>
      <c r="F8" s="11">
        <v>-0.2</v>
      </c>
      <c r="G8" s="11">
        <v>0.71</v>
      </c>
      <c r="H8" s="11">
        <v>-0.19</v>
      </c>
      <c r="I8" s="11">
        <v>0.65</v>
      </c>
      <c r="J8" s="11">
        <v>0.1</v>
      </c>
      <c r="K8" s="11">
        <v>0.23</v>
      </c>
      <c r="L8" s="11">
        <v>0.15</v>
      </c>
      <c r="M8" s="11">
        <v>0.18</v>
      </c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</row>
    <row r="9" spans="1:31">
      <c r="B9" s="11">
        <v>0.11</v>
      </c>
      <c r="C9" s="11">
        <v>0.06</v>
      </c>
      <c r="D9" s="11">
        <v>0.19</v>
      </c>
      <c r="E9" s="11">
        <v>0.78</v>
      </c>
      <c r="F9" s="11">
        <v>-0.28000000000000003</v>
      </c>
      <c r="G9" s="11">
        <v>0.75</v>
      </c>
      <c r="H9" s="11">
        <v>-0.21</v>
      </c>
      <c r="I9" s="11">
        <v>0.68</v>
      </c>
      <c r="J9" s="11">
        <v>0.09</v>
      </c>
      <c r="K9" s="11">
        <v>0.19</v>
      </c>
      <c r="L9" s="11">
        <v>7.0000000000000007E-2</v>
      </c>
      <c r="M9" s="11">
        <v>0.24</v>
      </c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</row>
    <row r="10" spans="1:31">
      <c r="B10" s="7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</row>
    <row r="11" spans="1:31">
      <c r="B11" s="7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</row>
    <row r="12" spans="1:31">
      <c r="B12" s="7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</row>
    <row r="13" spans="1:31">
      <c r="B13" s="7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</row>
    <row r="14" spans="1:31">
      <c r="B14" s="7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</row>
    <row r="15" spans="1:31">
      <c r="B15" s="7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</row>
  </sheetData>
  <mergeCells count="9">
    <mergeCell ref="O5:S5"/>
    <mergeCell ref="U5:Y5"/>
    <mergeCell ref="AA5:AE5"/>
    <mergeCell ref="B5:C5"/>
    <mergeCell ref="D5:E5"/>
    <mergeCell ref="F5:G5"/>
    <mergeCell ref="H5:I5"/>
    <mergeCell ref="J5:K5"/>
    <mergeCell ref="L5:M5"/>
  </mergeCells>
  <phoneticPr fontId="3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1A79A-CD3A-4249-A3DC-22EB83B5B330}">
  <dimension ref="A2:H19"/>
  <sheetViews>
    <sheetView zoomScaleNormal="100" workbookViewId="0">
      <selection activeCell="E11" sqref="E11"/>
    </sheetView>
  </sheetViews>
  <sheetFormatPr defaultColWidth="8.875" defaultRowHeight="14.25"/>
  <cols>
    <col min="1" max="16384" width="8.875" style="11"/>
  </cols>
  <sheetData>
    <row r="2" spans="1:8" ht="15">
      <c r="A2" s="16" t="s">
        <v>7</v>
      </c>
      <c r="B2" s="11" t="s">
        <v>128</v>
      </c>
    </row>
    <row r="5" spans="1:8" ht="15">
      <c r="B5" s="16" t="s">
        <v>129</v>
      </c>
      <c r="C5" s="47" t="s">
        <v>126</v>
      </c>
      <c r="D5" s="47"/>
      <c r="E5" s="47"/>
      <c r="F5" s="47" t="s">
        <v>127</v>
      </c>
      <c r="G5" s="47"/>
      <c r="H5" s="47"/>
    </row>
    <row r="6" spans="1:8" ht="15">
      <c r="B6" s="16">
        <v>0</v>
      </c>
      <c r="C6" s="11">
        <v>97</v>
      </c>
      <c r="D6" s="11">
        <v>98</v>
      </c>
      <c r="E6" s="11">
        <v>97</v>
      </c>
      <c r="F6" s="11">
        <v>3</v>
      </c>
      <c r="G6" s="11">
        <v>2</v>
      </c>
      <c r="H6" s="11">
        <v>3</v>
      </c>
    </row>
    <row r="7" spans="1:8" ht="15">
      <c r="B7" s="16">
        <v>1</v>
      </c>
      <c r="C7" s="11">
        <v>97</v>
      </c>
      <c r="D7" s="11">
        <v>98</v>
      </c>
      <c r="E7" s="11">
        <v>98</v>
      </c>
      <c r="F7" s="11">
        <v>3</v>
      </c>
      <c r="G7" s="11">
        <v>2</v>
      </c>
      <c r="H7" s="11">
        <v>2</v>
      </c>
    </row>
    <row r="8" spans="1:8" ht="15">
      <c r="B8" s="16">
        <v>2.5</v>
      </c>
      <c r="C8" s="11">
        <v>96</v>
      </c>
      <c r="D8" s="11">
        <v>98</v>
      </c>
      <c r="E8" s="11">
        <v>97</v>
      </c>
      <c r="F8" s="11">
        <v>4</v>
      </c>
      <c r="G8" s="11">
        <v>2</v>
      </c>
      <c r="H8" s="11">
        <v>3</v>
      </c>
    </row>
    <row r="9" spans="1:8" ht="15">
      <c r="B9" s="16">
        <v>5</v>
      </c>
      <c r="C9" s="11">
        <v>95</v>
      </c>
      <c r="D9" s="11">
        <v>96</v>
      </c>
      <c r="E9" s="11">
        <v>95</v>
      </c>
      <c r="F9" s="11">
        <v>5</v>
      </c>
      <c r="G9" s="11">
        <v>4</v>
      </c>
      <c r="H9" s="11">
        <v>5</v>
      </c>
    </row>
    <row r="10" spans="1:8" ht="15">
      <c r="B10" s="16">
        <v>7.5</v>
      </c>
      <c r="C10" s="11">
        <v>94</v>
      </c>
      <c r="D10" s="11">
        <v>94</v>
      </c>
      <c r="E10" s="11">
        <v>95</v>
      </c>
      <c r="F10" s="11">
        <v>6</v>
      </c>
      <c r="G10" s="11">
        <v>6</v>
      </c>
      <c r="H10" s="11">
        <v>5</v>
      </c>
    </row>
    <row r="11" spans="1:8" ht="15">
      <c r="B11" s="16">
        <v>10</v>
      </c>
      <c r="C11" s="11">
        <v>93</v>
      </c>
      <c r="D11" s="11">
        <v>91</v>
      </c>
      <c r="E11" s="11">
        <v>92</v>
      </c>
      <c r="F11" s="11">
        <v>7</v>
      </c>
      <c r="G11" s="11">
        <v>9</v>
      </c>
      <c r="H11" s="11">
        <v>8</v>
      </c>
    </row>
    <row r="12" spans="1:8">
      <c r="B12" s="7"/>
      <c r="C12" s="1"/>
      <c r="D12" s="1"/>
      <c r="E12" s="1"/>
      <c r="F12" s="1"/>
      <c r="G12" s="1"/>
    </row>
    <row r="13" spans="1:8">
      <c r="B13" s="7"/>
      <c r="C13" s="1"/>
      <c r="D13" s="1"/>
      <c r="E13" s="1"/>
      <c r="F13" s="1"/>
      <c r="G13" s="1"/>
    </row>
    <row r="14" spans="1:8">
      <c r="B14" s="7"/>
      <c r="C14" s="1"/>
      <c r="D14" s="1"/>
      <c r="E14" s="1"/>
      <c r="F14" s="1"/>
      <c r="G14" s="1"/>
    </row>
    <row r="15" spans="1:8">
      <c r="B15" s="7"/>
      <c r="C15" s="1"/>
      <c r="D15" s="1"/>
      <c r="E15" s="1"/>
      <c r="F15" s="1"/>
      <c r="G15" s="1"/>
    </row>
    <row r="16" spans="1:8">
      <c r="B16" s="7"/>
      <c r="C16" s="1"/>
      <c r="D16" s="1"/>
      <c r="E16" s="1"/>
      <c r="F16" s="1"/>
      <c r="G16" s="1"/>
    </row>
    <row r="17" spans="2:7">
      <c r="B17" s="7"/>
      <c r="C17" s="1"/>
      <c r="D17" s="1"/>
      <c r="E17" s="1"/>
      <c r="F17" s="1"/>
      <c r="G17" s="1"/>
    </row>
    <row r="18" spans="2:7">
      <c r="B18" s="7"/>
      <c r="C18" s="1"/>
      <c r="D18" s="1"/>
      <c r="E18" s="1"/>
      <c r="F18" s="1"/>
      <c r="G18" s="1"/>
    </row>
    <row r="19" spans="2:7">
      <c r="B19" s="7"/>
      <c r="C19" s="1"/>
      <c r="D19" s="1"/>
      <c r="E19" s="1"/>
      <c r="F19" s="1"/>
      <c r="G19" s="1"/>
    </row>
  </sheetData>
  <mergeCells count="2">
    <mergeCell ref="C5:E5"/>
    <mergeCell ref="F5:H5"/>
  </mergeCells>
  <phoneticPr fontId="3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E5B2C-C65B-4BE4-A0C8-922115B525DE}">
  <dimension ref="A2:F10"/>
  <sheetViews>
    <sheetView zoomScaleNormal="100" workbookViewId="0">
      <selection activeCell="B11" sqref="B11"/>
    </sheetView>
  </sheetViews>
  <sheetFormatPr defaultColWidth="8.875" defaultRowHeight="14.25"/>
  <cols>
    <col min="1" max="1" width="10.875" style="11" customWidth="1"/>
    <col min="2" max="2" width="22.625" style="11" customWidth="1"/>
    <col min="3" max="3" width="21.75" style="11" customWidth="1"/>
    <col min="4" max="16384" width="8.875" style="11"/>
  </cols>
  <sheetData>
    <row r="2" spans="1:6" ht="15">
      <c r="A2" s="16" t="s">
        <v>130</v>
      </c>
      <c r="B2" s="11" t="s">
        <v>128</v>
      </c>
    </row>
    <row r="4" spans="1:6" ht="15">
      <c r="C4" s="16"/>
      <c r="D4" s="16"/>
      <c r="E4" s="16"/>
      <c r="F4" s="16"/>
    </row>
    <row r="5" spans="1:6" ht="15">
      <c r="C5" s="16" t="s">
        <v>250</v>
      </c>
      <c r="D5" s="16">
        <v>97</v>
      </c>
      <c r="E5" s="16">
        <v>100</v>
      </c>
      <c r="F5" s="16">
        <v>97</v>
      </c>
    </row>
    <row r="6" spans="1:6" ht="15">
      <c r="B6" s="16"/>
      <c r="C6" s="16" t="s">
        <v>315</v>
      </c>
      <c r="D6" s="11">
        <v>95</v>
      </c>
      <c r="E6" s="11">
        <v>95</v>
      </c>
      <c r="F6" s="11">
        <v>94</v>
      </c>
    </row>
    <row r="7" spans="1:6" ht="16.5">
      <c r="B7" s="16"/>
      <c r="C7" s="16" t="s">
        <v>316</v>
      </c>
      <c r="D7" s="11">
        <v>98</v>
      </c>
      <c r="E7" s="11">
        <v>98</v>
      </c>
      <c r="F7" s="11">
        <v>97</v>
      </c>
    </row>
    <row r="8" spans="1:6" ht="15">
      <c r="B8" s="16"/>
    </row>
    <row r="9" spans="1:6" ht="15">
      <c r="B9" s="16"/>
    </row>
    <row r="10" spans="1:6" ht="15">
      <c r="B10" s="16"/>
    </row>
  </sheetData>
  <phoneticPr fontId="3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AC779-427F-49DC-9D24-D44AF811C451}">
  <dimension ref="A4:H9"/>
  <sheetViews>
    <sheetView workbookViewId="0">
      <selection activeCell="B12" sqref="B12"/>
    </sheetView>
  </sheetViews>
  <sheetFormatPr defaultRowHeight="14.25"/>
  <cols>
    <col min="1" max="1" width="15.875" style="11" customWidth="1"/>
    <col min="2" max="2" width="19.875" style="11" customWidth="1"/>
    <col min="3" max="16384" width="9" style="11"/>
  </cols>
  <sheetData>
    <row r="4" spans="1:8" ht="15">
      <c r="A4" s="16" t="s">
        <v>131</v>
      </c>
      <c r="B4" s="11" t="s">
        <v>132</v>
      </c>
    </row>
    <row r="7" spans="1:8" ht="16.5">
      <c r="C7" s="47" t="s">
        <v>134</v>
      </c>
      <c r="D7" s="47"/>
      <c r="E7" s="47"/>
      <c r="F7" s="47" t="s">
        <v>133</v>
      </c>
      <c r="G7" s="47"/>
      <c r="H7" s="47"/>
    </row>
    <row r="8" spans="1:8" ht="16.5">
      <c r="B8" s="16" t="s">
        <v>135</v>
      </c>
      <c r="C8" s="11">
        <v>3383</v>
      </c>
      <c r="D8" s="11">
        <v>2191</v>
      </c>
      <c r="E8" s="11">
        <v>2737</v>
      </c>
      <c r="F8" s="11">
        <v>2631</v>
      </c>
      <c r="G8" s="11">
        <v>2001</v>
      </c>
      <c r="H8" s="11">
        <v>2049</v>
      </c>
    </row>
    <row r="9" spans="1:8" ht="16.5">
      <c r="B9" s="16" t="s">
        <v>136</v>
      </c>
      <c r="C9" s="11">
        <v>246</v>
      </c>
      <c r="D9" s="11">
        <v>144</v>
      </c>
      <c r="E9" s="11">
        <v>251</v>
      </c>
      <c r="F9" s="11">
        <v>2360</v>
      </c>
      <c r="G9" s="11">
        <v>2116</v>
      </c>
      <c r="H9" s="11">
        <v>2233</v>
      </c>
    </row>
  </sheetData>
  <mergeCells count="2">
    <mergeCell ref="C7:E7"/>
    <mergeCell ref="F7:H7"/>
  </mergeCells>
  <phoneticPr fontId="7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C98DC-E7E1-4F6E-BAC6-4D85F399A2E4}">
  <dimension ref="A3:B3"/>
  <sheetViews>
    <sheetView workbookViewId="0">
      <selection activeCell="B6" sqref="B6"/>
    </sheetView>
  </sheetViews>
  <sheetFormatPr defaultRowHeight="13.5"/>
  <sheetData>
    <row r="3" spans="1:2" ht="15">
      <c r="A3" s="16" t="s">
        <v>364</v>
      </c>
      <c r="B3" s="11" t="s">
        <v>366</v>
      </c>
    </row>
  </sheetData>
  <phoneticPr fontId="7" type="noConversion"/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3005D-4526-45E0-9BE0-99A45C61CCE2}">
  <dimension ref="A3:H10"/>
  <sheetViews>
    <sheetView workbookViewId="0">
      <selection activeCell="F18" sqref="F18"/>
    </sheetView>
  </sheetViews>
  <sheetFormatPr defaultRowHeight="14.25"/>
  <cols>
    <col min="1" max="16384" width="9" style="11"/>
  </cols>
  <sheetData>
    <row r="3" spans="1:8" ht="15">
      <c r="A3" s="16" t="s">
        <v>140</v>
      </c>
      <c r="B3" s="11" t="s">
        <v>48</v>
      </c>
    </row>
    <row r="6" spans="1:8" ht="15">
      <c r="B6" s="16"/>
      <c r="C6" s="47" t="s">
        <v>137</v>
      </c>
      <c r="D6" s="47"/>
      <c r="E6" s="47"/>
      <c r="F6" s="47" t="s">
        <v>138</v>
      </c>
      <c r="G6" s="47"/>
      <c r="H6" s="47"/>
    </row>
    <row r="7" spans="1:8" ht="15">
      <c r="B7" s="16"/>
      <c r="C7" s="11">
        <v>1</v>
      </c>
      <c r="D7" s="11">
        <v>2</v>
      </c>
      <c r="E7" s="11">
        <v>3</v>
      </c>
      <c r="F7" s="11">
        <v>1</v>
      </c>
      <c r="G7" s="11">
        <v>2</v>
      </c>
      <c r="H7" s="11">
        <v>3</v>
      </c>
    </row>
    <row r="8" spans="1:8" ht="15">
      <c r="B8" s="16" t="s">
        <v>139</v>
      </c>
      <c r="C8" s="11">
        <v>706.8</v>
      </c>
      <c r="D8" s="11">
        <v>750.6</v>
      </c>
      <c r="E8" s="11">
        <v>767.9</v>
      </c>
      <c r="F8" s="11">
        <v>-15.4</v>
      </c>
      <c r="G8" s="11">
        <v>-12.7</v>
      </c>
      <c r="H8" s="11">
        <v>-13.8</v>
      </c>
    </row>
    <row r="9" spans="1:8" ht="15">
      <c r="B9" s="16" t="s">
        <v>16</v>
      </c>
      <c r="C9" s="11">
        <v>640.6</v>
      </c>
      <c r="D9" s="11">
        <v>667.9</v>
      </c>
      <c r="E9" s="11">
        <v>571.4</v>
      </c>
      <c r="F9" s="11">
        <v>-17.899999999999999</v>
      </c>
      <c r="G9" s="11">
        <v>-17.100000000000001</v>
      </c>
      <c r="H9" s="11">
        <v>-17.399999999999999</v>
      </c>
    </row>
    <row r="10" spans="1:8" ht="15">
      <c r="B10" s="16" t="s">
        <v>115</v>
      </c>
      <c r="C10" s="11">
        <v>433.4</v>
      </c>
      <c r="D10" s="11">
        <v>487.4</v>
      </c>
      <c r="E10" s="11">
        <v>461.2</v>
      </c>
      <c r="F10" s="11">
        <v>-21.8</v>
      </c>
      <c r="G10" s="11">
        <v>-21.5</v>
      </c>
      <c r="H10" s="11">
        <v>-19.3</v>
      </c>
    </row>
  </sheetData>
  <mergeCells count="2">
    <mergeCell ref="C6:E6"/>
    <mergeCell ref="F6:H6"/>
  </mergeCells>
  <phoneticPr fontId="7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BC139-A7EF-445A-BE30-73ACF1080232}">
  <dimension ref="A3:AF17"/>
  <sheetViews>
    <sheetView zoomScaleNormal="100" workbookViewId="0">
      <selection activeCell="G8" sqref="G8"/>
    </sheetView>
  </sheetViews>
  <sheetFormatPr defaultRowHeight="14.25"/>
  <cols>
    <col min="1" max="16384" width="9" style="11"/>
  </cols>
  <sheetData>
    <row r="3" spans="1:32" ht="15">
      <c r="A3" s="16" t="s">
        <v>8</v>
      </c>
      <c r="B3" s="11" t="s">
        <v>12</v>
      </c>
    </row>
    <row r="7" spans="1:32" ht="16.5">
      <c r="C7" s="47" t="s">
        <v>13</v>
      </c>
      <c r="D7" s="47"/>
      <c r="E7" s="47"/>
      <c r="F7" s="47"/>
      <c r="G7" s="47"/>
      <c r="H7" s="47"/>
      <c r="I7" s="47" t="s">
        <v>14</v>
      </c>
      <c r="J7" s="47"/>
      <c r="K7" s="47"/>
      <c r="L7" s="47"/>
      <c r="M7" s="47"/>
      <c r="N7" s="47"/>
      <c r="O7" s="47" t="s">
        <v>15</v>
      </c>
      <c r="P7" s="47"/>
      <c r="Q7" s="47"/>
      <c r="R7" s="47"/>
      <c r="S7" s="47"/>
      <c r="T7" s="47"/>
      <c r="U7" s="47" t="s">
        <v>16</v>
      </c>
      <c r="V7" s="47"/>
      <c r="W7" s="47"/>
      <c r="X7" s="47"/>
      <c r="Y7" s="47"/>
      <c r="Z7" s="47"/>
      <c r="AA7" s="47" t="s">
        <v>184</v>
      </c>
      <c r="AB7" s="47"/>
      <c r="AC7" s="47"/>
      <c r="AD7" s="47"/>
      <c r="AE7" s="47"/>
      <c r="AF7" s="47"/>
    </row>
    <row r="8" spans="1:32">
      <c r="A8" s="50" t="s">
        <v>17</v>
      </c>
      <c r="B8" s="11">
        <v>0</v>
      </c>
      <c r="C8" s="11">
        <v>4</v>
      </c>
      <c r="D8" s="11">
        <v>53</v>
      </c>
      <c r="E8" s="11">
        <v>32</v>
      </c>
      <c r="F8" s="11">
        <v>31</v>
      </c>
      <c r="G8" s="11">
        <v>42</v>
      </c>
      <c r="H8" s="11">
        <v>51</v>
      </c>
      <c r="I8" s="11">
        <v>8</v>
      </c>
      <c r="J8" s="11">
        <v>14</v>
      </c>
      <c r="K8" s="11">
        <v>9</v>
      </c>
      <c r="L8" s="11">
        <v>9</v>
      </c>
      <c r="M8" s="11">
        <v>23</v>
      </c>
      <c r="N8" s="11">
        <v>2</v>
      </c>
      <c r="O8" s="11">
        <v>8</v>
      </c>
      <c r="P8" s="11">
        <v>19</v>
      </c>
      <c r="Q8" s="11">
        <v>15</v>
      </c>
      <c r="R8" s="11">
        <v>30</v>
      </c>
      <c r="S8" s="11">
        <v>8</v>
      </c>
      <c r="T8" s="11">
        <v>7</v>
      </c>
      <c r="U8" s="11">
        <v>29</v>
      </c>
      <c r="V8" s="11">
        <v>1</v>
      </c>
      <c r="W8" s="11">
        <v>7</v>
      </c>
      <c r="X8" s="11">
        <v>30</v>
      </c>
      <c r="Y8" s="11">
        <v>21</v>
      </c>
      <c r="Z8" s="11">
        <v>47</v>
      </c>
      <c r="AA8" s="11">
        <v>12</v>
      </c>
      <c r="AB8" s="11">
        <v>28</v>
      </c>
      <c r="AC8" s="11">
        <v>12</v>
      </c>
      <c r="AD8" s="11">
        <v>5</v>
      </c>
      <c r="AE8" s="11">
        <v>1</v>
      </c>
      <c r="AF8" s="11">
        <v>9</v>
      </c>
    </row>
    <row r="9" spans="1:32">
      <c r="A9" s="50"/>
      <c r="B9" s="11">
        <v>1</v>
      </c>
      <c r="C9" s="11">
        <v>1526</v>
      </c>
      <c r="D9" s="11">
        <v>1672</v>
      </c>
      <c r="E9" s="11">
        <v>1672</v>
      </c>
      <c r="F9" s="11">
        <v>1573</v>
      </c>
      <c r="G9" s="11">
        <v>1597</v>
      </c>
      <c r="H9" s="11">
        <v>1666</v>
      </c>
      <c r="I9" s="11">
        <v>421</v>
      </c>
      <c r="J9" s="11">
        <v>416</v>
      </c>
      <c r="K9" s="11">
        <v>377</v>
      </c>
      <c r="L9" s="11">
        <v>418</v>
      </c>
      <c r="M9" s="11">
        <v>430</v>
      </c>
      <c r="N9" s="11">
        <v>411</v>
      </c>
      <c r="O9" s="11">
        <v>789</v>
      </c>
      <c r="P9" s="11">
        <v>793</v>
      </c>
      <c r="Q9" s="11">
        <v>845</v>
      </c>
      <c r="R9" s="11">
        <v>754</v>
      </c>
      <c r="S9" s="11">
        <v>835</v>
      </c>
      <c r="T9" s="11">
        <v>841</v>
      </c>
      <c r="U9" s="11">
        <v>174</v>
      </c>
      <c r="V9" s="11">
        <v>224</v>
      </c>
      <c r="W9" s="11">
        <v>203</v>
      </c>
      <c r="X9" s="11">
        <v>175</v>
      </c>
      <c r="Y9" s="11">
        <v>224</v>
      </c>
      <c r="Z9" s="11">
        <v>197</v>
      </c>
      <c r="AA9" s="11">
        <v>273</v>
      </c>
      <c r="AB9" s="11">
        <v>282</v>
      </c>
      <c r="AC9" s="11">
        <v>219</v>
      </c>
      <c r="AD9" s="11">
        <v>248</v>
      </c>
      <c r="AE9" s="11">
        <v>237</v>
      </c>
      <c r="AF9" s="11">
        <v>235</v>
      </c>
    </row>
    <row r="10" spans="1:32">
      <c r="A10" s="50"/>
      <c r="B10" s="11">
        <v>2</v>
      </c>
      <c r="C10" s="11">
        <v>2843</v>
      </c>
      <c r="D10" s="11">
        <v>2876</v>
      </c>
      <c r="E10" s="11">
        <v>2875</v>
      </c>
      <c r="F10" s="11">
        <v>2822</v>
      </c>
      <c r="G10" s="11">
        <v>2879</v>
      </c>
      <c r="H10" s="11">
        <v>2786</v>
      </c>
      <c r="I10" s="11">
        <v>724</v>
      </c>
      <c r="J10" s="11">
        <v>702</v>
      </c>
      <c r="K10" s="11">
        <v>755</v>
      </c>
      <c r="L10" s="11">
        <v>768</v>
      </c>
      <c r="M10" s="11">
        <v>778</v>
      </c>
      <c r="N10" s="11">
        <v>835</v>
      </c>
      <c r="O10" s="11">
        <v>1605</v>
      </c>
      <c r="P10" s="11">
        <v>1768</v>
      </c>
      <c r="Q10" s="11">
        <v>1703</v>
      </c>
      <c r="R10" s="11">
        <v>1658</v>
      </c>
      <c r="S10" s="11">
        <v>1751</v>
      </c>
      <c r="T10" s="11">
        <v>1724</v>
      </c>
      <c r="U10" s="11">
        <v>270</v>
      </c>
      <c r="V10" s="11">
        <v>266</v>
      </c>
      <c r="W10" s="11">
        <v>272</v>
      </c>
      <c r="X10" s="11">
        <v>224</v>
      </c>
      <c r="Y10" s="11">
        <v>285</v>
      </c>
      <c r="Z10" s="11">
        <v>271</v>
      </c>
      <c r="AA10" s="11">
        <v>486</v>
      </c>
      <c r="AB10" s="11">
        <v>479</v>
      </c>
      <c r="AC10" s="11">
        <v>501</v>
      </c>
      <c r="AD10" s="11">
        <v>512</v>
      </c>
      <c r="AE10" s="11">
        <v>470</v>
      </c>
      <c r="AF10" s="11">
        <v>492</v>
      </c>
    </row>
    <row r="11" spans="1:32">
      <c r="A11" s="50"/>
      <c r="B11" s="11">
        <v>4</v>
      </c>
      <c r="C11" s="11">
        <v>4203</v>
      </c>
      <c r="D11" s="11">
        <v>4189</v>
      </c>
      <c r="E11" s="11">
        <v>4265</v>
      </c>
      <c r="F11" s="11">
        <v>4179</v>
      </c>
      <c r="G11" s="11">
        <v>4134</v>
      </c>
      <c r="H11" s="11">
        <v>4253</v>
      </c>
      <c r="I11" s="11">
        <v>976</v>
      </c>
      <c r="J11" s="11">
        <v>1010</v>
      </c>
      <c r="K11" s="11">
        <v>1003</v>
      </c>
      <c r="L11" s="11">
        <v>1036</v>
      </c>
      <c r="M11" s="11">
        <v>1054</v>
      </c>
      <c r="N11" s="11">
        <v>1019</v>
      </c>
      <c r="O11" s="11">
        <v>2040</v>
      </c>
      <c r="P11" s="11">
        <v>2084</v>
      </c>
      <c r="Q11" s="11">
        <v>2051</v>
      </c>
      <c r="R11" s="11">
        <v>2073</v>
      </c>
      <c r="S11" s="11">
        <v>2025</v>
      </c>
      <c r="T11" s="11">
        <v>2086</v>
      </c>
      <c r="U11" s="11">
        <v>547</v>
      </c>
      <c r="V11" s="11">
        <v>585</v>
      </c>
      <c r="W11" s="11">
        <v>560</v>
      </c>
      <c r="X11" s="11">
        <v>561</v>
      </c>
      <c r="Y11" s="11">
        <v>536</v>
      </c>
      <c r="Z11" s="11">
        <v>603</v>
      </c>
      <c r="AA11" s="11">
        <v>720</v>
      </c>
      <c r="AB11" s="11">
        <v>704</v>
      </c>
      <c r="AC11" s="11">
        <v>704</v>
      </c>
      <c r="AD11" s="11">
        <v>739</v>
      </c>
      <c r="AE11" s="11">
        <v>672</v>
      </c>
      <c r="AF11" s="11">
        <v>710</v>
      </c>
    </row>
    <row r="12" spans="1:32">
      <c r="A12" s="50"/>
      <c r="B12" s="11">
        <v>6</v>
      </c>
      <c r="C12" s="11">
        <v>5561</v>
      </c>
      <c r="D12" s="11">
        <v>5556</v>
      </c>
      <c r="E12" s="11">
        <v>5497</v>
      </c>
      <c r="F12" s="11">
        <v>5606</v>
      </c>
      <c r="G12" s="11">
        <v>5571</v>
      </c>
      <c r="H12" s="11">
        <v>5489</v>
      </c>
      <c r="I12" s="11">
        <v>1171</v>
      </c>
      <c r="J12" s="11">
        <v>1188</v>
      </c>
      <c r="K12" s="11">
        <v>1150</v>
      </c>
      <c r="L12" s="11">
        <v>1238</v>
      </c>
      <c r="M12" s="11">
        <v>1242</v>
      </c>
      <c r="N12" s="11">
        <v>1214</v>
      </c>
      <c r="O12" s="11">
        <v>2544</v>
      </c>
      <c r="P12" s="11">
        <v>2613</v>
      </c>
      <c r="Q12" s="11">
        <v>2571</v>
      </c>
      <c r="R12" s="11">
        <v>2544</v>
      </c>
      <c r="S12" s="11">
        <v>2536</v>
      </c>
      <c r="T12" s="11">
        <v>2551</v>
      </c>
      <c r="U12" s="11">
        <v>1091</v>
      </c>
      <c r="V12" s="11">
        <v>1106</v>
      </c>
      <c r="W12" s="11">
        <v>1094</v>
      </c>
      <c r="X12" s="11">
        <v>1098</v>
      </c>
      <c r="Y12" s="11">
        <v>1134</v>
      </c>
      <c r="Z12" s="11">
        <v>1124</v>
      </c>
      <c r="AA12" s="11">
        <v>943</v>
      </c>
      <c r="AB12" s="11">
        <v>912</v>
      </c>
      <c r="AC12" s="11">
        <v>886</v>
      </c>
      <c r="AD12" s="11">
        <v>884</v>
      </c>
      <c r="AE12" s="11">
        <v>968</v>
      </c>
      <c r="AF12" s="11">
        <v>923</v>
      </c>
    </row>
    <row r="13" spans="1:32">
      <c r="A13" s="50"/>
      <c r="B13" s="11">
        <v>8</v>
      </c>
      <c r="C13" s="11">
        <v>6406</v>
      </c>
      <c r="D13" s="11">
        <v>6414</v>
      </c>
      <c r="E13" s="11">
        <v>6334</v>
      </c>
      <c r="F13" s="11">
        <v>6485</v>
      </c>
      <c r="G13" s="11">
        <v>6520</v>
      </c>
      <c r="H13" s="11">
        <v>6475</v>
      </c>
      <c r="I13" s="11">
        <v>1555</v>
      </c>
      <c r="J13" s="11">
        <v>1649</v>
      </c>
      <c r="K13" s="11">
        <v>1635</v>
      </c>
      <c r="L13" s="11">
        <v>1643</v>
      </c>
      <c r="M13" s="11">
        <v>1622</v>
      </c>
      <c r="N13" s="11">
        <v>1602</v>
      </c>
      <c r="O13" s="11">
        <v>2827</v>
      </c>
      <c r="P13" s="11">
        <v>2736</v>
      </c>
      <c r="Q13" s="11">
        <v>2765</v>
      </c>
      <c r="R13" s="11">
        <v>2776</v>
      </c>
      <c r="S13" s="11">
        <v>2744</v>
      </c>
      <c r="T13" s="11">
        <v>2799</v>
      </c>
      <c r="U13" s="11">
        <v>1213</v>
      </c>
      <c r="V13" s="11">
        <v>1206</v>
      </c>
      <c r="W13" s="11">
        <v>1185</v>
      </c>
      <c r="X13" s="11">
        <v>1139</v>
      </c>
      <c r="Y13" s="11">
        <v>1198</v>
      </c>
      <c r="Z13" s="11">
        <v>1202</v>
      </c>
      <c r="AA13" s="11">
        <v>1059</v>
      </c>
      <c r="AB13" s="11">
        <v>1132</v>
      </c>
      <c r="AC13" s="11">
        <v>1140</v>
      </c>
      <c r="AD13" s="11">
        <v>1181</v>
      </c>
      <c r="AE13" s="11">
        <v>1096</v>
      </c>
      <c r="AF13" s="11">
        <v>1083</v>
      </c>
    </row>
    <row r="14" spans="1:32">
      <c r="A14" s="50"/>
      <c r="B14" s="11">
        <v>10</v>
      </c>
      <c r="C14" s="11">
        <v>7112</v>
      </c>
      <c r="D14" s="11">
        <v>7154</v>
      </c>
      <c r="E14" s="11">
        <v>7110</v>
      </c>
      <c r="F14" s="11">
        <v>7165</v>
      </c>
      <c r="G14" s="11">
        <v>6987</v>
      </c>
      <c r="H14" s="11">
        <v>7076</v>
      </c>
      <c r="I14" s="11">
        <v>2013</v>
      </c>
      <c r="J14" s="11">
        <v>1976</v>
      </c>
      <c r="K14" s="11">
        <v>2041</v>
      </c>
      <c r="L14" s="11">
        <v>2061</v>
      </c>
      <c r="M14" s="11">
        <v>2100</v>
      </c>
      <c r="N14" s="11">
        <v>2034</v>
      </c>
      <c r="O14" s="11">
        <v>2948</v>
      </c>
      <c r="P14" s="11">
        <v>2956</v>
      </c>
      <c r="Q14" s="11">
        <v>2988</v>
      </c>
      <c r="R14" s="11">
        <v>2912</v>
      </c>
      <c r="S14" s="11">
        <v>3079</v>
      </c>
      <c r="T14" s="11">
        <v>3041</v>
      </c>
      <c r="U14" s="11">
        <v>1561</v>
      </c>
      <c r="V14" s="11">
        <v>1578</v>
      </c>
      <c r="W14" s="11">
        <v>1604</v>
      </c>
      <c r="X14" s="11">
        <v>1592</v>
      </c>
      <c r="Y14" s="11">
        <v>1593</v>
      </c>
      <c r="Z14" s="11">
        <v>1607</v>
      </c>
      <c r="AA14" s="11">
        <v>1318</v>
      </c>
      <c r="AB14" s="11">
        <v>1256</v>
      </c>
      <c r="AC14" s="11">
        <v>1335</v>
      </c>
      <c r="AD14" s="11">
        <v>1270</v>
      </c>
      <c r="AE14" s="11">
        <v>1323</v>
      </c>
      <c r="AF14" s="11">
        <v>1315</v>
      </c>
    </row>
    <row r="15" spans="1:32">
      <c r="A15" s="50"/>
      <c r="B15" s="11">
        <v>12</v>
      </c>
      <c r="C15" s="11">
        <v>7935</v>
      </c>
      <c r="D15" s="11">
        <v>7878</v>
      </c>
      <c r="E15" s="11">
        <v>7764</v>
      </c>
      <c r="F15" s="11">
        <v>7819</v>
      </c>
      <c r="G15" s="11">
        <v>7862</v>
      </c>
      <c r="H15" s="11">
        <v>7887</v>
      </c>
      <c r="I15" s="11">
        <v>2403</v>
      </c>
      <c r="J15" s="11">
        <v>2503</v>
      </c>
      <c r="K15" s="11">
        <v>2499</v>
      </c>
      <c r="L15" s="11">
        <v>2511</v>
      </c>
      <c r="M15" s="11">
        <v>2515</v>
      </c>
      <c r="N15" s="11">
        <v>2481</v>
      </c>
      <c r="O15" s="11">
        <v>3984</v>
      </c>
      <c r="P15" s="11">
        <v>4153</v>
      </c>
      <c r="Q15" s="11">
        <v>4114</v>
      </c>
      <c r="R15" s="11">
        <v>4162</v>
      </c>
      <c r="S15" s="11">
        <v>4182</v>
      </c>
      <c r="T15" s="11">
        <v>4170</v>
      </c>
      <c r="U15" s="11">
        <v>1633</v>
      </c>
      <c r="V15" s="11">
        <v>1625</v>
      </c>
      <c r="W15" s="11">
        <v>1612</v>
      </c>
      <c r="X15" s="11">
        <v>1647</v>
      </c>
      <c r="Y15" s="11">
        <v>1641</v>
      </c>
      <c r="Z15" s="11">
        <v>1660</v>
      </c>
      <c r="AA15" s="11">
        <v>1399</v>
      </c>
      <c r="AB15" s="11">
        <v>1453</v>
      </c>
      <c r="AC15" s="11">
        <v>1374</v>
      </c>
      <c r="AD15" s="11">
        <v>1463</v>
      </c>
      <c r="AE15" s="11">
        <v>1423</v>
      </c>
      <c r="AF15" s="11">
        <v>1397</v>
      </c>
    </row>
    <row r="16" spans="1:32">
      <c r="A16" s="50"/>
      <c r="B16" s="11">
        <v>24</v>
      </c>
      <c r="C16" s="11">
        <v>7958</v>
      </c>
      <c r="D16" s="11">
        <v>8116</v>
      </c>
      <c r="E16" s="11">
        <v>8109</v>
      </c>
      <c r="F16" s="11">
        <v>8013</v>
      </c>
      <c r="G16" s="11">
        <v>8031</v>
      </c>
      <c r="H16" s="11">
        <v>8088</v>
      </c>
      <c r="I16" s="11">
        <v>2972</v>
      </c>
      <c r="J16" s="11">
        <v>3049</v>
      </c>
      <c r="K16" s="11">
        <v>3103</v>
      </c>
      <c r="L16" s="11">
        <v>2990</v>
      </c>
      <c r="M16" s="11">
        <v>2984</v>
      </c>
      <c r="N16" s="11">
        <v>3017</v>
      </c>
      <c r="O16" s="11">
        <v>4120</v>
      </c>
      <c r="P16" s="11">
        <v>4142</v>
      </c>
      <c r="Q16" s="11">
        <v>4077</v>
      </c>
      <c r="R16" s="11">
        <v>4028</v>
      </c>
      <c r="S16" s="11">
        <v>4152</v>
      </c>
      <c r="T16" s="11">
        <v>4155</v>
      </c>
      <c r="U16" s="11">
        <v>1899</v>
      </c>
      <c r="V16" s="11">
        <v>1860</v>
      </c>
      <c r="W16" s="11">
        <v>1800</v>
      </c>
      <c r="X16" s="11">
        <v>1910</v>
      </c>
      <c r="Y16" s="11">
        <v>1865</v>
      </c>
      <c r="Z16" s="11">
        <v>1864</v>
      </c>
      <c r="AA16" s="11">
        <v>1625</v>
      </c>
      <c r="AB16" s="11">
        <v>1624</v>
      </c>
      <c r="AC16" s="11">
        <v>1642</v>
      </c>
      <c r="AD16" s="11">
        <v>1630</v>
      </c>
      <c r="AE16" s="11">
        <v>1632</v>
      </c>
      <c r="AF16" s="11">
        <v>1670</v>
      </c>
    </row>
    <row r="17" spans="1:32">
      <c r="A17" s="50"/>
      <c r="B17" s="11">
        <v>36</v>
      </c>
      <c r="C17" s="11">
        <v>8282</v>
      </c>
      <c r="D17" s="11">
        <v>8202</v>
      </c>
      <c r="E17" s="11">
        <v>8029</v>
      </c>
      <c r="F17" s="11">
        <v>8060</v>
      </c>
      <c r="G17" s="11">
        <v>8063</v>
      </c>
      <c r="H17" s="11">
        <v>8032</v>
      </c>
      <c r="I17" s="11">
        <v>3201</v>
      </c>
      <c r="J17" s="11">
        <v>3279</v>
      </c>
      <c r="K17" s="11">
        <v>3236</v>
      </c>
      <c r="L17" s="11">
        <v>3170</v>
      </c>
      <c r="M17" s="11">
        <v>3160</v>
      </c>
      <c r="N17" s="11">
        <v>3259</v>
      </c>
      <c r="O17" s="11">
        <v>4269</v>
      </c>
      <c r="P17" s="11">
        <v>4293</v>
      </c>
      <c r="Q17" s="11">
        <v>4302</v>
      </c>
      <c r="R17" s="11">
        <v>4233</v>
      </c>
      <c r="S17" s="11">
        <v>4241</v>
      </c>
      <c r="T17" s="11">
        <v>4186</v>
      </c>
      <c r="U17" s="11">
        <v>1937</v>
      </c>
      <c r="V17" s="11">
        <v>1991</v>
      </c>
      <c r="W17" s="11">
        <v>1967</v>
      </c>
      <c r="X17" s="11">
        <v>1977</v>
      </c>
      <c r="Y17" s="11">
        <v>1979</v>
      </c>
      <c r="Z17" s="11">
        <v>1954</v>
      </c>
      <c r="AA17" s="11">
        <v>1880</v>
      </c>
      <c r="AB17" s="11">
        <v>1889</v>
      </c>
      <c r="AC17" s="11">
        <v>1935</v>
      </c>
      <c r="AD17" s="11">
        <v>1920</v>
      </c>
      <c r="AE17" s="11">
        <v>1897</v>
      </c>
      <c r="AF17" s="11">
        <v>1921</v>
      </c>
    </row>
  </sheetData>
  <mergeCells count="6">
    <mergeCell ref="AA7:AF7"/>
    <mergeCell ref="A8:A17"/>
    <mergeCell ref="C7:H7"/>
    <mergeCell ref="I7:N7"/>
    <mergeCell ref="O7:T7"/>
    <mergeCell ref="U7:Z7"/>
  </mergeCells>
  <phoneticPr fontId="7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677FC-B86F-46F8-967F-C7D9DFA9EC7A}">
  <dimension ref="A3:C9"/>
  <sheetViews>
    <sheetView zoomScaleNormal="100" workbookViewId="0">
      <selection activeCell="E8" sqref="E8"/>
    </sheetView>
  </sheetViews>
  <sheetFormatPr defaultRowHeight="14.25"/>
  <cols>
    <col min="1" max="16384" width="9" style="11"/>
  </cols>
  <sheetData>
    <row r="3" spans="1:3" ht="15">
      <c r="A3" s="16" t="s">
        <v>18</v>
      </c>
      <c r="B3" s="11" t="s">
        <v>19</v>
      </c>
    </row>
    <row r="6" spans="1:3" ht="16.5">
      <c r="B6" s="16" t="s">
        <v>20</v>
      </c>
      <c r="C6" s="16" t="s">
        <v>363</v>
      </c>
    </row>
    <row r="7" spans="1:3">
      <c r="B7" s="11">
        <v>322.95</v>
      </c>
      <c r="C7" s="11">
        <v>53.71</v>
      </c>
    </row>
    <row r="8" spans="1:3">
      <c r="B8" s="11">
        <v>290.07</v>
      </c>
      <c r="C8" s="11">
        <v>46.02</v>
      </c>
    </row>
    <row r="9" spans="1:3">
      <c r="B9" s="11">
        <v>307.33999999999997</v>
      </c>
      <c r="C9" s="11">
        <v>55.62</v>
      </c>
    </row>
  </sheetData>
  <phoneticPr fontId="7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C836E-E45D-4965-92F8-6AEC00A0A5F3}">
  <dimension ref="A2:P10"/>
  <sheetViews>
    <sheetView zoomScaleNormal="100" workbookViewId="0">
      <selection activeCell="X18" sqref="X18"/>
    </sheetView>
  </sheetViews>
  <sheetFormatPr defaultColWidth="8.875" defaultRowHeight="14.25"/>
  <cols>
    <col min="1" max="1" width="8.875" style="11"/>
    <col min="2" max="4" width="9" style="11" bestFit="1" customWidth="1"/>
    <col min="5" max="5" width="9.375" style="11" bestFit="1" customWidth="1"/>
    <col min="6" max="10" width="9" style="11" bestFit="1" customWidth="1"/>
    <col min="11" max="11" width="10.875" style="11" bestFit="1" customWidth="1"/>
    <col min="12" max="12" width="9" style="11" bestFit="1" customWidth="1"/>
    <col min="13" max="16384" width="8.875" style="11"/>
  </cols>
  <sheetData>
    <row r="2" spans="1:16" ht="15">
      <c r="A2" s="16" t="s">
        <v>11</v>
      </c>
      <c r="B2" s="11" t="s">
        <v>12</v>
      </c>
      <c r="L2" s="16"/>
    </row>
    <row r="5" spans="1:16" s="16" customFormat="1" ht="1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7"/>
      <c r="O5" s="7"/>
      <c r="P5" s="3"/>
    </row>
    <row r="6" spans="1:16">
      <c r="K6" s="42"/>
      <c r="N6" s="1"/>
      <c r="O6" s="1"/>
      <c r="P6" s="1"/>
    </row>
    <row r="7" spans="1:16" ht="15">
      <c r="B7" s="16" t="s">
        <v>21</v>
      </c>
      <c r="C7" s="16" t="s">
        <v>22</v>
      </c>
      <c r="D7" s="16" t="s">
        <v>23</v>
      </c>
      <c r="E7" s="43">
        <v>0.91666666666666663</v>
      </c>
      <c r="F7" s="16" t="s">
        <v>24</v>
      </c>
      <c r="G7" s="16" t="s">
        <v>25</v>
      </c>
      <c r="H7" s="16" t="s">
        <v>26</v>
      </c>
      <c r="I7" s="16" t="s">
        <v>27</v>
      </c>
      <c r="J7" s="16" t="s">
        <v>28</v>
      </c>
      <c r="K7" s="41" t="s">
        <v>30</v>
      </c>
      <c r="L7" s="16">
        <v>0</v>
      </c>
    </row>
    <row r="8" spans="1:16">
      <c r="B8" s="11">
        <v>12577</v>
      </c>
      <c r="C8" s="11">
        <v>9150</v>
      </c>
      <c r="D8" s="11">
        <v>1069</v>
      </c>
      <c r="E8" s="11">
        <v>500</v>
      </c>
      <c r="F8" s="11">
        <v>276</v>
      </c>
      <c r="G8" s="11">
        <v>233</v>
      </c>
      <c r="H8" s="11">
        <v>227</v>
      </c>
      <c r="I8" s="11">
        <v>209</v>
      </c>
      <c r="J8" s="11">
        <v>208</v>
      </c>
      <c r="K8" s="11">
        <v>187</v>
      </c>
      <c r="L8" s="11">
        <v>170</v>
      </c>
    </row>
    <row r="9" spans="1:16">
      <c r="B9" s="11">
        <v>12672</v>
      </c>
      <c r="C9" s="11">
        <v>9077</v>
      </c>
      <c r="D9" s="11">
        <v>1117</v>
      </c>
      <c r="E9" s="11">
        <v>528</v>
      </c>
      <c r="F9" s="11">
        <v>280</v>
      </c>
      <c r="G9" s="11">
        <v>243</v>
      </c>
      <c r="H9" s="11">
        <v>216</v>
      </c>
      <c r="I9" s="11">
        <v>215</v>
      </c>
      <c r="J9" s="11">
        <v>215</v>
      </c>
      <c r="K9" s="11">
        <v>202</v>
      </c>
      <c r="L9" s="11">
        <v>179</v>
      </c>
    </row>
    <row r="10" spans="1:16">
      <c r="B10" s="11">
        <v>12766</v>
      </c>
      <c r="C10" s="11">
        <v>9091</v>
      </c>
      <c r="D10" s="11">
        <v>1073</v>
      </c>
      <c r="E10" s="11">
        <v>496</v>
      </c>
      <c r="F10" s="11">
        <v>276</v>
      </c>
      <c r="G10" s="11">
        <v>226</v>
      </c>
      <c r="H10" s="11">
        <v>224</v>
      </c>
      <c r="I10" s="11">
        <v>209</v>
      </c>
      <c r="J10" s="11">
        <v>209</v>
      </c>
      <c r="K10" s="11">
        <v>197</v>
      </c>
      <c r="L10" s="11">
        <v>178</v>
      </c>
    </row>
  </sheetData>
  <phoneticPr fontId="3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3EA1B-0F40-40AC-B132-779F36220378}">
  <dimension ref="A3:L7"/>
  <sheetViews>
    <sheetView workbookViewId="0">
      <selection activeCell="D13" sqref="D13"/>
    </sheetView>
  </sheetViews>
  <sheetFormatPr defaultRowHeight="14.25"/>
  <cols>
    <col min="1" max="16384" width="9" style="11"/>
  </cols>
  <sheetData>
    <row r="3" spans="1:12" ht="15">
      <c r="A3" s="16" t="s">
        <v>32</v>
      </c>
      <c r="B3" s="11" t="s">
        <v>12</v>
      </c>
    </row>
    <row r="4" spans="1:12" ht="15">
      <c r="B4" s="16" t="s">
        <v>21</v>
      </c>
      <c r="C4" s="16" t="s">
        <v>22</v>
      </c>
      <c r="D4" s="16" t="s">
        <v>23</v>
      </c>
      <c r="E4" s="40" t="s">
        <v>35</v>
      </c>
      <c r="F4" s="16" t="s">
        <v>24</v>
      </c>
      <c r="G4" s="16" t="s">
        <v>25</v>
      </c>
      <c r="H4" s="16" t="s">
        <v>26</v>
      </c>
      <c r="I4" s="16" t="s">
        <v>27</v>
      </c>
      <c r="J4" s="16" t="s">
        <v>28</v>
      </c>
      <c r="K4" s="41" t="s">
        <v>30</v>
      </c>
      <c r="L4" s="16">
        <v>0</v>
      </c>
    </row>
    <row r="5" spans="1:12">
      <c r="B5" s="11">
        <v>5375</v>
      </c>
      <c r="C5" s="11">
        <v>2059</v>
      </c>
      <c r="D5" s="11">
        <v>476</v>
      </c>
      <c r="E5" s="11">
        <v>247</v>
      </c>
      <c r="F5" s="11">
        <v>274</v>
      </c>
      <c r="G5" s="11">
        <v>173</v>
      </c>
      <c r="H5" s="11">
        <v>42</v>
      </c>
      <c r="I5" s="11">
        <v>65</v>
      </c>
      <c r="J5" s="11">
        <v>58</v>
      </c>
      <c r="K5" s="11">
        <v>46</v>
      </c>
      <c r="L5" s="11">
        <v>51</v>
      </c>
    </row>
    <row r="6" spans="1:12">
      <c r="B6" s="11">
        <v>4686</v>
      </c>
      <c r="C6" s="11">
        <v>2074</v>
      </c>
      <c r="D6" s="11">
        <v>419</v>
      </c>
      <c r="E6" s="11">
        <v>249</v>
      </c>
      <c r="F6" s="11">
        <v>242</v>
      </c>
      <c r="G6" s="11">
        <v>154</v>
      </c>
      <c r="H6" s="11">
        <v>33</v>
      </c>
      <c r="I6" s="11">
        <v>86</v>
      </c>
      <c r="J6" s="11">
        <v>53</v>
      </c>
      <c r="K6" s="11">
        <v>34</v>
      </c>
      <c r="L6" s="11">
        <v>34</v>
      </c>
    </row>
    <row r="7" spans="1:12">
      <c r="B7" s="11">
        <v>4767</v>
      </c>
      <c r="C7" s="11">
        <v>2093</v>
      </c>
      <c r="D7" s="11">
        <v>302</v>
      </c>
      <c r="E7" s="11">
        <v>273</v>
      </c>
      <c r="F7" s="11">
        <v>258</v>
      </c>
      <c r="G7" s="11">
        <v>172</v>
      </c>
      <c r="H7" s="11">
        <v>32</v>
      </c>
      <c r="I7" s="11">
        <v>56</v>
      </c>
      <c r="J7" s="11">
        <v>59</v>
      </c>
      <c r="K7" s="11">
        <v>29</v>
      </c>
      <c r="L7" s="11">
        <v>22</v>
      </c>
    </row>
  </sheetData>
  <phoneticPr fontId="7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9E1CF-3FB3-4A78-A4F9-9883A656CE6E}">
  <dimension ref="A3:L7"/>
  <sheetViews>
    <sheetView workbookViewId="0">
      <selection activeCell="E11" sqref="E11"/>
    </sheetView>
  </sheetViews>
  <sheetFormatPr defaultRowHeight="14.25"/>
  <cols>
    <col min="1" max="16384" width="9" style="11"/>
  </cols>
  <sheetData>
    <row r="3" spans="1:12" ht="15">
      <c r="A3" s="16" t="s">
        <v>31</v>
      </c>
      <c r="B3" s="11" t="s">
        <v>12</v>
      </c>
    </row>
    <row r="4" spans="1:12" ht="15">
      <c r="B4" s="16" t="s">
        <v>21</v>
      </c>
      <c r="C4" s="16" t="s">
        <v>22</v>
      </c>
      <c r="D4" s="16" t="s">
        <v>23</v>
      </c>
      <c r="E4" s="40" t="s">
        <v>35</v>
      </c>
      <c r="F4" s="16" t="s">
        <v>24</v>
      </c>
      <c r="G4" s="16" t="s">
        <v>25</v>
      </c>
      <c r="H4" s="16" t="s">
        <v>26</v>
      </c>
      <c r="I4" s="16" t="s">
        <v>27</v>
      </c>
      <c r="J4" s="16" t="s">
        <v>28</v>
      </c>
      <c r="K4" s="41" t="s">
        <v>30</v>
      </c>
      <c r="L4" s="16">
        <v>0</v>
      </c>
    </row>
    <row r="5" spans="1:12">
      <c r="B5" s="1">
        <v>2375</v>
      </c>
      <c r="C5" s="1">
        <v>2011</v>
      </c>
      <c r="D5" s="1">
        <v>1781</v>
      </c>
      <c r="E5" s="1">
        <v>1239</v>
      </c>
      <c r="F5" s="1">
        <v>867</v>
      </c>
      <c r="G5" s="1">
        <v>447</v>
      </c>
      <c r="H5" s="1">
        <v>253</v>
      </c>
      <c r="I5" s="1">
        <v>263</v>
      </c>
      <c r="J5" s="1">
        <v>244</v>
      </c>
      <c r="K5" s="1">
        <v>140</v>
      </c>
      <c r="L5" s="1">
        <v>187</v>
      </c>
    </row>
    <row r="6" spans="1:12">
      <c r="B6" s="1">
        <v>2147</v>
      </c>
      <c r="C6" s="1">
        <v>2006</v>
      </c>
      <c r="D6" s="1">
        <v>1732</v>
      </c>
      <c r="E6" s="1">
        <v>1396</v>
      </c>
      <c r="F6" s="1">
        <v>991</v>
      </c>
      <c r="G6" s="1">
        <v>439</v>
      </c>
      <c r="H6" s="1">
        <v>247</v>
      </c>
      <c r="I6" s="1">
        <v>259</v>
      </c>
      <c r="J6" s="1">
        <v>271</v>
      </c>
      <c r="K6" s="1">
        <v>162</v>
      </c>
      <c r="L6" s="1">
        <v>239</v>
      </c>
    </row>
    <row r="7" spans="1:12">
      <c r="B7" s="1">
        <v>2243</v>
      </c>
      <c r="C7" s="1">
        <v>2009</v>
      </c>
      <c r="D7" s="1">
        <v>1838</v>
      </c>
      <c r="E7" s="1">
        <v>1317</v>
      </c>
      <c r="F7" s="1">
        <v>963</v>
      </c>
      <c r="G7" s="1">
        <v>554</v>
      </c>
      <c r="H7" s="1">
        <v>248</v>
      </c>
      <c r="I7" s="1">
        <v>261</v>
      </c>
      <c r="J7" s="1">
        <v>312</v>
      </c>
      <c r="K7" s="1">
        <v>258</v>
      </c>
      <c r="L7" s="1">
        <v>274</v>
      </c>
    </row>
  </sheetData>
  <phoneticPr fontId="7" type="noConversion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6B642-CF30-4A19-BB47-2221FEF2948C}">
  <dimension ref="A3:L7"/>
  <sheetViews>
    <sheetView workbookViewId="0">
      <selection activeCell="E12" sqref="E12"/>
    </sheetView>
  </sheetViews>
  <sheetFormatPr defaultRowHeight="14.25"/>
  <cols>
    <col min="1" max="16384" width="9" style="11"/>
  </cols>
  <sheetData>
    <row r="3" spans="1:12" ht="15">
      <c r="A3" s="16" t="s">
        <v>33</v>
      </c>
      <c r="B3" s="11" t="s">
        <v>12</v>
      </c>
    </row>
    <row r="4" spans="1:12" ht="15">
      <c r="B4" s="16" t="s">
        <v>21</v>
      </c>
      <c r="C4" s="16" t="s">
        <v>22</v>
      </c>
      <c r="D4" s="16" t="s">
        <v>23</v>
      </c>
      <c r="E4" s="40" t="s">
        <v>35</v>
      </c>
      <c r="F4" s="16" t="s">
        <v>24</v>
      </c>
      <c r="G4" s="16" t="s">
        <v>25</v>
      </c>
      <c r="H4" s="16" t="s">
        <v>26</v>
      </c>
      <c r="I4" s="16" t="s">
        <v>27</v>
      </c>
      <c r="J4" s="16" t="s">
        <v>28</v>
      </c>
      <c r="K4" s="41" t="s">
        <v>30</v>
      </c>
      <c r="L4" s="16">
        <v>0</v>
      </c>
    </row>
    <row r="5" spans="1:12">
      <c r="B5" s="11">
        <v>1973</v>
      </c>
      <c r="C5" s="11">
        <v>1293</v>
      </c>
      <c r="D5" s="11">
        <v>973</v>
      </c>
      <c r="E5" s="11">
        <v>943</v>
      </c>
      <c r="F5" s="11">
        <v>833</v>
      </c>
      <c r="G5" s="11">
        <v>512</v>
      </c>
      <c r="H5" s="11">
        <v>405</v>
      </c>
      <c r="I5" s="11">
        <v>289</v>
      </c>
      <c r="J5" s="11">
        <v>259</v>
      </c>
      <c r="K5" s="11">
        <v>259</v>
      </c>
      <c r="L5" s="11">
        <v>79</v>
      </c>
    </row>
    <row r="6" spans="1:12">
      <c r="B6" s="11">
        <v>2031</v>
      </c>
      <c r="C6" s="11">
        <v>1378</v>
      </c>
      <c r="D6" s="11">
        <v>831</v>
      </c>
      <c r="E6" s="11">
        <v>945</v>
      </c>
      <c r="F6" s="11">
        <v>892</v>
      </c>
      <c r="G6" s="11">
        <v>799</v>
      </c>
      <c r="H6" s="11">
        <v>402</v>
      </c>
      <c r="I6" s="11">
        <v>281</v>
      </c>
      <c r="J6" s="11">
        <v>290</v>
      </c>
      <c r="K6" s="11">
        <v>190</v>
      </c>
      <c r="L6" s="11">
        <v>95</v>
      </c>
    </row>
    <row r="7" spans="1:12">
      <c r="B7" s="11">
        <v>1961</v>
      </c>
      <c r="C7" s="11">
        <v>1220</v>
      </c>
      <c r="D7" s="11">
        <v>961</v>
      </c>
      <c r="E7" s="11">
        <v>941</v>
      </c>
      <c r="F7" s="11">
        <v>696</v>
      </c>
      <c r="G7" s="11">
        <v>399</v>
      </c>
      <c r="H7" s="11">
        <v>453</v>
      </c>
      <c r="I7" s="11">
        <v>274</v>
      </c>
      <c r="J7" s="11">
        <v>214</v>
      </c>
      <c r="K7" s="11">
        <v>186</v>
      </c>
      <c r="L7" s="11">
        <v>45</v>
      </c>
    </row>
  </sheetData>
  <phoneticPr fontId="7" type="noConversion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469D7-D0AA-41B9-B1D1-998E955F6D3D}">
  <dimension ref="A3:L7"/>
  <sheetViews>
    <sheetView workbookViewId="0">
      <selection activeCell="F12" sqref="F12"/>
    </sheetView>
  </sheetViews>
  <sheetFormatPr defaultRowHeight="14.25"/>
  <cols>
    <col min="1" max="4" width="9" style="11"/>
    <col min="5" max="5" width="10.75" style="11" bestFit="1" customWidth="1"/>
    <col min="6" max="16384" width="9" style="11"/>
  </cols>
  <sheetData>
    <row r="3" spans="1:12" ht="15">
      <c r="A3" s="16" t="s">
        <v>34</v>
      </c>
      <c r="B3" s="11" t="s">
        <v>12</v>
      </c>
    </row>
    <row r="4" spans="1:12" ht="15">
      <c r="B4" s="16" t="s">
        <v>21</v>
      </c>
      <c r="C4" s="16" t="s">
        <v>22</v>
      </c>
      <c r="D4" s="16" t="s">
        <v>23</v>
      </c>
      <c r="E4" s="40" t="s">
        <v>35</v>
      </c>
      <c r="F4" s="16" t="s">
        <v>24</v>
      </c>
      <c r="G4" s="16" t="s">
        <v>25</v>
      </c>
      <c r="H4" s="16" t="s">
        <v>26</v>
      </c>
      <c r="I4" s="16" t="s">
        <v>27</v>
      </c>
      <c r="J4" s="16" t="s">
        <v>28</v>
      </c>
      <c r="K4" s="41" t="s">
        <v>30</v>
      </c>
      <c r="L4" s="16">
        <v>0</v>
      </c>
    </row>
    <row r="5" spans="1:12">
      <c r="B5" s="11">
        <v>2173</v>
      </c>
      <c r="C5" s="11">
        <v>1493</v>
      </c>
      <c r="D5" s="11">
        <v>1173</v>
      </c>
      <c r="E5" s="11">
        <v>1143</v>
      </c>
      <c r="F5" s="11">
        <v>1033</v>
      </c>
      <c r="G5" s="11">
        <v>712</v>
      </c>
      <c r="H5" s="11">
        <v>605</v>
      </c>
      <c r="I5" s="11">
        <v>489</v>
      </c>
      <c r="J5" s="11">
        <v>359</v>
      </c>
      <c r="K5" s="11">
        <v>359</v>
      </c>
      <c r="L5" s="11">
        <v>279</v>
      </c>
    </row>
    <row r="6" spans="1:12">
      <c r="B6" s="11">
        <v>2231</v>
      </c>
      <c r="C6" s="11">
        <v>1578</v>
      </c>
      <c r="D6" s="11">
        <v>1131</v>
      </c>
      <c r="E6" s="11">
        <v>1045</v>
      </c>
      <c r="F6" s="11">
        <v>1092</v>
      </c>
      <c r="G6" s="11">
        <v>999</v>
      </c>
      <c r="H6" s="11">
        <v>602</v>
      </c>
      <c r="I6" s="11">
        <v>481</v>
      </c>
      <c r="J6" s="11">
        <v>390</v>
      </c>
      <c r="K6" s="11">
        <v>290</v>
      </c>
      <c r="L6" s="11">
        <v>195</v>
      </c>
    </row>
    <row r="7" spans="1:12">
      <c r="B7" s="11">
        <v>2161</v>
      </c>
      <c r="C7" s="11">
        <v>1420</v>
      </c>
      <c r="D7" s="11">
        <v>1161</v>
      </c>
      <c r="E7" s="11">
        <v>1141</v>
      </c>
      <c r="F7" s="11">
        <v>896</v>
      </c>
      <c r="G7" s="11">
        <v>599</v>
      </c>
      <c r="H7" s="11">
        <v>653</v>
      </c>
      <c r="I7" s="11">
        <v>474</v>
      </c>
      <c r="J7" s="11">
        <v>314</v>
      </c>
      <c r="K7" s="11">
        <v>286</v>
      </c>
      <c r="L7" s="11">
        <v>245</v>
      </c>
    </row>
  </sheetData>
  <phoneticPr fontId="7" type="noConversion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095CB-44C2-49AD-A69E-0F5E0FBF82D7}">
  <dimension ref="A3:H12"/>
  <sheetViews>
    <sheetView workbookViewId="0">
      <selection activeCell="N21" sqref="N21"/>
    </sheetView>
  </sheetViews>
  <sheetFormatPr defaultRowHeight="14.25"/>
  <cols>
    <col min="1" max="16384" width="9" style="11"/>
  </cols>
  <sheetData>
    <row r="3" spans="1:8" ht="15">
      <c r="A3" s="16" t="s">
        <v>36</v>
      </c>
      <c r="B3" s="11" t="s">
        <v>37</v>
      </c>
    </row>
    <row r="5" spans="1:8" ht="15">
      <c r="B5" s="16" t="s">
        <v>38</v>
      </c>
      <c r="C5" s="47" t="s">
        <v>39</v>
      </c>
      <c r="D5" s="47"/>
      <c r="E5" s="47"/>
      <c r="F5" s="47" t="s">
        <v>40</v>
      </c>
      <c r="G5" s="47"/>
      <c r="H5" s="47"/>
    </row>
    <row r="6" spans="1:8">
      <c r="B6" s="11">
        <v>1</v>
      </c>
      <c r="C6" s="11">
        <v>276.04000000000002</v>
      </c>
      <c r="D6" s="11">
        <v>248.24</v>
      </c>
      <c r="E6" s="11">
        <v>325.7</v>
      </c>
      <c r="F6" s="11">
        <v>-15.55</v>
      </c>
      <c r="G6" s="11">
        <v>-17.02</v>
      </c>
      <c r="H6" s="11">
        <v>-18.440000000000001</v>
      </c>
    </row>
    <row r="7" spans="1:8">
      <c r="B7" s="11">
        <v>2</v>
      </c>
      <c r="C7" s="11">
        <v>258.8</v>
      </c>
      <c r="D7" s="11">
        <v>259.18</v>
      </c>
      <c r="E7" s="11">
        <v>304.5</v>
      </c>
      <c r="F7" s="11">
        <v>-15.5</v>
      </c>
      <c r="G7" s="11">
        <v>-16.5</v>
      </c>
      <c r="H7" s="11">
        <v>-17.100000000000001</v>
      </c>
    </row>
    <row r="8" spans="1:8">
      <c r="B8" s="11">
        <v>3</v>
      </c>
      <c r="C8" s="11">
        <v>300.29000000000002</v>
      </c>
      <c r="D8" s="11">
        <v>335.9</v>
      </c>
      <c r="E8" s="11">
        <v>258.2</v>
      </c>
      <c r="F8" s="11">
        <v>-14.726000000000001</v>
      </c>
      <c r="G8" s="11">
        <v>-14.246</v>
      </c>
      <c r="H8" s="11">
        <v>-16.899999999999999</v>
      </c>
    </row>
    <row r="9" spans="1:8">
      <c r="B9" s="11">
        <v>4</v>
      </c>
      <c r="C9" s="11">
        <v>269.2</v>
      </c>
      <c r="D9" s="11">
        <v>263.60000000000002</v>
      </c>
      <c r="E9" s="11">
        <v>327.64</v>
      </c>
      <c r="F9" s="11">
        <v>-15.3</v>
      </c>
      <c r="G9" s="11">
        <v>-16.87</v>
      </c>
      <c r="H9" s="11">
        <v>-16.440000000000001</v>
      </c>
    </row>
    <row r="10" spans="1:8">
      <c r="B10" s="11">
        <v>5</v>
      </c>
      <c r="C10" s="11">
        <v>309.10000000000002</v>
      </c>
      <c r="D10" s="11">
        <v>292.10000000000002</v>
      </c>
      <c r="E10" s="11">
        <v>296.08999999999997</v>
      </c>
      <c r="F10" s="11">
        <v>-16.88</v>
      </c>
      <c r="G10" s="11">
        <v>-16.670000000000002</v>
      </c>
      <c r="H10" s="11">
        <v>-15.9</v>
      </c>
    </row>
    <row r="11" spans="1:8">
      <c r="B11" s="11">
        <v>6</v>
      </c>
      <c r="C11" s="11">
        <v>302.2</v>
      </c>
      <c r="D11" s="11">
        <v>312.39999999999998</v>
      </c>
      <c r="E11" s="11">
        <v>303.2</v>
      </c>
      <c r="F11" s="11">
        <v>-16.03</v>
      </c>
      <c r="G11" s="11">
        <v>-16.3</v>
      </c>
      <c r="H11" s="11">
        <v>-17.170000000000002</v>
      </c>
    </row>
    <row r="12" spans="1:8">
      <c r="B12" s="11">
        <v>7</v>
      </c>
      <c r="C12" s="11">
        <v>251.38</v>
      </c>
      <c r="D12" s="11">
        <v>248</v>
      </c>
      <c r="E12" s="11">
        <v>247.6</v>
      </c>
      <c r="F12" s="11">
        <v>-17.63</v>
      </c>
      <c r="G12" s="11">
        <v>-15.17</v>
      </c>
      <c r="H12" s="11">
        <v>-15.8</v>
      </c>
    </row>
  </sheetData>
  <mergeCells count="2">
    <mergeCell ref="C5:E5"/>
    <mergeCell ref="F5:H5"/>
  </mergeCells>
  <phoneticPr fontId="7" type="noConversion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F444F-B164-4784-9D6D-78BE7E54EE34}">
  <dimension ref="A3:H12"/>
  <sheetViews>
    <sheetView workbookViewId="0">
      <selection activeCell="L18" sqref="L18"/>
    </sheetView>
  </sheetViews>
  <sheetFormatPr defaultRowHeight="14.25"/>
  <cols>
    <col min="1" max="16384" width="9" style="11"/>
  </cols>
  <sheetData>
    <row r="3" spans="1:8" ht="15">
      <c r="A3" s="16" t="s">
        <v>41</v>
      </c>
      <c r="B3" s="11" t="s">
        <v>12</v>
      </c>
    </row>
    <row r="5" spans="1:8" ht="16.5">
      <c r="B5" s="16" t="s">
        <v>38</v>
      </c>
      <c r="C5" s="47" t="s">
        <v>42</v>
      </c>
      <c r="D5" s="47"/>
      <c r="E5" s="47"/>
      <c r="F5" s="47" t="s">
        <v>362</v>
      </c>
      <c r="G5" s="47"/>
      <c r="H5" s="47"/>
    </row>
    <row r="6" spans="1:8">
      <c r="B6" s="11">
        <v>1</v>
      </c>
      <c r="C6" s="11">
        <v>70</v>
      </c>
      <c r="D6" s="11">
        <v>330</v>
      </c>
      <c r="E6" s="11">
        <v>344</v>
      </c>
      <c r="F6" s="11">
        <v>2128</v>
      </c>
      <c r="G6" s="11">
        <v>1785</v>
      </c>
      <c r="H6" s="11">
        <v>2403</v>
      </c>
    </row>
    <row r="7" spans="1:8">
      <c r="B7" s="11">
        <v>2</v>
      </c>
      <c r="C7" s="11">
        <v>86</v>
      </c>
      <c r="D7" s="11">
        <v>212</v>
      </c>
      <c r="E7" s="11">
        <v>16</v>
      </c>
      <c r="F7" s="11">
        <v>1718</v>
      </c>
      <c r="G7" s="11">
        <v>1806</v>
      </c>
      <c r="H7" s="11">
        <v>1441</v>
      </c>
    </row>
    <row r="8" spans="1:8">
      <c r="B8" s="11">
        <v>3</v>
      </c>
      <c r="C8" s="11">
        <v>276</v>
      </c>
      <c r="D8" s="11">
        <v>11</v>
      </c>
      <c r="E8" s="11">
        <v>319</v>
      </c>
      <c r="F8" s="11">
        <v>1703</v>
      </c>
      <c r="G8" s="11">
        <v>2012</v>
      </c>
      <c r="H8" s="11">
        <v>1710</v>
      </c>
    </row>
    <row r="9" spans="1:8">
      <c r="B9" s="11">
        <v>4</v>
      </c>
      <c r="C9" s="11">
        <v>34</v>
      </c>
      <c r="D9" s="11">
        <v>317</v>
      </c>
      <c r="E9" s="11">
        <v>407</v>
      </c>
      <c r="F9" s="11">
        <v>2071</v>
      </c>
      <c r="G9" s="11">
        <v>1747</v>
      </c>
      <c r="H9" s="11">
        <v>1538</v>
      </c>
    </row>
    <row r="10" spans="1:8">
      <c r="B10" s="11">
        <v>5</v>
      </c>
      <c r="C10" s="11">
        <v>174</v>
      </c>
      <c r="D10" s="11">
        <v>91</v>
      </c>
      <c r="E10" s="11">
        <v>98</v>
      </c>
      <c r="F10" s="11">
        <v>1486</v>
      </c>
      <c r="G10" s="11">
        <v>1782</v>
      </c>
      <c r="H10" s="11">
        <v>1668</v>
      </c>
    </row>
    <row r="11" spans="1:8">
      <c r="B11" s="11">
        <v>6</v>
      </c>
      <c r="C11" s="11">
        <v>140</v>
      </c>
      <c r="D11" s="11">
        <v>268</v>
      </c>
      <c r="E11" s="11">
        <v>76</v>
      </c>
      <c r="F11" s="11">
        <v>1869</v>
      </c>
      <c r="G11" s="11">
        <v>1574</v>
      </c>
      <c r="H11" s="11">
        <v>1518</v>
      </c>
    </row>
    <row r="12" spans="1:8">
      <c r="B12" s="11">
        <v>7</v>
      </c>
      <c r="C12" s="11">
        <v>60</v>
      </c>
      <c r="D12" s="11">
        <v>74</v>
      </c>
      <c r="E12" s="11">
        <v>243</v>
      </c>
      <c r="F12" s="11">
        <v>1952</v>
      </c>
      <c r="G12" s="11">
        <v>1307</v>
      </c>
      <c r="H12" s="11">
        <v>1450</v>
      </c>
    </row>
  </sheetData>
  <mergeCells count="2">
    <mergeCell ref="C5:E5"/>
    <mergeCell ref="F5:H5"/>
  </mergeCells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24"/>
  <sheetViews>
    <sheetView zoomScaleNormal="100" workbookViewId="0">
      <selection activeCell="A12" sqref="A12"/>
    </sheetView>
  </sheetViews>
  <sheetFormatPr defaultColWidth="8.875" defaultRowHeight="14.25"/>
  <cols>
    <col min="1" max="1" width="14.125" style="11" customWidth="1"/>
    <col min="2" max="2" width="8.875" style="11"/>
    <col min="3" max="3" width="11.625" style="11" bestFit="1" customWidth="1"/>
    <col min="4" max="8" width="12" style="11" bestFit="1" customWidth="1"/>
    <col min="9" max="16384" width="8.875" style="11"/>
  </cols>
  <sheetData>
    <row r="2" spans="1:9" ht="15">
      <c r="A2" s="16" t="s">
        <v>0</v>
      </c>
      <c r="B2" s="2" t="s">
        <v>114</v>
      </c>
    </row>
    <row r="4" spans="1:9">
      <c r="C4" s="2"/>
      <c r="D4" s="2"/>
      <c r="E4" s="24"/>
      <c r="F4" s="24"/>
      <c r="G4" s="24"/>
      <c r="H4" s="24"/>
    </row>
    <row r="5" spans="1:9" ht="15">
      <c r="B5" s="48" t="s">
        <v>115</v>
      </c>
      <c r="C5" s="48"/>
      <c r="D5" s="48"/>
      <c r="E5" s="49" t="s">
        <v>116</v>
      </c>
      <c r="F5" s="49"/>
      <c r="G5" s="49"/>
      <c r="H5" s="18"/>
      <c r="I5" s="18"/>
    </row>
    <row r="6" spans="1:9" ht="15">
      <c r="A6" s="12" t="s">
        <v>117</v>
      </c>
      <c r="B6" s="1">
        <v>1</v>
      </c>
      <c r="C6" s="1">
        <v>2</v>
      </c>
      <c r="D6" s="1">
        <v>3</v>
      </c>
      <c r="E6" s="18">
        <v>1</v>
      </c>
      <c r="F6" s="18">
        <v>2</v>
      </c>
      <c r="G6" s="18">
        <v>3</v>
      </c>
      <c r="H6" s="18"/>
      <c r="I6" s="18"/>
    </row>
    <row r="7" spans="1:9" ht="15">
      <c r="A7" s="22">
        <v>0</v>
      </c>
      <c r="B7" s="17">
        <v>1</v>
      </c>
      <c r="C7" s="17">
        <v>0.90971039180000002</v>
      </c>
      <c r="D7" s="17">
        <v>0.930153322</v>
      </c>
      <c r="E7" s="19">
        <v>1</v>
      </c>
      <c r="F7" s="19">
        <v>1.1315789469999999</v>
      </c>
      <c r="G7" s="19">
        <v>1.0986842109999999</v>
      </c>
      <c r="H7" s="18"/>
      <c r="I7" s="18"/>
    </row>
    <row r="8" spans="1:9" ht="15">
      <c r="A8" s="22">
        <v>10</v>
      </c>
      <c r="B8" s="17">
        <v>0.96545105566218803</v>
      </c>
      <c r="C8" s="17">
        <v>0.97444633730000008</v>
      </c>
      <c r="D8" s="17">
        <v>0.88586030660000015</v>
      </c>
      <c r="E8" s="19">
        <v>4.2565789470000004</v>
      </c>
      <c r="F8" s="19">
        <v>4.3815789470000004</v>
      </c>
      <c r="G8" s="19">
        <v>4.3991228069999995</v>
      </c>
      <c r="H8" s="45"/>
    </row>
    <row r="9" spans="1:9" ht="15">
      <c r="A9" s="22">
        <v>20</v>
      </c>
      <c r="B9" s="17">
        <v>0.91170825335892514</v>
      </c>
      <c r="C9" s="17">
        <v>0.89437819419999998</v>
      </c>
      <c r="D9" s="17">
        <v>0.87052810899999999</v>
      </c>
      <c r="E9" s="19">
        <v>4.5307017539999999</v>
      </c>
      <c r="F9" s="19">
        <v>4.3223684210000002</v>
      </c>
      <c r="G9" s="19">
        <v>4.4188596489999998</v>
      </c>
      <c r="H9" s="24"/>
    </row>
    <row r="10" spans="1:9" ht="15">
      <c r="A10" s="22">
        <v>30</v>
      </c>
      <c r="B10" s="17">
        <v>0.79386712100000001</v>
      </c>
      <c r="C10" s="17">
        <v>0.95911413970000003</v>
      </c>
      <c r="D10" s="17">
        <v>0.996592845</v>
      </c>
      <c r="E10" s="19">
        <v>4.6644736839999998</v>
      </c>
      <c r="F10" s="19">
        <v>4.6754385959999993</v>
      </c>
      <c r="G10" s="19">
        <v>4.7149122809999993</v>
      </c>
      <c r="H10" s="24"/>
    </row>
    <row r="11" spans="1:9" ht="15">
      <c r="A11" s="22">
        <v>40</v>
      </c>
      <c r="B11" s="17">
        <v>0.86882453150000005</v>
      </c>
      <c r="C11" s="17">
        <v>0.88245315160000004</v>
      </c>
      <c r="D11" s="17">
        <v>1.0374787050000001</v>
      </c>
      <c r="E11" s="19">
        <v>4.5109649119999995</v>
      </c>
      <c r="F11" s="19">
        <v>4.7609649119999995</v>
      </c>
      <c r="G11" s="19">
        <v>4.9934210529999996</v>
      </c>
      <c r="H11" s="24"/>
    </row>
    <row r="12" spans="1:9" ht="15">
      <c r="A12" s="22">
        <v>50</v>
      </c>
      <c r="B12" s="19">
        <v>1.0034071549999999</v>
      </c>
      <c r="C12" s="19">
        <v>0.89415672909999999</v>
      </c>
      <c r="D12" s="19">
        <v>0.92785349230000014</v>
      </c>
      <c r="E12" s="19">
        <v>5.0899122809999993</v>
      </c>
      <c r="F12" s="19">
        <v>4.9013157889999999</v>
      </c>
      <c r="G12" s="19">
        <v>5.1513157889999999</v>
      </c>
      <c r="H12" s="24"/>
    </row>
    <row r="13" spans="1:9" ht="15">
      <c r="A13" s="22">
        <v>60</v>
      </c>
      <c r="B13" s="19">
        <v>1.0034071549999999</v>
      </c>
      <c r="C13" s="19">
        <v>0.88415672909999998</v>
      </c>
      <c r="D13" s="19">
        <v>0.97785349229999985</v>
      </c>
      <c r="E13" s="19">
        <v>5.2938596489999998</v>
      </c>
      <c r="F13" s="19">
        <v>5.3464912279999997</v>
      </c>
      <c r="G13" s="19">
        <v>5.309210526000002</v>
      </c>
      <c r="H13" s="45"/>
    </row>
    <row r="14" spans="1:9">
      <c r="B14" s="24"/>
      <c r="C14" s="24"/>
      <c r="D14" s="24"/>
      <c r="E14" s="24"/>
      <c r="F14" s="24"/>
      <c r="G14" s="24"/>
      <c r="H14" s="24"/>
    </row>
    <row r="15" spans="1:9">
      <c r="B15" s="24"/>
      <c r="C15" s="24"/>
      <c r="D15" s="24"/>
      <c r="E15" s="24"/>
      <c r="F15" s="24"/>
      <c r="G15" s="24"/>
      <c r="H15" s="24"/>
    </row>
    <row r="16" spans="1:9">
      <c r="B16" s="24"/>
      <c r="C16" s="24"/>
      <c r="D16" s="24"/>
      <c r="E16" s="24"/>
      <c r="F16" s="24"/>
      <c r="G16" s="24"/>
      <c r="H16" s="24"/>
    </row>
    <row r="17" spans="2:8">
      <c r="B17" s="24"/>
      <c r="C17" s="24"/>
      <c r="D17" s="24"/>
      <c r="E17" s="24"/>
      <c r="F17" s="24"/>
      <c r="G17" s="24"/>
      <c r="H17" s="24"/>
    </row>
    <row r="18" spans="2:8">
      <c r="B18" s="24"/>
      <c r="C18" s="24"/>
      <c r="D18" s="24"/>
      <c r="E18" s="24"/>
      <c r="F18" s="24"/>
      <c r="G18" s="24"/>
    </row>
    <row r="19" spans="2:8">
      <c r="B19" s="24"/>
      <c r="C19" s="24"/>
      <c r="D19" s="24"/>
      <c r="E19" s="24"/>
      <c r="F19" s="24"/>
      <c r="G19" s="24"/>
    </row>
    <row r="20" spans="2:8">
      <c r="B20" s="24"/>
      <c r="C20" s="24"/>
      <c r="D20" s="24"/>
      <c r="E20" s="24"/>
      <c r="F20" s="24"/>
      <c r="G20" s="24"/>
    </row>
    <row r="21" spans="2:8">
      <c r="B21" s="24"/>
      <c r="C21" s="24"/>
      <c r="D21" s="24"/>
      <c r="E21" s="24"/>
      <c r="F21" s="24"/>
      <c r="G21" s="24"/>
    </row>
    <row r="22" spans="2:8">
      <c r="B22" s="24"/>
      <c r="C22" s="24"/>
      <c r="D22" s="24"/>
      <c r="E22" s="24"/>
      <c r="F22" s="24"/>
      <c r="G22" s="24"/>
    </row>
    <row r="23" spans="2:8">
      <c r="B23" s="24"/>
      <c r="C23" s="24"/>
      <c r="D23" s="24"/>
      <c r="E23" s="24"/>
      <c r="F23" s="24"/>
      <c r="G23" s="24"/>
    </row>
    <row r="24" spans="2:8">
      <c r="B24" s="24"/>
      <c r="C24" s="24"/>
      <c r="D24" s="24"/>
      <c r="E24" s="24"/>
      <c r="F24" s="24"/>
      <c r="G24" s="24"/>
    </row>
  </sheetData>
  <mergeCells count="2">
    <mergeCell ref="B5:D5"/>
    <mergeCell ref="E5:G5"/>
  </mergeCells>
  <phoneticPr fontId="3" type="noConversion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F3C5B-6F9D-4CD8-9432-C192C2F7A066}">
  <dimension ref="A3:N260"/>
  <sheetViews>
    <sheetView workbookViewId="0">
      <selection activeCell="R18" sqref="R18"/>
    </sheetView>
  </sheetViews>
  <sheetFormatPr defaultRowHeight="14.25"/>
  <cols>
    <col min="1" max="16384" width="9" style="11"/>
  </cols>
  <sheetData>
    <row r="3" spans="1:14" ht="15">
      <c r="A3" s="16" t="s">
        <v>150</v>
      </c>
    </row>
    <row r="5" spans="1:14" ht="15">
      <c r="C5" s="50" t="s">
        <v>143</v>
      </c>
      <c r="D5" s="50"/>
      <c r="E5" s="50"/>
      <c r="F5" s="50"/>
      <c r="G5" s="50"/>
      <c r="H5" s="50"/>
      <c r="I5" s="50" t="s">
        <v>144</v>
      </c>
      <c r="J5" s="50"/>
      <c r="K5" s="50"/>
      <c r="L5" s="50"/>
      <c r="M5" s="50"/>
      <c r="N5" s="50"/>
    </row>
    <row r="6" spans="1:14" ht="15">
      <c r="C6" s="50" t="s">
        <v>145</v>
      </c>
      <c r="D6" s="50"/>
      <c r="E6" s="50" t="s">
        <v>146</v>
      </c>
      <c r="F6" s="50"/>
      <c r="G6" s="50" t="s">
        <v>147</v>
      </c>
      <c r="H6" s="50"/>
      <c r="I6" s="50" t="s">
        <v>145</v>
      </c>
      <c r="J6" s="50"/>
      <c r="K6" s="50" t="s">
        <v>146</v>
      </c>
      <c r="L6" s="50"/>
      <c r="M6" s="50" t="s">
        <v>147</v>
      </c>
      <c r="N6" s="50"/>
    </row>
    <row r="7" spans="1:14" ht="15">
      <c r="C7" s="23" t="s">
        <v>148</v>
      </c>
      <c r="D7" s="23" t="s">
        <v>149</v>
      </c>
      <c r="E7" s="23" t="s">
        <v>148</v>
      </c>
      <c r="F7" s="23" t="s">
        <v>149</v>
      </c>
      <c r="G7" s="23" t="s">
        <v>148</v>
      </c>
      <c r="H7" s="23" t="s">
        <v>149</v>
      </c>
      <c r="I7" s="23" t="s">
        <v>148</v>
      </c>
      <c r="J7" s="23" t="s">
        <v>149</v>
      </c>
      <c r="K7" s="23" t="s">
        <v>148</v>
      </c>
      <c r="L7" s="23" t="s">
        <v>149</v>
      </c>
      <c r="M7" s="23" t="s">
        <v>148</v>
      </c>
      <c r="N7" s="23" t="s">
        <v>149</v>
      </c>
    </row>
    <row r="8" spans="1:14">
      <c r="C8" s="24">
        <v>0</v>
      </c>
      <c r="D8" s="24">
        <v>0</v>
      </c>
      <c r="E8" s="24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3</v>
      </c>
      <c r="M8" s="24">
        <v>0</v>
      </c>
      <c r="N8" s="24">
        <v>0</v>
      </c>
    </row>
    <row r="9" spans="1:14">
      <c r="C9" s="24">
        <v>1</v>
      </c>
      <c r="D9" s="24">
        <v>0</v>
      </c>
      <c r="E9" s="24">
        <v>1</v>
      </c>
      <c r="F9" s="24">
        <v>0</v>
      </c>
      <c r="G9" s="24">
        <v>1</v>
      </c>
      <c r="H9" s="24">
        <v>0</v>
      </c>
      <c r="I9" s="24">
        <v>1</v>
      </c>
      <c r="J9" s="24">
        <v>0</v>
      </c>
      <c r="K9" s="24">
        <v>1</v>
      </c>
      <c r="L9" s="24">
        <v>2.1364324090000002</v>
      </c>
      <c r="M9" s="24">
        <v>1</v>
      </c>
      <c r="N9" s="24">
        <v>0</v>
      </c>
    </row>
    <row r="10" spans="1:14">
      <c r="C10" s="24">
        <v>2</v>
      </c>
      <c r="D10" s="24">
        <v>13.469388007999999</v>
      </c>
      <c r="E10" s="24">
        <v>2</v>
      </c>
      <c r="F10" s="24">
        <v>0</v>
      </c>
      <c r="G10" s="24">
        <v>2</v>
      </c>
      <c r="H10" s="24">
        <v>0</v>
      </c>
      <c r="I10" s="24">
        <v>2</v>
      </c>
      <c r="J10" s="24">
        <v>0</v>
      </c>
      <c r="K10" s="24">
        <v>2</v>
      </c>
      <c r="L10" s="24">
        <v>0.50415724500000003</v>
      </c>
      <c r="M10" s="24">
        <v>2</v>
      </c>
      <c r="N10" s="24">
        <v>0</v>
      </c>
    </row>
    <row r="11" spans="1:14">
      <c r="C11" s="24">
        <v>3</v>
      </c>
      <c r="D11" s="24">
        <v>22.867347717000001</v>
      </c>
      <c r="E11" s="24">
        <v>3</v>
      </c>
      <c r="F11" s="24">
        <v>0</v>
      </c>
      <c r="G11" s="24">
        <v>3</v>
      </c>
      <c r="H11" s="24">
        <v>0</v>
      </c>
      <c r="I11" s="24">
        <v>3</v>
      </c>
      <c r="J11" s="24">
        <v>0</v>
      </c>
      <c r="K11" s="24">
        <v>3</v>
      </c>
      <c r="L11" s="24">
        <v>1.3418366909999999</v>
      </c>
      <c r="M11" s="24">
        <v>3</v>
      </c>
      <c r="N11" s="24">
        <v>0</v>
      </c>
    </row>
    <row r="12" spans="1:14">
      <c r="C12" s="24">
        <v>4</v>
      </c>
      <c r="D12" s="24">
        <v>38.979591370000001</v>
      </c>
      <c r="E12" s="24">
        <v>4</v>
      </c>
      <c r="F12" s="24">
        <v>0</v>
      </c>
      <c r="G12" s="24">
        <v>4</v>
      </c>
      <c r="H12" s="24">
        <v>0</v>
      </c>
      <c r="I12" s="24">
        <v>4</v>
      </c>
      <c r="J12" s="24">
        <v>0</v>
      </c>
      <c r="K12" s="24">
        <v>4</v>
      </c>
      <c r="L12" s="24">
        <v>1.4761904480000001</v>
      </c>
      <c r="M12" s="24">
        <v>4</v>
      </c>
      <c r="N12" s="24">
        <v>0</v>
      </c>
    </row>
    <row r="13" spans="1:14">
      <c r="C13" s="24">
        <v>5</v>
      </c>
      <c r="D13" s="24">
        <v>49.539115905999999</v>
      </c>
      <c r="E13" s="24">
        <v>5</v>
      </c>
      <c r="F13" s="24">
        <v>0</v>
      </c>
      <c r="G13" s="24">
        <v>5</v>
      </c>
      <c r="H13" s="24">
        <v>0</v>
      </c>
      <c r="I13" s="24">
        <v>5</v>
      </c>
      <c r="J13" s="24">
        <v>0</v>
      </c>
      <c r="K13" s="24">
        <v>5</v>
      </c>
      <c r="L13" s="24">
        <v>5.0249433520000002</v>
      </c>
      <c r="M13" s="24">
        <v>5</v>
      </c>
      <c r="N13" s="24">
        <v>0</v>
      </c>
    </row>
    <row r="14" spans="1:14">
      <c r="C14" s="24">
        <v>6</v>
      </c>
      <c r="D14" s="24">
        <v>47.142856598000002</v>
      </c>
      <c r="E14" s="24">
        <v>6</v>
      </c>
      <c r="F14" s="24">
        <v>0</v>
      </c>
      <c r="G14" s="24">
        <v>6</v>
      </c>
      <c r="H14" s="24">
        <v>0</v>
      </c>
      <c r="I14" s="24">
        <v>6</v>
      </c>
      <c r="J14" s="24">
        <v>0</v>
      </c>
      <c r="K14" s="24">
        <v>6</v>
      </c>
      <c r="L14" s="24">
        <v>6.5442175870000003</v>
      </c>
      <c r="M14" s="24">
        <v>6</v>
      </c>
      <c r="N14" s="24">
        <v>0</v>
      </c>
    </row>
    <row r="15" spans="1:14">
      <c r="C15" s="24">
        <v>7</v>
      </c>
      <c r="D15" s="24">
        <v>35.083332061999997</v>
      </c>
      <c r="E15" s="24">
        <v>7</v>
      </c>
      <c r="F15" s="24">
        <v>0</v>
      </c>
      <c r="G15" s="24">
        <v>7</v>
      </c>
      <c r="H15" s="24">
        <v>0</v>
      </c>
      <c r="I15" s="24">
        <v>7</v>
      </c>
      <c r="J15" s="24">
        <v>0</v>
      </c>
      <c r="K15" s="24">
        <v>7</v>
      </c>
      <c r="L15" s="24">
        <v>7.9537038799999999</v>
      </c>
      <c r="M15" s="24">
        <v>7</v>
      </c>
      <c r="N15" s="24">
        <v>0</v>
      </c>
    </row>
    <row r="16" spans="1:14">
      <c r="C16" s="24">
        <v>8</v>
      </c>
      <c r="D16" s="24">
        <v>19.204082489000001</v>
      </c>
      <c r="E16" s="24">
        <v>8</v>
      </c>
      <c r="F16" s="24">
        <v>0</v>
      </c>
      <c r="G16" s="24">
        <v>8</v>
      </c>
      <c r="H16" s="24">
        <v>0</v>
      </c>
      <c r="I16" s="24">
        <v>8</v>
      </c>
      <c r="J16" s="24">
        <v>0</v>
      </c>
      <c r="K16" s="24">
        <v>8</v>
      </c>
      <c r="L16" s="24">
        <v>7.777777672</v>
      </c>
      <c r="M16" s="24">
        <v>8</v>
      </c>
      <c r="N16" s="24">
        <v>0</v>
      </c>
    </row>
    <row r="17" spans="3:14">
      <c r="C17" s="24">
        <v>9</v>
      </c>
      <c r="D17" s="24">
        <v>3.760204077</v>
      </c>
      <c r="E17" s="24">
        <v>9</v>
      </c>
      <c r="F17" s="24">
        <v>0</v>
      </c>
      <c r="G17" s="24">
        <v>9</v>
      </c>
      <c r="H17" s="24">
        <v>0</v>
      </c>
      <c r="I17" s="24">
        <v>9</v>
      </c>
      <c r="J17" s="24">
        <v>0</v>
      </c>
      <c r="K17" s="24">
        <v>9</v>
      </c>
      <c r="L17" s="24">
        <v>5.9642858509999996</v>
      </c>
      <c r="M17" s="24">
        <v>9</v>
      </c>
      <c r="N17" s="24">
        <v>0</v>
      </c>
    </row>
    <row r="18" spans="3:14">
      <c r="C18" s="24">
        <v>10</v>
      </c>
      <c r="D18" s="24">
        <v>0</v>
      </c>
      <c r="E18" s="24">
        <v>10</v>
      </c>
      <c r="F18" s="24">
        <v>0</v>
      </c>
      <c r="G18" s="24">
        <v>10</v>
      </c>
      <c r="H18" s="24">
        <v>0</v>
      </c>
      <c r="I18" s="24">
        <v>10</v>
      </c>
      <c r="J18" s="24">
        <v>0</v>
      </c>
      <c r="K18" s="24">
        <v>10</v>
      </c>
      <c r="L18" s="24">
        <v>9.3310661320000001</v>
      </c>
      <c r="M18" s="24">
        <v>10</v>
      </c>
      <c r="N18" s="24">
        <v>0</v>
      </c>
    </row>
    <row r="19" spans="3:14">
      <c r="C19" s="24">
        <v>11</v>
      </c>
      <c r="D19" s="24">
        <v>0</v>
      </c>
      <c r="E19" s="24">
        <v>11</v>
      </c>
      <c r="F19" s="24">
        <v>0</v>
      </c>
      <c r="G19" s="24">
        <v>11</v>
      </c>
      <c r="H19" s="24">
        <v>0</v>
      </c>
      <c r="I19" s="24">
        <v>11</v>
      </c>
      <c r="J19" s="24">
        <v>0</v>
      </c>
      <c r="K19" s="24">
        <v>11</v>
      </c>
      <c r="L19" s="24">
        <v>8.5856008530000008</v>
      </c>
      <c r="M19" s="24">
        <v>11</v>
      </c>
      <c r="N19" s="24">
        <v>0</v>
      </c>
    </row>
    <row r="20" spans="3:14">
      <c r="C20" s="24">
        <v>12</v>
      </c>
      <c r="D20" s="24">
        <v>0</v>
      </c>
      <c r="E20" s="24">
        <v>12</v>
      </c>
      <c r="F20" s="24">
        <v>0</v>
      </c>
      <c r="G20" s="24">
        <v>12</v>
      </c>
      <c r="H20" s="24">
        <v>0</v>
      </c>
      <c r="I20" s="24">
        <v>12</v>
      </c>
      <c r="J20" s="24">
        <v>0</v>
      </c>
      <c r="K20" s="24">
        <v>12</v>
      </c>
      <c r="L20" s="24">
        <v>10.748299598999999</v>
      </c>
      <c r="M20" s="24">
        <v>12</v>
      </c>
      <c r="N20" s="24">
        <v>0</v>
      </c>
    </row>
    <row r="21" spans="3:14">
      <c r="C21" s="24">
        <v>13</v>
      </c>
      <c r="D21" s="24">
        <v>0</v>
      </c>
      <c r="E21" s="24">
        <v>13</v>
      </c>
      <c r="F21" s="24">
        <v>0</v>
      </c>
      <c r="G21" s="24">
        <v>13</v>
      </c>
      <c r="H21" s="24">
        <v>0</v>
      </c>
      <c r="I21" s="24">
        <v>13</v>
      </c>
      <c r="J21" s="24">
        <v>0</v>
      </c>
      <c r="K21" s="24">
        <v>13</v>
      </c>
      <c r="L21" s="24">
        <v>12.334278106999999</v>
      </c>
      <c r="M21" s="24">
        <v>13</v>
      </c>
      <c r="N21" s="24">
        <v>0</v>
      </c>
    </row>
    <row r="22" spans="3:14">
      <c r="C22" s="24">
        <v>14</v>
      </c>
      <c r="D22" s="24">
        <v>0</v>
      </c>
      <c r="E22" s="24">
        <v>14</v>
      </c>
      <c r="F22" s="24">
        <v>0</v>
      </c>
      <c r="G22" s="24">
        <v>14</v>
      </c>
      <c r="H22" s="24">
        <v>0</v>
      </c>
      <c r="I22" s="24">
        <v>14</v>
      </c>
      <c r="J22" s="24">
        <v>0</v>
      </c>
      <c r="K22" s="24">
        <v>14</v>
      </c>
      <c r="L22" s="24">
        <v>13.333333014999999</v>
      </c>
      <c r="M22" s="24">
        <v>14</v>
      </c>
      <c r="N22" s="24">
        <v>0</v>
      </c>
    </row>
    <row r="23" spans="3:14">
      <c r="C23" s="24">
        <v>15</v>
      </c>
      <c r="D23" s="24">
        <v>0</v>
      </c>
      <c r="E23" s="24">
        <v>15</v>
      </c>
      <c r="F23" s="24">
        <v>0</v>
      </c>
      <c r="G23" s="24">
        <v>15</v>
      </c>
      <c r="H23" s="24">
        <v>0</v>
      </c>
      <c r="I23" s="24">
        <v>15</v>
      </c>
      <c r="J23" s="24">
        <v>0</v>
      </c>
      <c r="K23" s="24">
        <v>15</v>
      </c>
      <c r="L23" s="24">
        <v>14.285714149</v>
      </c>
      <c r="M23" s="24">
        <v>15</v>
      </c>
      <c r="N23" s="24">
        <v>0</v>
      </c>
    </row>
    <row r="24" spans="3:14">
      <c r="C24" s="24">
        <v>16</v>
      </c>
      <c r="D24" s="24">
        <v>0</v>
      </c>
      <c r="E24" s="24">
        <v>16</v>
      </c>
      <c r="F24" s="24">
        <v>0</v>
      </c>
      <c r="G24" s="24">
        <v>16</v>
      </c>
      <c r="H24" s="24">
        <v>0</v>
      </c>
      <c r="I24" s="24">
        <v>16</v>
      </c>
      <c r="J24" s="24">
        <v>0</v>
      </c>
      <c r="K24" s="24">
        <v>16</v>
      </c>
      <c r="L24" s="24">
        <v>15.238095284</v>
      </c>
      <c r="M24" s="24">
        <v>16</v>
      </c>
      <c r="N24" s="24">
        <v>0</v>
      </c>
    </row>
    <row r="25" spans="3:14">
      <c r="C25" s="24">
        <v>17</v>
      </c>
      <c r="D25" s="24">
        <v>0</v>
      </c>
      <c r="E25" s="24">
        <v>17</v>
      </c>
      <c r="F25" s="24">
        <v>0</v>
      </c>
      <c r="G25" s="24">
        <v>17</v>
      </c>
      <c r="H25" s="24">
        <v>0</v>
      </c>
      <c r="I25" s="24">
        <v>17</v>
      </c>
      <c r="J25" s="24">
        <v>0</v>
      </c>
      <c r="K25" s="24">
        <v>17</v>
      </c>
      <c r="L25" s="24">
        <v>24.849584578999998</v>
      </c>
      <c r="M25" s="24">
        <v>17</v>
      </c>
      <c r="N25" s="24">
        <v>0</v>
      </c>
    </row>
    <row r="26" spans="3:14">
      <c r="C26" s="24">
        <v>18</v>
      </c>
      <c r="D26" s="24">
        <v>0</v>
      </c>
      <c r="E26" s="24">
        <v>18</v>
      </c>
      <c r="F26" s="24">
        <v>0</v>
      </c>
      <c r="G26" s="24">
        <v>18</v>
      </c>
      <c r="H26" s="24">
        <v>0</v>
      </c>
      <c r="I26" s="24">
        <v>18</v>
      </c>
      <c r="J26" s="24">
        <v>0</v>
      </c>
      <c r="K26" s="24">
        <v>18</v>
      </c>
      <c r="L26" s="24">
        <v>27.734693527000001</v>
      </c>
      <c r="M26" s="24">
        <v>18</v>
      </c>
      <c r="N26" s="24">
        <v>0</v>
      </c>
    </row>
    <row r="27" spans="3:14">
      <c r="C27" s="24">
        <v>19</v>
      </c>
      <c r="D27" s="24">
        <v>0</v>
      </c>
      <c r="E27" s="24">
        <v>19</v>
      </c>
      <c r="F27" s="24">
        <v>0</v>
      </c>
      <c r="G27" s="24">
        <v>19</v>
      </c>
      <c r="H27" s="24">
        <v>0</v>
      </c>
      <c r="I27" s="24">
        <v>19</v>
      </c>
      <c r="J27" s="24">
        <v>0</v>
      </c>
      <c r="K27" s="24">
        <v>19</v>
      </c>
      <c r="L27" s="24">
        <v>32.296108246000003</v>
      </c>
      <c r="M27" s="24">
        <v>19</v>
      </c>
      <c r="N27" s="24">
        <v>0</v>
      </c>
    </row>
    <row r="28" spans="3:14">
      <c r="C28" s="24">
        <v>20</v>
      </c>
      <c r="D28" s="24">
        <v>0</v>
      </c>
      <c r="E28" s="24">
        <v>20</v>
      </c>
      <c r="F28" s="24">
        <v>0</v>
      </c>
      <c r="G28" s="24">
        <v>20</v>
      </c>
      <c r="H28" s="24">
        <v>0</v>
      </c>
      <c r="I28" s="24">
        <v>20</v>
      </c>
      <c r="J28" s="24">
        <v>0</v>
      </c>
      <c r="K28" s="24">
        <v>20</v>
      </c>
      <c r="L28" s="24">
        <v>39.550266266000001</v>
      </c>
      <c r="M28" s="24">
        <v>20</v>
      </c>
      <c r="N28" s="24">
        <v>0</v>
      </c>
    </row>
    <row r="29" spans="3:14">
      <c r="C29" s="24">
        <v>21</v>
      </c>
      <c r="D29" s="24">
        <v>0</v>
      </c>
      <c r="E29" s="24">
        <v>21</v>
      </c>
      <c r="F29" s="24">
        <v>0</v>
      </c>
      <c r="G29" s="24">
        <v>21</v>
      </c>
      <c r="H29" s="24">
        <v>0</v>
      </c>
      <c r="I29" s="24">
        <v>21</v>
      </c>
      <c r="J29" s="24">
        <v>0</v>
      </c>
      <c r="K29" s="24">
        <v>21</v>
      </c>
      <c r="L29" s="24">
        <v>58.333332061999997</v>
      </c>
      <c r="M29" s="24">
        <v>21</v>
      </c>
      <c r="N29" s="24">
        <v>0</v>
      </c>
    </row>
    <row r="30" spans="3:14">
      <c r="C30" s="24">
        <v>22</v>
      </c>
      <c r="D30" s="24">
        <v>0</v>
      </c>
      <c r="E30" s="24">
        <v>22</v>
      </c>
      <c r="F30" s="24">
        <v>0</v>
      </c>
      <c r="G30" s="24">
        <v>22</v>
      </c>
      <c r="H30" s="24">
        <v>0</v>
      </c>
      <c r="I30" s="24">
        <v>22</v>
      </c>
      <c r="J30" s="24">
        <v>0</v>
      </c>
      <c r="K30" s="24">
        <v>22</v>
      </c>
      <c r="L30" s="24">
        <v>94.072563170999999</v>
      </c>
      <c r="M30" s="24">
        <v>22</v>
      </c>
      <c r="N30" s="24">
        <v>0</v>
      </c>
    </row>
    <row r="31" spans="3:14">
      <c r="C31" s="24">
        <v>23</v>
      </c>
      <c r="D31" s="24">
        <v>0</v>
      </c>
      <c r="E31" s="24">
        <v>23</v>
      </c>
      <c r="F31" s="24">
        <v>0</v>
      </c>
      <c r="G31" s="24">
        <v>23</v>
      </c>
      <c r="H31" s="24">
        <v>0</v>
      </c>
      <c r="I31" s="24">
        <v>23</v>
      </c>
      <c r="J31" s="24">
        <v>0</v>
      </c>
      <c r="K31" s="24">
        <v>23</v>
      </c>
      <c r="L31" s="24">
        <v>125.193122864</v>
      </c>
      <c r="M31" s="24">
        <v>23</v>
      </c>
      <c r="N31" s="24">
        <v>0</v>
      </c>
    </row>
    <row r="32" spans="3:14">
      <c r="C32" s="24">
        <v>24</v>
      </c>
      <c r="D32" s="24">
        <v>0</v>
      </c>
      <c r="E32" s="24">
        <v>24</v>
      </c>
      <c r="F32" s="24">
        <v>0</v>
      </c>
      <c r="G32" s="24">
        <v>24</v>
      </c>
      <c r="H32" s="24">
        <v>0</v>
      </c>
      <c r="I32" s="24">
        <v>24</v>
      </c>
      <c r="J32" s="24">
        <v>0</v>
      </c>
      <c r="K32" s="24">
        <v>24</v>
      </c>
      <c r="L32" s="24">
        <v>140.63945007300001</v>
      </c>
      <c r="M32" s="24">
        <v>24</v>
      </c>
      <c r="N32" s="24">
        <v>0</v>
      </c>
    </row>
    <row r="33" spans="3:14">
      <c r="C33" s="24">
        <v>25</v>
      </c>
      <c r="D33" s="24">
        <v>0</v>
      </c>
      <c r="E33" s="24">
        <v>25</v>
      </c>
      <c r="F33" s="24">
        <v>0</v>
      </c>
      <c r="G33" s="24">
        <v>25</v>
      </c>
      <c r="H33" s="24">
        <v>0</v>
      </c>
      <c r="I33" s="24">
        <v>25</v>
      </c>
      <c r="J33" s="24">
        <v>0</v>
      </c>
      <c r="K33" s="24">
        <v>25</v>
      </c>
      <c r="L33" s="24">
        <v>145.091262817</v>
      </c>
      <c r="M33" s="24">
        <v>25</v>
      </c>
      <c r="N33" s="24">
        <v>0</v>
      </c>
    </row>
    <row r="34" spans="3:14">
      <c r="C34" s="24">
        <v>26</v>
      </c>
      <c r="D34" s="24">
        <v>0</v>
      </c>
      <c r="E34" s="24">
        <v>26</v>
      </c>
      <c r="F34" s="24">
        <v>0</v>
      </c>
      <c r="G34" s="24">
        <v>26</v>
      </c>
      <c r="H34" s="24">
        <v>0</v>
      </c>
      <c r="I34" s="24">
        <v>26</v>
      </c>
      <c r="J34" s="24">
        <v>0</v>
      </c>
      <c r="K34" s="24">
        <v>26</v>
      </c>
      <c r="L34" s="24">
        <v>130.55404663100001</v>
      </c>
      <c r="M34" s="24">
        <v>26</v>
      </c>
      <c r="N34" s="24">
        <v>0</v>
      </c>
    </row>
    <row r="35" spans="3:14">
      <c r="C35" s="24">
        <v>27</v>
      </c>
      <c r="D35" s="24">
        <v>0</v>
      </c>
      <c r="E35" s="24">
        <v>27</v>
      </c>
      <c r="F35" s="24">
        <v>0</v>
      </c>
      <c r="G35" s="24">
        <v>27</v>
      </c>
      <c r="H35" s="24">
        <v>0</v>
      </c>
      <c r="I35" s="24">
        <v>27</v>
      </c>
      <c r="J35" s="24">
        <v>0</v>
      </c>
      <c r="K35" s="24">
        <v>27</v>
      </c>
      <c r="L35" s="24">
        <v>109.505104065</v>
      </c>
      <c r="M35" s="24">
        <v>27</v>
      </c>
      <c r="N35" s="24">
        <v>0</v>
      </c>
    </row>
    <row r="36" spans="3:14">
      <c r="C36" s="24">
        <v>28</v>
      </c>
      <c r="D36" s="24">
        <v>0</v>
      </c>
      <c r="E36" s="24">
        <v>28</v>
      </c>
      <c r="F36" s="24">
        <v>0</v>
      </c>
      <c r="G36" s="24">
        <v>28</v>
      </c>
      <c r="H36" s="24">
        <v>0</v>
      </c>
      <c r="I36" s="24">
        <v>28</v>
      </c>
      <c r="J36" s="24">
        <v>0</v>
      </c>
      <c r="K36" s="24">
        <v>28</v>
      </c>
      <c r="L36" s="24">
        <v>94.888885497999993</v>
      </c>
      <c r="M36" s="24">
        <v>28</v>
      </c>
      <c r="N36" s="24">
        <v>0</v>
      </c>
    </row>
    <row r="37" spans="3:14">
      <c r="C37" s="24">
        <v>29</v>
      </c>
      <c r="D37" s="24">
        <v>0</v>
      </c>
      <c r="E37" s="24">
        <v>29</v>
      </c>
      <c r="F37" s="24">
        <v>0</v>
      </c>
      <c r="G37" s="24">
        <v>29</v>
      </c>
      <c r="H37" s="24">
        <v>0</v>
      </c>
      <c r="I37" s="24">
        <v>29</v>
      </c>
      <c r="J37" s="24">
        <v>0</v>
      </c>
      <c r="K37" s="24">
        <v>29</v>
      </c>
      <c r="L37" s="24">
        <v>82.375846863000007</v>
      </c>
      <c r="M37" s="24">
        <v>29</v>
      </c>
      <c r="N37" s="24">
        <v>0</v>
      </c>
    </row>
    <row r="38" spans="3:14">
      <c r="C38" s="24">
        <v>30</v>
      </c>
      <c r="D38" s="24">
        <v>0</v>
      </c>
      <c r="E38" s="24">
        <v>30</v>
      </c>
      <c r="F38" s="24">
        <v>0</v>
      </c>
      <c r="G38" s="24">
        <v>30</v>
      </c>
      <c r="H38" s="24">
        <v>0</v>
      </c>
      <c r="I38" s="24">
        <v>30</v>
      </c>
      <c r="J38" s="24">
        <v>0</v>
      </c>
      <c r="K38" s="24">
        <v>30</v>
      </c>
      <c r="L38" s="24">
        <v>57.829933167</v>
      </c>
      <c r="M38" s="24">
        <v>30</v>
      </c>
      <c r="N38" s="24">
        <v>0</v>
      </c>
    </row>
    <row r="39" spans="3:14">
      <c r="C39" s="24">
        <v>31</v>
      </c>
      <c r="D39" s="24">
        <v>0</v>
      </c>
      <c r="E39" s="24">
        <v>31</v>
      </c>
      <c r="F39" s="24">
        <v>0</v>
      </c>
      <c r="G39" s="24">
        <v>31</v>
      </c>
      <c r="H39" s="24">
        <v>0</v>
      </c>
      <c r="I39" s="24">
        <v>31</v>
      </c>
      <c r="J39" s="24">
        <v>0</v>
      </c>
      <c r="K39" s="24">
        <v>31</v>
      </c>
      <c r="L39" s="24">
        <v>40.409297942999999</v>
      </c>
      <c r="M39" s="24">
        <v>31</v>
      </c>
      <c r="N39" s="24">
        <v>0</v>
      </c>
    </row>
    <row r="40" spans="3:14">
      <c r="C40" s="24">
        <v>32</v>
      </c>
      <c r="D40" s="24">
        <v>0.17006802600000001</v>
      </c>
      <c r="E40" s="24">
        <v>32</v>
      </c>
      <c r="F40" s="24">
        <v>0</v>
      </c>
      <c r="G40" s="24">
        <v>32</v>
      </c>
      <c r="H40" s="24">
        <v>0</v>
      </c>
      <c r="I40" s="24">
        <v>32</v>
      </c>
      <c r="J40" s="24">
        <v>0</v>
      </c>
      <c r="K40" s="24">
        <v>32</v>
      </c>
      <c r="L40" s="24">
        <v>37</v>
      </c>
      <c r="M40" s="24">
        <v>32</v>
      </c>
      <c r="N40" s="24">
        <v>0</v>
      </c>
    </row>
    <row r="41" spans="3:14">
      <c r="C41" s="24">
        <v>33</v>
      </c>
      <c r="D41" s="24">
        <v>0</v>
      </c>
      <c r="E41" s="24">
        <v>33</v>
      </c>
      <c r="F41" s="24">
        <v>0</v>
      </c>
      <c r="G41" s="24">
        <v>33</v>
      </c>
      <c r="H41" s="24">
        <v>0</v>
      </c>
      <c r="I41" s="24">
        <v>33</v>
      </c>
      <c r="J41" s="24">
        <v>0</v>
      </c>
      <c r="K41" s="24">
        <v>33</v>
      </c>
      <c r="L41" s="24">
        <v>39.214286803999997</v>
      </c>
      <c r="M41" s="24">
        <v>33</v>
      </c>
      <c r="N41" s="24">
        <v>0</v>
      </c>
    </row>
    <row r="42" spans="3:14">
      <c r="C42" s="24">
        <v>34</v>
      </c>
      <c r="D42" s="24">
        <v>0</v>
      </c>
      <c r="E42" s="24">
        <v>34</v>
      </c>
      <c r="F42" s="24">
        <v>0</v>
      </c>
      <c r="G42" s="24">
        <v>34</v>
      </c>
      <c r="H42" s="24">
        <v>0</v>
      </c>
      <c r="I42" s="24">
        <v>34</v>
      </c>
      <c r="J42" s="24">
        <v>0</v>
      </c>
      <c r="K42" s="24">
        <v>34</v>
      </c>
      <c r="L42" s="24">
        <v>62.003780364999997</v>
      </c>
      <c r="M42" s="24">
        <v>34</v>
      </c>
      <c r="N42" s="24">
        <v>0</v>
      </c>
    </row>
    <row r="43" spans="3:14">
      <c r="C43" s="24">
        <v>35</v>
      </c>
      <c r="D43" s="24">
        <v>0</v>
      </c>
      <c r="E43" s="24">
        <v>35</v>
      </c>
      <c r="F43" s="24">
        <v>0</v>
      </c>
      <c r="G43" s="24">
        <v>35</v>
      </c>
      <c r="H43" s="24">
        <v>0</v>
      </c>
      <c r="I43" s="24">
        <v>35</v>
      </c>
      <c r="J43" s="24">
        <v>0</v>
      </c>
      <c r="K43" s="24">
        <v>35</v>
      </c>
      <c r="L43" s="24">
        <v>77.296295165999993</v>
      </c>
      <c r="M43" s="24">
        <v>35</v>
      </c>
      <c r="N43" s="24">
        <v>0</v>
      </c>
    </row>
    <row r="44" spans="3:14">
      <c r="C44" s="24">
        <v>36</v>
      </c>
      <c r="D44" s="24">
        <v>2.6530611519999998</v>
      </c>
      <c r="E44" s="24">
        <v>36</v>
      </c>
      <c r="F44" s="24">
        <v>0</v>
      </c>
      <c r="G44" s="24">
        <v>36</v>
      </c>
      <c r="H44" s="24">
        <v>0</v>
      </c>
      <c r="I44" s="24">
        <v>36</v>
      </c>
      <c r="J44" s="24">
        <v>0</v>
      </c>
      <c r="K44" s="24">
        <v>36</v>
      </c>
      <c r="L44" s="24">
        <v>73.653060913000004</v>
      </c>
      <c r="M44" s="24">
        <v>36</v>
      </c>
      <c r="N44" s="24">
        <v>0</v>
      </c>
    </row>
    <row r="45" spans="3:14">
      <c r="C45" s="24">
        <v>37</v>
      </c>
      <c r="D45" s="24">
        <v>19.792516708000001</v>
      </c>
      <c r="E45" s="24">
        <v>37</v>
      </c>
      <c r="F45" s="24">
        <v>0</v>
      </c>
      <c r="G45" s="24">
        <v>37</v>
      </c>
      <c r="H45" s="24">
        <v>0</v>
      </c>
      <c r="I45" s="24">
        <v>37</v>
      </c>
      <c r="J45" s="24">
        <v>0</v>
      </c>
      <c r="K45" s="24">
        <v>37</v>
      </c>
      <c r="L45" s="24">
        <v>72.078605651999993</v>
      </c>
      <c r="M45" s="24">
        <v>37</v>
      </c>
      <c r="N45" s="24">
        <v>0</v>
      </c>
    </row>
    <row r="46" spans="3:14">
      <c r="C46" s="24">
        <v>38</v>
      </c>
      <c r="D46" s="24">
        <v>31.829931258999999</v>
      </c>
      <c r="E46" s="24">
        <v>38</v>
      </c>
      <c r="F46" s="24">
        <v>0</v>
      </c>
      <c r="G46" s="24">
        <v>38</v>
      </c>
      <c r="H46" s="24">
        <v>0</v>
      </c>
      <c r="I46" s="24">
        <v>38</v>
      </c>
      <c r="J46" s="24">
        <v>0</v>
      </c>
      <c r="K46" s="24">
        <v>38</v>
      </c>
      <c r="L46" s="24">
        <v>74.014358521000005</v>
      </c>
      <c r="M46" s="24">
        <v>38</v>
      </c>
      <c r="N46" s="24">
        <v>0</v>
      </c>
    </row>
    <row r="47" spans="3:14">
      <c r="C47" s="24">
        <v>39</v>
      </c>
      <c r="D47" s="24">
        <v>41</v>
      </c>
      <c r="E47" s="24">
        <v>39</v>
      </c>
      <c r="F47" s="24">
        <v>0</v>
      </c>
      <c r="G47" s="24">
        <v>39</v>
      </c>
      <c r="H47" s="24">
        <v>0</v>
      </c>
      <c r="I47" s="24">
        <v>39</v>
      </c>
      <c r="J47" s="24">
        <v>0</v>
      </c>
      <c r="K47" s="24">
        <v>39</v>
      </c>
      <c r="L47" s="24">
        <v>69.545921325999998</v>
      </c>
      <c r="M47" s="24">
        <v>39</v>
      </c>
      <c r="N47" s="24">
        <v>0</v>
      </c>
    </row>
    <row r="48" spans="3:14">
      <c r="C48" s="24">
        <v>40</v>
      </c>
      <c r="D48" s="24">
        <v>55.510204315000003</v>
      </c>
      <c r="E48" s="24">
        <v>40</v>
      </c>
      <c r="F48" s="24">
        <v>0</v>
      </c>
      <c r="G48" s="24">
        <v>40</v>
      </c>
      <c r="H48" s="24">
        <v>0</v>
      </c>
      <c r="I48" s="24">
        <v>40</v>
      </c>
      <c r="J48" s="24">
        <v>0</v>
      </c>
      <c r="K48" s="24">
        <v>40</v>
      </c>
      <c r="L48" s="24">
        <v>60.403629303000002</v>
      </c>
      <c r="M48" s="24">
        <v>40</v>
      </c>
      <c r="N48" s="24">
        <v>0</v>
      </c>
    </row>
    <row r="49" spans="3:14">
      <c r="C49" s="24">
        <v>41</v>
      </c>
      <c r="D49" s="24">
        <v>76.037414550999998</v>
      </c>
      <c r="E49" s="24">
        <v>41</v>
      </c>
      <c r="F49" s="24">
        <v>0</v>
      </c>
      <c r="G49" s="24">
        <v>41</v>
      </c>
      <c r="H49" s="24">
        <v>0</v>
      </c>
      <c r="I49" s="24">
        <v>41</v>
      </c>
      <c r="J49" s="24">
        <v>0</v>
      </c>
      <c r="K49" s="24">
        <v>41</v>
      </c>
      <c r="L49" s="24">
        <v>46.612056731999999</v>
      </c>
      <c r="M49" s="24">
        <v>41</v>
      </c>
      <c r="N49" s="24">
        <v>0</v>
      </c>
    </row>
    <row r="50" spans="3:14">
      <c r="C50" s="24">
        <v>42</v>
      </c>
      <c r="D50" s="24">
        <v>71</v>
      </c>
      <c r="E50" s="24">
        <v>42</v>
      </c>
      <c r="F50" s="24">
        <v>0</v>
      </c>
      <c r="G50" s="24">
        <v>42</v>
      </c>
      <c r="H50" s="24">
        <v>0</v>
      </c>
      <c r="I50" s="24">
        <v>42</v>
      </c>
      <c r="J50" s="24">
        <v>0</v>
      </c>
      <c r="K50" s="24">
        <v>42</v>
      </c>
      <c r="L50" s="24">
        <v>41.666667938000003</v>
      </c>
      <c r="M50" s="24">
        <v>42</v>
      </c>
      <c r="N50" s="24">
        <v>0</v>
      </c>
    </row>
    <row r="51" spans="3:14">
      <c r="C51" s="24">
        <v>43</v>
      </c>
      <c r="D51" s="24">
        <v>90.602043151999993</v>
      </c>
      <c r="E51" s="24">
        <v>43</v>
      </c>
      <c r="F51" s="24">
        <v>0</v>
      </c>
      <c r="G51" s="24">
        <v>43</v>
      </c>
      <c r="H51" s="24">
        <v>0</v>
      </c>
      <c r="I51" s="24">
        <v>43</v>
      </c>
      <c r="J51" s="24">
        <v>0</v>
      </c>
      <c r="K51" s="24">
        <v>43</v>
      </c>
      <c r="L51" s="24">
        <v>36.539115905999999</v>
      </c>
      <c r="M51" s="24">
        <v>43</v>
      </c>
      <c r="N51" s="24">
        <v>0</v>
      </c>
    </row>
    <row r="52" spans="3:14">
      <c r="C52" s="24">
        <v>44</v>
      </c>
      <c r="D52" s="24">
        <v>85.102043151999993</v>
      </c>
      <c r="E52" s="24">
        <v>44</v>
      </c>
      <c r="F52" s="24">
        <v>0</v>
      </c>
      <c r="G52" s="24">
        <v>44</v>
      </c>
      <c r="H52" s="24">
        <v>0</v>
      </c>
      <c r="I52" s="24">
        <v>44</v>
      </c>
      <c r="J52" s="24">
        <v>0</v>
      </c>
      <c r="K52" s="24">
        <v>44</v>
      </c>
      <c r="L52" s="24">
        <v>29.677248000999999</v>
      </c>
      <c r="M52" s="24">
        <v>44</v>
      </c>
      <c r="N52" s="24">
        <v>0</v>
      </c>
    </row>
    <row r="53" spans="3:14">
      <c r="C53" s="24">
        <v>45</v>
      </c>
      <c r="D53" s="24">
        <v>84.683670043999996</v>
      </c>
      <c r="E53" s="24">
        <v>45</v>
      </c>
      <c r="F53" s="24">
        <v>0</v>
      </c>
      <c r="G53" s="24">
        <v>45</v>
      </c>
      <c r="H53" s="24">
        <v>0</v>
      </c>
      <c r="I53" s="24">
        <v>45</v>
      </c>
      <c r="J53" s="24">
        <v>0</v>
      </c>
      <c r="K53" s="24">
        <v>45</v>
      </c>
      <c r="L53" s="24">
        <v>25.760204314999999</v>
      </c>
      <c r="M53" s="24">
        <v>45</v>
      </c>
      <c r="N53" s="24">
        <v>0</v>
      </c>
    </row>
    <row r="54" spans="3:14">
      <c r="C54" s="24">
        <v>46</v>
      </c>
      <c r="D54" s="24">
        <v>80.210884093999994</v>
      </c>
      <c r="E54" s="24">
        <v>46</v>
      </c>
      <c r="F54" s="24">
        <v>0</v>
      </c>
      <c r="G54" s="24">
        <v>46</v>
      </c>
      <c r="H54" s="24">
        <v>0</v>
      </c>
      <c r="I54" s="24">
        <v>46</v>
      </c>
      <c r="J54" s="24">
        <v>0</v>
      </c>
      <c r="K54" s="24">
        <v>46</v>
      </c>
      <c r="L54" s="24">
        <v>24.823884964000001</v>
      </c>
      <c r="M54" s="24">
        <v>46</v>
      </c>
      <c r="N54" s="24">
        <v>0</v>
      </c>
    </row>
    <row r="55" spans="3:14">
      <c r="C55" s="24">
        <v>47</v>
      </c>
      <c r="D55" s="24">
        <v>68.260200499999996</v>
      </c>
      <c r="E55" s="24">
        <v>47</v>
      </c>
      <c r="F55" s="24">
        <v>0</v>
      </c>
      <c r="G55" s="24">
        <v>47</v>
      </c>
      <c r="H55" s="24">
        <v>0</v>
      </c>
      <c r="I55" s="24">
        <v>47</v>
      </c>
      <c r="J55" s="24">
        <v>0</v>
      </c>
      <c r="K55" s="24">
        <v>47</v>
      </c>
      <c r="L55" s="24">
        <v>24.729591370000001</v>
      </c>
      <c r="M55" s="24">
        <v>47</v>
      </c>
      <c r="N55" s="24">
        <v>0</v>
      </c>
    </row>
    <row r="56" spans="3:14">
      <c r="C56" s="24">
        <v>48</v>
      </c>
      <c r="D56" s="24">
        <v>81.061225891000007</v>
      </c>
      <c r="E56" s="24">
        <v>48</v>
      </c>
      <c r="F56" s="24">
        <v>0</v>
      </c>
      <c r="G56" s="24">
        <v>48</v>
      </c>
      <c r="H56" s="24">
        <v>0</v>
      </c>
      <c r="I56" s="24">
        <v>48</v>
      </c>
      <c r="J56" s="24">
        <v>0</v>
      </c>
      <c r="K56" s="24">
        <v>48</v>
      </c>
      <c r="L56" s="24">
        <v>29.789115905999999</v>
      </c>
      <c r="M56" s="24">
        <v>48</v>
      </c>
      <c r="N56" s="24">
        <v>0</v>
      </c>
    </row>
    <row r="57" spans="3:14">
      <c r="C57" s="24">
        <v>49</v>
      </c>
      <c r="D57" s="24">
        <v>74.416664123999993</v>
      </c>
      <c r="E57" s="24">
        <v>49</v>
      </c>
      <c r="F57" s="24">
        <v>0</v>
      </c>
      <c r="G57" s="24">
        <v>49</v>
      </c>
      <c r="H57" s="24">
        <v>0</v>
      </c>
      <c r="I57" s="24">
        <v>49</v>
      </c>
      <c r="J57" s="24">
        <v>0</v>
      </c>
      <c r="K57" s="24">
        <v>49</v>
      </c>
      <c r="L57" s="24">
        <v>38.5</v>
      </c>
      <c r="M57" s="24">
        <v>49</v>
      </c>
      <c r="N57" s="24">
        <v>0</v>
      </c>
    </row>
    <row r="58" spans="3:14">
      <c r="C58" s="24">
        <v>50</v>
      </c>
      <c r="D58" s="24">
        <v>89.176872252999999</v>
      </c>
      <c r="E58" s="24">
        <v>50</v>
      </c>
      <c r="F58" s="24">
        <v>0</v>
      </c>
      <c r="G58" s="24">
        <v>50</v>
      </c>
      <c r="H58" s="24">
        <v>0</v>
      </c>
      <c r="I58" s="24">
        <v>50</v>
      </c>
      <c r="J58" s="24">
        <v>0</v>
      </c>
      <c r="K58" s="24">
        <v>50</v>
      </c>
      <c r="L58" s="24">
        <v>49.640213013</v>
      </c>
      <c r="M58" s="24">
        <v>50</v>
      </c>
      <c r="N58" s="24">
        <v>0</v>
      </c>
    </row>
    <row r="59" spans="3:14">
      <c r="C59" s="24">
        <v>51</v>
      </c>
      <c r="D59" s="24">
        <v>106.89795684800001</v>
      </c>
      <c r="E59" s="24">
        <v>51</v>
      </c>
      <c r="F59" s="24">
        <v>0</v>
      </c>
      <c r="G59" s="24">
        <v>51</v>
      </c>
      <c r="H59" s="24">
        <v>0</v>
      </c>
      <c r="I59" s="24">
        <v>51</v>
      </c>
      <c r="J59" s="24">
        <v>0</v>
      </c>
      <c r="K59" s="24">
        <v>51</v>
      </c>
      <c r="L59" s="24">
        <v>54.787414550999998</v>
      </c>
      <c r="M59" s="24">
        <v>51</v>
      </c>
      <c r="N59" s="24">
        <v>0</v>
      </c>
    </row>
    <row r="60" spans="3:14">
      <c r="C60" s="24">
        <v>52</v>
      </c>
      <c r="D60" s="24">
        <v>126.564628601</v>
      </c>
      <c r="E60" s="24">
        <v>52</v>
      </c>
      <c r="F60" s="24">
        <v>0</v>
      </c>
      <c r="G60" s="24">
        <v>52</v>
      </c>
      <c r="H60" s="24">
        <v>0</v>
      </c>
      <c r="I60" s="24">
        <v>52</v>
      </c>
      <c r="J60" s="24">
        <v>0</v>
      </c>
      <c r="K60" s="24">
        <v>52</v>
      </c>
      <c r="L60" s="24">
        <v>61.950870514000002</v>
      </c>
      <c r="M60" s="24">
        <v>52</v>
      </c>
      <c r="N60" s="24">
        <v>0</v>
      </c>
    </row>
    <row r="61" spans="3:14">
      <c r="C61" s="24">
        <v>53</v>
      </c>
      <c r="D61" s="24">
        <v>139.974487305</v>
      </c>
      <c r="E61" s="24">
        <v>53</v>
      </c>
      <c r="F61" s="24">
        <v>0</v>
      </c>
      <c r="G61" s="24">
        <v>53</v>
      </c>
      <c r="H61" s="24">
        <v>0</v>
      </c>
      <c r="I61" s="24">
        <v>53</v>
      </c>
      <c r="J61" s="24">
        <v>0</v>
      </c>
      <c r="K61" s="24">
        <v>53</v>
      </c>
      <c r="L61" s="24">
        <v>70.877365112000007</v>
      </c>
      <c r="M61" s="24">
        <v>53</v>
      </c>
      <c r="N61" s="24">
        <v>0</v>
      </c>
    </row>
    <row r="62" spans="3:14">
      <c r="C62" s="24">
        <v>54</v>
      </c>
      <c r="D62" s="24">
        <v>154.959182739</v>
      </c>
      <c r="E62" s="24">
        <v>54</v>
      </c>
      <c r="F62" s="24">
        <v>0</v>
      </c>
      <c r="G62" s="24">
        <v>54</v>
      </c>
      <c r="H62" s="24">
        <v>0</v>
      </c>
      <c r="I62" s="24">
        <v>54</v>
      </c>
      <c r="J62" s="24">
        <v>0</v>
      </c>
      <c r="K62" s="24">
        <v>54</v>
      </c>
      <c r="L62" s="24">
        <v>72.612243652000004</v>
      </c>
      <c r="M62" s="24">
        <v>54</v>
      </c>
      <c r="N62" s="24">
        <v>0</v>
      </c>
    </row>
    <row r="63" spans="3:14">
      <c r="C63" s="24">
        <v>55</v>
      </c>
      <c r="D63" s="24">
        <v>167.10374450699999</v>
      </c>
      <c r="E63" s="24">
        <v>55</v>
      </c>
      <c r="F63" s="24">
        <v>0</v>
      </c>
      <c r="G63" s="24">
        <v>55</v>
      </c>
      <c r="H63" s="24">
        <v>0</v>
      </c>
      <c r="I63" s="24">
        <v>55</v>
      </c>
      <c r="J63" s="24">
        <v>0</v>
      </c>
      <c r="K63" s="24">
        <v>55</v>
      </c>
      <c r="L63" s="24">
        <v>73.701812743999994</v>
      </c>
      <c r="M63" s="24">
        <v>55</v>
      </c>
      <c r="N63" s="24">
        <v>0</v>
      </c>
    </row>
    <row r="64" spans="3:14">
      <c r="C64" s="24">
        <v>56</v>
      </c>
      <c r="D64" s="24">
        <v>172.666671753</v>
      </c>
      <c r="E64" s="24">
        <v>56</v>
      </c>
      <c r="F64" s="24">
        <v>0</v>
      </c>
      <c r="G64" s="24">
        <v>56</v>
      </c>
      <c r="H64" s="24">
        <v>0</v>
      </c>
      <c r="I64" s="24">
        <v>56</v>
      </c>
      <c r="J64" s="24">
        <v>0</v>
      </c>
      <c r="K64" s="24">
        <v>56</v>
      </c>
      <c r="L64" s="24">
        <v>75.370368958</v>
      </c>
      <c r="M64" s="24">
        <v>56</v>
      </c>
      <c r="N64" s="24">
        <v>0</v>
      </c>
    </row>
    <row r="65" spans="3:14">
      <c r="C65" s="24">
        <v>57</v>
      </c>
      <c r="D65" s="24">
        <v>185.84693908700001</v>
      </c>
      <c r="E65" s="24">
        <v>57</v>
      </c>
      <c r="F65" s="24">
        <v>0</v>
      </c>
      <c r="G65" s="24">
        <v>57</v>
      </c>
      <c r="H65" s="24">
        <v>0</v>
      </c>
      <c r="I65" s="24">
        <v>57</v>
      </c>
      <c r="J65" s="24">
        <v>0</v>
      </c>
      <c r="K65" s="24">
        <v>57</v>
      </c>
      <c r="L65" s="24">
        <v>66.108840942</v>
      </c>
      <c r="M65" s="24">
        <v>57</v>
      </c>
      <c r="N65" s="24">
        <v>0</v>
      </c>
    </row>
    <row r="66" spans="3:14">
      <c r="C66" s="24">
        <v>58</v>
      </c>
      <c r="D66" s="24">
        <v>177.414962769</v>
      </c>
      <c r="E66" s="24">
        <v>58</v>
      </c>
      <c r="F66" s="24">
        <v>0</v>
      </c>
      <c r="G66" s="24">
        <v>58</v>
      </c>
      <c r="H66" s="24">
        <v>0</v>
      </c>
      <c r="I66" s="24">
        <v>58</v>
      </c>
      <c r="J66" s="24">
        <v>0</v>
      </c>
      <c r="K66" s="24">
        <v>58</v>
      </c>
      <c r="L66" s="24">
        <v>44.843536377</v>
      </c>
      <c r="M66" s="24">
        <v>58</v>
      </c>
      <c r="N66" s="24">
        <v>0</v>
      </c>
    </row>
    <row r="67" spans="3:14">
      <c r="C67" s="24">
        <v>59</v>
      </c>
      <c r="D67" s="24">
        <v>161.724487305</v>
      </c>
      <c r="E67" s="24">
        <v>59</v>
      </c>
      <c r="F67" s="24">
        <v>0</v>
      </c>
      <c r="G67" s="24">
        <v>59</v>
      </c>
      <c r="H67" s="24">
        <v>0</v>
      </c>
      <c r="I67" s="24">
        <v>59</v>
      </c>
      <c r="J67" s="24">
        <v>0</v>
      </c>
      <c r="K67" s="24">
        <v>59</v>
      </c>
      <c r="L67" s="24">
        <v>30.244709015000002</v>
      </c>
      <c r="M67" s="24">
        <v>59</v>
      </c>
      <c r="N67" s="24">
        <v>0</v>
      </c>
    </row>
    <row r="68" spans="3:14">
      <c r="C68" s="24">
        <v>60</v>
      </c>
      <c r="D68" s="24">
        <v>125.183670044</v>
      </c>
      <c r="E68" s="24">
        <v>60</v>
      </c>
      <c r="F68" s="24">
        <v>0</v>
      </c>
      <c r="G68" s="24">
        <v>60</v>
      </c>
      <c r="H68" s="24">
        <v>0</v>
      </c>
      <c r="I68" s="24">
        <v>60</v>
      </c>
      <c r="J68" s="24">
        <v>0</v>
      </c>
      <c r="K68" s="24">
        <v>60</v>
      </c>
      <c r="L68" s="24">
        <v>23.979591370000001</v>
      </c>
      <c r="M68" s="24">
        <v>60</v>
      </c>
      <c r="N68" s="24">
        <v>0</v>
      </c>
    </row>
    <row r="69" spans="3:14">
      <c r="C69" s="24">
        <v>61</v>
      </c>
      <c r="D69" s="24">
        <v>72.515304564999994</v>
      </c>
      <c r="E69" s="24">
        <v>61</v>
      </c>
      <c r="F69" s="24">
        <v>0</v>
      </c>
      <c r="G69" s="24">
        <v>61</v>
      </c>
      <c r="H69" s="24">
        <v>0</v>
      </c>
      <c r="I69" s="24">
        <v>61</v>
      </c>
      <c r="J69" s="24">
        <v>0</v>
      </c>
      <c r="K69" s="24">
        <v>61</v>
      </c>
      <c r="L69" s="24">
        <v>20.476190567</v>
      </c>
      <c r="M69" s="24">
        <v>61</v>
      </c>
      <c r="N69" s="24">
        <v>0</v>
      </c>
    </row>
    <row r="70" spans="3:14">
      <c r="C70" s="24">
        <v>62</v>
      </c>
      <c r="D70" s="24">
        <v>50.190475464000002</v>
      </c>
      <c r="E70" s="24">
        <v>62</v>
      </c>
      <c r="F70" s="24">
        <v>0</v>
      </c>
      <c r="G70" s="24">
        <v>62</v>
      </c>
      <c r="H70" s="24">
        <v>0</v>
      </c>
      <c r="I70" s="24">
        <v>62</v>
      </c>
      <c r="J70" s="24">
        <v>0</v>
      </c>
      <c r="K70" s="24">
        <v>62</v>
      </c>
      <c r="L70" s="24">
        <v>20.625095367</v>
      </c>
      <c r="M70" s="24">
        <v>62</v>
      </c>
      <c r="N70" s="24">
        <v>0</v>
      </c>
    </row>
    <row r="71" spans="3:14">
      <c r="C71" s="24">
        <v>63</v>
      </c>
      <c r="D71" s="24">
        <v>52.75</v>
      </c>
      <c r="E71" s="24">
        <v>63</v>
      </c>
      <c r="F71" s="24">
        <v>0</v>
      </c>
      <c r="G71" s="24">
        <v>63</v>
      </c>
      <c r="H71" s="24">
        <v>0</v>
      </c>
      <c r="I71" s="24">
        <v>63</v>
      </c>
      <c r="J71" s="24">
        <v>0</v>
      </c>
      <c r="K71" s="24">
        <v>63</v>
      </c>
      <c r="L71" s="24">
        <v>28.5</v>
      </c>
      <c r="M71" s="24">
        <v>63</v>
      </c>
      <c r="N71" s="24">
        <v>0</v>
      </c>
    </row>
    <row r="72" spans="3:14">
      <c r="C72" s="24">
        <v>64</v>
      </c>
      <c r="D72" s="24">
        <v>51.340137482000003</v>
      </c>
      <c r="E72" s="24">
        <v>64</v>
      </c>
      <c r="F72" s="24">
        <v>0</v>
      </c>
      <c r="G72" s="24">
        <v>64</v>
      </c>
      <c r="H72" s="24">
        <v>0</v>
      </c>
      <c r="I72" s="24">
        <v>64</v>
      </c>
      <c r="J72" s="24">
        <v>0</v>
      </c>
      <c r="K72" s="24">
        <v>64</v>
      </c>
      <c r="L72" s="24">
        <v>40.826908111999998</v>
      </c>
      <c r="M72" s="24">
        <v>64</v>
      </c>
      <c r="N72" s="24">
        <v>0</v>
      </c>
    </row>
    <row r="73" spans="3:14">
      <c r="C73" s="24">
        <v>65</v>
      </c>
      <c r="D73" s="24">
        <v>41.969387054000002</v>
      </c>
      <c r="E73" s="24">
        <v>65</v>
      </c>
      <c r="F73" s="24">
        <v>0</v>
      </c>
      <c r="G73" s="24">
        <v>65</v>
      </c>
      <c r="H73" s="24">
        <v>0</v>
      </c>
      <c r="I73" s="24">
        <v>65</v>
      </c>
      <c r="J73" s="24">
        <v>0</v>
      </c>
      <c r="K73" s="24">
        <v>65</v>
      </c>
      <c r="L73" s="24">
        <v>59.660240172999998</v>
      </c>
      <c r="M73" s="24">
        <v>65</v>
      </c>
      <c r="N73" s="24">
        <v>0</v>
      </c>
    </row>
    <row r="74" spans="3:14">
      <c r="C74" s="24">
        <v>66</v>
      </c>
      <c r="D74" s="24">
        <v>33.224491119</v>
      </c>
      <c r="E74" s="24">
        <v>66</v>
      </c>
      <c r="F74" s="24">
        <v>0</v>
      </c>
      <c r="G74" s="24">
        <v>66</v>
      </c>
      <c r="H74" s="24">
        <v>0</v>
      </c>
      <c r="I74" s="24">
        <v>66</v>
      </c>
      <c r="J74" s="24">
        <v>0</v>
      </c>
      <c r="K74" s="24">
        <v>66</v>
      </c>
      <c r="L74" s="24">
        <v>81.204078674000002</v>
      </c>
      <c r="M74" s="24">
        <v>66</v>
      </c>
      <c r="N74" s="24">
        <v>0</v>
      </c>
    </row>
    <row r="75" spans="3:14">
      <c r="C75" s="24">
        <v>67</v>
      </c>
      <c r="D75" s="24">
        <v>37.950679778999998</v>
      </c>
      <c r="E75" s="24">
        <v>67</v>
      </c>
      <c r="F75" s="24">
        <v>0</v>
      </c>
      <c r="G75" s="24">
        <v>67</v>
      </c>
      <c r="H75" s="24">
        <v>0</v>
      </c>
      <c r="I75" s="24">
        <v>67</v>
      </c>
      <c r="J75" s="24">
        <v>0</v>
      </c>
      <c r="K75" s="24">
        <v>67</v>
      </c>
      <c r="L75" s="24">
        <v>91.444633483999993</v>
      </c>
      <c r="M75" s="24">
        <v>67</v>
      </c>
      <c r="N75" s="24">
        <v>0</v>
      </c>
    </row>
    <row r="76" spans="3:14">
      <c r="C76" s="24">
        <v>68</v>
      </c>
      <c r="D76" s="24">
        <v>45.142856598000002</v>
      </c>
      <c r="E76" s="24">
        <v>68</v>
      </c>
      <c r="F76" s="24">
        <v>0</v>
      </c>
      <c r="G76" s="24">
        <v>68</v>
      </c>
      <c r="H76" s="24">
        <v>0</v>
      </c>
      <c r="I76" s="24">
        <v>68</v>
      </c>
      <c r="J76" s="24">
        <v>0</v>
      </c>
      <c r="K76" s="24">
        <v>68</v>
      </c>
      <c r="L76" s="24">
        <v>93.616783142000003</v>
      </c>
      <c r="M76" s="24">
        <v>68</v>
      </c>
      <c r="N76" s="24">
        <v>0</v>
      </c>
    </row>
    <row r="77" spans="3:14">
      <c r="C77" s="24">
        <v>69</v>
      </c>
      <c r="D77" s="24">
        <v>49.346939087000003</v>
      </c>
      <c r="E77" s="24">
        <v>69</v>
      </c>
      <c r="F77" s="24">
        <v>0</v>
      </c>
      <c r="G77" s="24">
        <v>69</v>
      </c>
      <c r="H77" s="24">
        <v>0</v>
      </c>
      <c r="I77" s="24">
        <v>69</v>
      </c>
      <c r="J77" s="24">
        <v>0</v>
      </c>
      <c r="K77" s="24">
        <v>69</v>
      </c>
      <c r="L77" s="24">
        <v>87.086730957</v>
      </c>
      <c r="M77" s="24">
        <v>69</v>
      </c>
      <c r="N77" s="24">
        <v>0</v>
      </c>
    </row>
    <row r="78" spans="3:14">
      <c r="C78" s="24">
        <v>70</v>
      </c>
      <c r="D78" s="24">
        <v>57.333332061999997</v>
      </c>
      <c r="E78" s="24">
        <v>70</v>
      </c>
      <c r="F78" s="24">
        <v>0</v>
      </c>
      <c r="G78" s="24">
        <v>70</v>
      </c>
      <c r="H78" s="24">
        <v>0</v>
      </c>
      <c r="I78" s="24">
        <v>70</v>
      </c>
      <c r="J78" s="24">
        <v>0</v>
      </c>
      <c r="K78" s="24">
        <v>70</v>
      </c>
      <c r="L78" s="24">
        <v>74.925926208000007</v>
      </c>
      <c r="M78" s="24">
        <v>70</v>
      </c>
      <c r="N78" s="24">
        <v>0</v>
      </c>
    </row>
    <row r="79" spans="3:14">
      <c r="C79" s="24">
        <v>71</v>
      </c>
      <c r="D79" s="24">
        <v>67.653060913000004</v>
      </c>
      <c r="E79" s="24">
        <v>71</v>
      </c>
      <c r="F79" s="24">
        <v>0</v>
      </c>
      <c r="G79" s="24">
        <v>71</v>
      </c>
      <c r="H79" s="24">
        <v>0</v>
      </c>
      <c r="I79" s="24">
        <v>71</v>
      </c>
      <c r="J79" s="24">
        <v>0</v>
      </c>
      <c r="K79" s="24">
        <v>71</v>
      </c>
      <c r="L79" s="24">
        <v>72.719764709000003</v>
      </c>
      <c r="M79" s="24">
        <v>71</v>
      </c>
      <c r="N79" s="24">
        <v>0</v>
      </c>
    </row>
    <row r="80" spans="3:14">
      <c r="C80" s="24">
        <v>72</v>
      </c>
      <c r="D80" s="24">
        <v>69.387756347999996</v>
      </c>
      <c r="E80" s="24">
        <v>72</v>
      </c>
      <c r="F80" s="24">
        <v>0</v>
      </c>
      <c r="G80" s="24">
        <v>72</v>
      </c>
      <c r="H80" s="24">
        <v>0</v>
      </c>
      <c r="I80" s="24">
        <v>72</v>
      </c>
      <c r="J80" s="24">
        <v>0</v>
      </c>
      <c r="K80" s="24">
        <v>72</v>
      </c>
      <c r="L80" s="24">
        <v>79.653060913000004</v>
      </c>
      <c r="M80" s="24">
        <v>72</v>
      </c>
      <c r="N80" s="24">
        <v>0</v>
      </c>
    </row>
    <row r="81" spans="3:14">
      <c r="C81" s="24">
        <v>73</v>
      </c>
      <c r="D81" s="24">
        <v>70.234695435000006</v>
      </c>
      <c r="E81" s="24">
        <v>73</v>
      </c>
      <c r="F81" s="24">
        <v>0</v>
      </c>
      <c r="G81" s="24">
        <v>73</v>
      </c>
      <c r="H81" s="24">
        <v>0</v>
      </c>
      <c r="I81" s="24">
        <v>73</v>
      </c>
      <c r="J81" s="24">
        <v>0</v>
      </c>
      <c r="K81" s="24">
        <v>73</v>
      </c>
      <c r="L81" s="24">
        <v>95.630577087000006</v>
      </c>
      <c r="M81" s="24">
        <v>73</v>
      </c>
      <c r="N81" s="24">
        <v>0</v>
      </c>
    </row>
    <row r="82" spans="3:14">
      <c r="C82" s="24">
        <v>74</v>
      </c>
      <c r="D82" s="24">
        <v>69.176872252999999</v>
      </c>
      <c r="E82" s="24">
        <v>74</v>
      </c>
      <c r="F82" s="24">
        <v>0</v>
      </c>
      <c r="G82" s="24">
        <v>74</v>
      </c>
      <c r="H82" s="24">
        <v>0</v>
      </c>
      <c r="I82" s="24">
        <v>74</v>
      </c>
      <c r="J82" s="24">
        <v>0</v>
      </c>
      <c r="K82" s="24">
        <v>74</v>
      </c>
      <c r="L82" s="24">
        <v>120.181404114</v>
      </c>
      <c r="M82" s="24">
        <v>74</v>
      </c>
      <c r="N82" s="24">
        <v>0</v>
      </c>
    </row>
    <row r="83" spans="3:14">
      <c r="C83" s="24">
        <v>75</v>
      </c>
      <c r="D83" s="24">
        <v>79.336730957</v>
      </c>
      <c r="E83" s="24">
        <v>75</v>
      </c>
      <c r="F83" s="24">
        <v>0</v>
      </c>
      <c r="G83" s="24">
        <v>75</v>
      </c>
      <c r="H83" s="24">
        <v>0</v>
      </c>
      <c r="I83" s="24">
        <v>75</v>
      </c>
      <c r="J83" s="24">
        <v>0</v>
      </c>
      <c r="K83" s="24">
        <v>75</v>
      </c>
      <c r="L83" s="24">
        <v>133.47279357900001</v>
      </c>
      <c r="M83" s="24">
        <v>75</v>
      </c>
      <c r="N83" s="24">
        <v>0</v>
      </c>
    </row>
    <row r="84" spans="3:14">
      <c r="C84" s="24">
        <v>76</v>
      </c>
      <c r="D84" s="24">
        <v>102.36054229699999</v>
      </c>
      <c r="E84" s="24">
        <v>76</v>
      </c>
      <c r="F84" s="24">
        <v>0</v>
      </c>
      <c r="G84" s="24">
        <v>76</v>
      </c>
      <c r="H84" s="24">
        <v>0</v>
      </c>
      <c r="I84" s="24">
        <v>76</v>
      </c>
      <c r="J84" s="24">
        <v>0</v>
      </c>
      <c r="K84" s="24">
        <v>76</v>
      </c>
      <c r="L84" s="24">
        <v>132.761154175</v>
      </c>
      <c r="M84" s="24">
        <v>76</v>
      </c>
      <c r="N84" s="24">
        <v>0</v>
      </c>
    </row>
    <row r="85" spans="3:14">
      <c r="C85" s="24">
        <v>77</v>
      </c>
      <c r="D85" s="24">
        <v>108.83333587600001</v>
      </c>
      <c r="E85" s="24">
        <v>77</v>
      </c>
      <c r="F85" s="24">
        <v>0</v>
      </c>
      <c r="G85" s="24">
        <v>77</v>
      </c>
      <c r="H85" s="24">
        <v>0</v>
      </c>
      <c r="I85" s="24">
        <v>77</v>
      </c>
      <c r="J85" s="24">
        <v>0</v>
      </c>
      <c r="K85" s="24">
        <v>77</v>
      </c>
      <c r="L85" s="24">
        <v>127.71295929</v>
      </c>
      <c r="M85" s="24">
        <v>77</v>
      </c>
      <c r="N85" s="24">
        <v>0</v>
      </c>
    </row>
    <row r="86" spans="3:14">
      <c r="C86" s="24">
        <v>78</v>
      </c>
      <c r="D86" s="24">
        <v>115.02040863000001</v>
      </c>
      <c r="E86" s="24">
        <v>78</v>
      </c>
      <c r="F86" s="24">
        <v>0</v>
      </c>
      <c r="G86" s="24">
        <v>78</v>
      </c>
      <c r="H86" s="24">
        <v>0</v>
      </c>
      <c r="I86" s="24">
        <v>78</v>
      </c>
      <c r="J86" s="24">
        <v>0</v>
      </c>
      <c r="K86" s="24">
        <v>78</v>
      </c>
      <c r="L86" s="24">
        <v>115.06122589100001</v>
      </c>
      <c r="M86" s="24">
        <v>78</v>
      </c>
      <c r="N86" s="24">
        <v>0</v>
      </c>
    </row>
    <row r="87" spans="3:14">
      <c r="C87" s="24">
        <v>79</v>
      </c>
      <c r="D87" s="24">
        <v>129.551025391</v>
      </c>
      <c r="E87" s="24">
        <v>79</v>
      </c>
      <c r="F87" s="24">
        <v>0</v>
      </c>
      <c r="G87" s="24">
        <v>79</v>
      </c>
      <c r="H87" s="24">
        <v>0</v>
      </c>
      <c r="I87" s="24">
        <v>79</v>
      </c>
      <c r="J87" s="24">
        <v>0</v>
      </c>
      <c r="K87" s="24">
        <v>79</v>
      </c>
      <c r="L87" s="24">
        <v>93.628120421999995</v>
      </c>
      <c r="M87" s="24">
        <v>79</v>
      </c>
      <c r="N87" s="24">
        <v>0</v>
      </c>
    </row>
    <row r="88" spans="3:14">
      <c r="C88" s="24">
        <v>80</v>
      </c>
      <c r="D88" s="24">
        <v>137.959182739</v>
      </c>
      <c r="E88" s="24">
        <v>80</v>
      </c>
      <c r="F88" s="24">
        <v>0</v>
      </c>
      <c r="G88" s="24">
        <v>80</v>
      </c>
      <c r="H88" s="24">
        <v>0</v>
      </c>
      <c r="I88" s="24">
        <v>80</v>
      </c>
      <c r="J88" s="24">
        <v>0</v>
      </c>
      <c r="K88" s="24">
        <v>80</v>
      </c>
      <c r="L88" s="24">
        <v>65.313682556000003</v>
      </c>
      <c r="M88" s="24">
        <v>80</v>
      </c>
      <c r="N88" s="24">
        <v>0</v>
      </c>
    </row>
    <row r="89" spans="3:14">
      <c r="C89" s="24">
        <v>81</v>
      </c>
      <c r="D89" s="24">
        <v>152.39796447800001</v>
      </c>
      <c r="E89" s="24">
        <v>81</v>
      </c>
      <c r="F89" s="24">
        <v>0</v>
      </c>
      <c r="G89" s="24">
        <v>81</v>
      </c>
      <c r="H89" s="24">
        <v>0</v>
      </c>
      <c r="I89" s="24">
        <v>81</v>
      </c>
      <c r="J89" s="24">
        <v>0</v>
      </c>
      <c r="K89" s="24">
        <v>81</v>
      </c>
      <c r="L89" s="24">
        <v>43.010204315000003</v>
      </c>
      <c r="M89" s="24">
        <v>81</v>
      </c>
      <c r="N89" s="24">
        <v>0</v>
      </c>
    </row>
    <row r="90" spans="3:14">
      <c r="C90" s="24">
        <v>82</v>
      </c>
      <c r="D90" s="24">
        <v>168.34693908700001</v>
      </c>
      <c r="E90" s="24">
        <v>82</v>
      </c>
      <c r="F90" s="24">
        <v>0</v>
      </c>
      <c r="G90" s="24">
        <v>82</v>
      </c>
      <c r="H90" s="24">
        <v>0</v>
      </c>
      <c r="I90" s="24">
        <v>82</v>
      </c>
      <c r="J90" s="24">
        <v>7.9818592070000003</v>
      </c>
      <c r="K90" s="24">
        <v>82</v>
      </c>
      <c r="L90" s="24">
        <v>35.210128783999998</v>
      </c>
      <c r="M90" s="24">
        <v>82</v>
      </c>
      <c r="N90" s="24">
        <v>0</v>
      </c>
    </row>
    <row r="91" spans="3:14">
      <c r="C91" s="24">
        <v>83</v>
      </c>
      <c r="D91" s="24">
        <v>174.62754821799999</v>
      </c>
      <c r="E91" s="24">
        <v>83</v>
      </c>
      <c r="F91" s="24">
        <v>0</v>
      </c>
      <c r="G91" s="24">
        <v>83</v>
      </c>
      <c r="H91" s="24">
        <v>0</v>
      </c>
      <c r="I91" s="24">
        <v>83</v>
      </c>
      <c r="J91" s="24">
        <v>26.428571700999999</v>
      </c>
      <c r="K91" s="24">
        <v>83</v>
      </c>
      <c r="L91" s="24">
        <v>30.161563872999999</v>
      </c>
      <c r="M91" s="24">
        <v>83</v>
      </c>
      <c r="N91" s="24">
        <v>0</v>
      </c>
    </row>
    <row r="92" spans="3:14">
      <c r="C92" s="24">
        <v>84</v>
      </c>
      <c r="D92" s="24">
        <v>174</v>
      </c>
      <c r="E92" s="24">
        <v>84</v>
      </c>
      <c r="F92" s="24">
        <v>0</v>
      </c>
      <c r="G92" s="24">
        <v>84</v>
      </c>
      <c r="H92" s="24">
        <v>0</v>
      </c>
      <c r="I92" s="24">
        <v>84</v>
      </c>
      <c r="J92" s="24">
        <v>20</v>
      </c>
      <c r="K92" s="24">
        <v>84</v>
      </c>
      <c r="L92" s="24">
        <v>28.333333969000002</v>
      </c>
      <c r="M92" s="24">
        <v>84</v>
      </c>
      <c r="N92" s="24">
        <v>0</v>
      </c>
    </row>
    <row r="93" spans="3:14">
      <c r="C93" s="24">
        <v>85</v>
      </c>
      <c r="D93" s="24">
        <v>174</v>
      </c>
      <c r="E93" s="24">
        <v>85</v>
      </c>
      <c r="F93" s="24">
        <v>0</v>
      </c>
      <c r="G93" s="24">
        <v>85</v>
      </c>
      <c r="H93" s="24">
        <v>0</v>
      </c>
      <c r="I93" s="24">
        <v>85</v>
      </c>
      <c r="J93" s="24">
        <v>0</v>
      </c>
      <c r="K93" s="24">
        <v>85</v>
      </c>
      <c r="L93" s="24">
        <v>28.268896102999999</v>
      </c>
      <c r="M93" s="24">
        <v>85</v>
      </c>
      <c r="N93" s="24">
        <v>0</v>
      </c>
    </row>
    <row r="94" spans="3:14">
      <c r="C94" s="24">
        <v>86</v>
      </c>
      <c r="D94" s="24">
        <v>185.02040100100001</v>
      </c>
      <c r="E94" s="24">
        <v>86</v>
      </c>
      <c r="F94" s="24">
        <v>0</v>
      </c>
      <c r="G94" s="24">
        <v>86</v>
      </c>
      <c r="H94" s="24">
        <v>0</v>
      </c>
      <c r="I94" s="24">
        <v>86</v>
      </c>
      <c r="J94" s="24">
        <v>0</v>
      </c>
      <c r="K94" s="24">
        <v>86</v>
      </c>
      <c r="L94" s="24">
        <v>26.758125305</v>
      </c>
      <c r="M94" s="24">
        <v>86</v>
      </c>
      <c r="N94" s="24">
        <v>0</v>
      </c>
    </row>
    <row r="95" spans="3:14">
      <c r="C95" s="24">
        <v>87</v>
      </c>
      <c r="D95" s="24">
        <v>229.09693908700001</v>
      </c>
      <c r="E95" s="24">
        <v>87</v>
      </c>
      <c r="F95" s="24">
        <v>0</v>
      </c>
      <c r="G95" s="24">
        <v>87</v>
      </c>
      <c r="H95" s="24">
        <v>0</v>
      </c>
      <c r="I95" s="24">
        <v>87</v>
      </c>
      <c r="J95" s="24">
        <v>0</v>
      </c>
      <c r="K95" s="24">
        <v>87</v>
      </c>
      <c r="L95" s="24">
        <v>26.843538284000001</v>
      </c>
      <c r="M95" s="24">
        <v>87</v>
      </c>
      <c r="N95" s="24">
        <v>0</v>
      </c>
    </row>
    <row r="96" spans="3:14">
      <c r="C96" s="24">
        <v>88</v>
      </c>
      <c r="D96" s="24">
        <v>250.768707275</v>
      </c>
      <c r="E96" s="24">
        <v>88</v>
      </c>
      <c r="F96" s="24">
        <v>0</v>
      </c>
      <c r="G96" s="24">
        <v>88</v>
      </c>
      <c r="H96" s="24">
        <v>0</v>
      </c>
      <c r="I96" s="24">
        <v>88</v>
      </c>
      <c r="J96" s="24">
        <v>0</v>
      </c>
      <c r="K96" s="24">
        <v>88</v>
      </c>
      <c r="L96" s="24">
        <v>30.572940826</v>
      </c>
      <c r="M96" s="24">
        <v>88</v>
      </c>
      <c r="N96" s="24">
        <v>0</v>
      </c>
    </row>
    <row r="97" spans="3:14">
      <c r="C97" s="24">
        <v>89</v>
      </c>
      <c r="D97" s="24">
        <v>255</v>
      </c>
      <c r="E97" s="24">
        <v>89</v>
      </c>
      <c r="F97" s="24">
        <v>0</v>
      </c>
      <c r="G97" s="24">
        <v>89</v>
      </c>
      <c r="H97" s="24">
        <v>0</v>
      </c>
      <c r="I97" s="24">
        <v>89</v>
      </c>
      <c r="J97" s="24">
        <v>0</v>
      </c>
      <c r="K97" s="24">
        <v>89</v>
      </c>
      <c r="L97" s="24">
        <v>39.278533936000002</v>
      </c>
      <c r="M97" s="24">
        <v>89</v>
      </c>
      <c r="N97" s="24">
        <v>0</v>
      </c>
    </row>
    <row r="98" spans="3:14">
      <c r="C98" s="24">
        <v>90</v>
      </c>
      <c r="D98" s="24">
        <v>255</v>
      </c>
      <c r="E98" s="24">
        <v>90</v>
      </c>
      <c r="F98" s="24">
        <v>0</v>
      </c>
      <c r="G98" s="24">
        <v>90</v>
      </c>
      <c r="H98" s="24">
        <v>0</v>
      </c>
      <c r="I98" s="24">
        <v>90</v>
      </c>
      <c r="J98" s="24">
        <v>0</v>
      </c>
      <c r="K98" s="24">
        <v>90</v>
      </c>
      <c r="L98" s="24">
        <v>44.510204315000003</v>
      </c>
      <c r="M98" s="24">
        <v>90</v>
      </c>
      <c r="N98" s="24">
        <v>0</v>
      </c>
    </row>
    <row r="99" spans="3:14">
      <c r="C99" s="24">
        <v>91</v>
      </c>
      <c r="D99" s="24">
        <v>255</v>
      </c>
      <c r="E99" s="24">
        <v>91</v>
      </c>
      <c r="F99" s="24">
        <v>0</v>
      </c>
      <c r="G99" s="24">
        <v>91</v>
      </c>
      <c r="H99" s="24">
        <v>0</v>
      </c>
      <c r="I99" s="24">
        <v>91</v>
      </c>
      <c r="J99" s="24">
        <v>0</v>
      </c>
      <c r="K99" s="24">
        <v>91</v>
      </c>
      <c r="L99" s="24">
        <v>49.648147582999997</v>
      </c>
      <c r="M99" s="24">
        <v>91</v>
      </c>
      <c r="N99" s="24">
        <v>0</v>
      </c>
    </row>
    <row r="100" spans="3:14">
      <c r="C100" s="24">
        <v>92</v>
      </c>
      <c r="D100" s="24">
        <v>255</v>
      </c>
      <c r="E100" s="24">
        <v>92</v>
      </c>
      <c r="F100" s="24">
        <v>0</v>
      </c>
      <c r="G100" s="24">
        <v>92</v>
      </c>
      <c r="H100" s="24">
        <v>0</v>
      </c>
      <c r="I100" s="24">
        <v>92</v>
      </c>
      <c r="J100" s="24">
        <v>0</v>
      </c>
      <c r="K100" s="24">
        <v>92</v>
      </c>
      <c r="L100" s="24">
        <v>62.366592406999999</v>
      </c>
      <c r="M100" s="24">
        <v>92</v>
      </c>
      <c r="N100" s="24">
        <v>0</v>
      </c>
    </row>
    <row r="101" spans="3:14">
      <c r="C101" s="24">
        <v>93</v>
      </c>
      <c r="D101" s="24">
        <v>255</v>
      </c>
      <c r="E101" s="24">
        <v>93</v>
      </c>
      <c r="F101" s="24">
        <v>0</v>
      </c>
      <c r="G101" s="24">
        <v>93</v>
      </c>
      <c r="H101" s="24">
        <v>0</v>
      </c>
      <c r="I101" s="24">
        <v>93</v>
      </c>
      <c r="J101" s="24">
        <v>0</v>
      </c>
      <c r="K101" s="24">
        <v>93</v>
      </c>
      <c r="L101" s="24">
        <v>67.195579529</v>
      </c>
      <c r="M101" s="24">
        <v>93</v>
      </c>
      <c r="N101" s="24">
        <v>0</v>
      </c>
    </row>
    <row r="102" spans="3:14">
      <c r="C102" s="24">
        <v>94</v>
      </c>
      <c r="D102" s="24">
        <v>251.142852783</v>
      </c>
      <c r="E102" s="24">
        <v>94</v>
      </c>
      <c r="F102" s="24">
        <v>0</v>
      </c>
      <c r="G102" s="24">
        <v>94</v>
      </c>
      <c r="H102" s="24">
        <v>0</v>
      </c>
      <c r="I102" s="24">
        <v>94</v>
      </c>
      <c r="J102" s="24">
        <v>0</v>
      </c>
      <c r="K102" s="24">
        <v>94</v>
      </c>
      <c r="L102" s="24">
        <v>69.913833617999998</v>
      </c>
      <c r="M102" s="24">
        <v>94</v>
      </c>
      <c r="N102" s="24">
        <v>0</v>
      </c>
    </row>
    <row r="103" spans="3:14">
      <c r="C103" s="24">
        <v>95</v>
      </c>
      <c r="D103" s="24">
        <v>246.675170898</v>
      </c>
      <c r="E103" s="24">
        <v>95</v>
      </c>
      <c r="F103" s="24">
        <v>0</v>
      </c>
      <c r="G103" s="24">
        <v>95</v>
      </c>
      <c r="H103" s="24">
        <v>0</v>
      </c>
      <c r="I103" s="24">
        <v>95</v>
      </c>
      <c r="J103" s="24">
        <v>0</v>
      </c>
      <c r="K103" s="24">
        <v>95</v>
      </c>
      <c r="L103" s="24">
        <v>69.333335876000007</v>
      </c>
      <c r="M103" s="24">
        <v>95</v>
      </c>
      <c r="N103" s="24">
        <v>0</v>
      </c>
    </row>
    <row r="104" spans="3:14">
      <c r="C104" s="24">
        <v>96</v>
      </c>
      <c r="D104" s="24">
        <v>242.42857360799999</v>
      </c>
      <c r="E104" s="24">
        <v>96</v>
      </c>
      <c r="F104" s="24">
        <v>0</v>
      </c>
      <c r="G104" s="24">
        <v>96</v>
      </c>
      <c r="H104" s="24">
        <v>0</v>
      </c>
      <c r="I104" s="24">
        <v>96</v>
      </c>
      <c r="J104" s="24">
        <v>0</v>
      </c>
      <c r="K104" s="24">
        <v>96</v>
      </c>
      <c r="L104" s="24">
        <v>75.149658203000001</v>
      </c>
      <c r="M104" s="24">
        <v>96</v>
      </c>
      <c r="N104" s="24">
        <v>0</v>
      </c>
    </row>
    <row r="105" spans="3:14">
      <c r="C105" s="24">
        <v>97</v>
      </c>
      <c r="D105" s="24">
        <v>249.649658203</v>
      </c>
      <c r="E105" s="24">
        <v>97</v>
      </c>
      <c r="F105" s="24">
        <v>0</v>
      </c>
      <c r="G105" s="24">
        <v>97</v>
      </c>
      <c r="H105" s="24">
        <v>0</v>
      </c>
      <c r="I105" s="24">
        <v>97</v>
      </c>
      <c r="J105" s="24">
        <v>0</v>
      </c>
      <c r="K105" s="24">
        <v>97</v>
      </c>
      <c r="L105" s="24">
        <v>78.337493895999998</v>
      </c>
      <c r="M105" s="24">
        <v>97</v>
      </c>
      <c r="N105" s="24">
        <v>0</v>
      </c>
    </row>
    <row r="106" spans="3:14">
      <c r="C106" s="24">
        <v>98</v>
      </c>
      <c r="D106" s="24">
        <v>231.666671753</v>
      </c>
      <c r="E106" s="24">
        <v>98</v>
      </c>
      <c r="F106" s="24">
        <v>0</v>
      </c>
      <c r="G106" s="24">
        <v>98</v>
      </c>
      <c r="H106" s="24">
        <v>0</v>
      </c>
      <c r="I106" s="24">
        <v>98</v>
      </c>
      <c r="J106" s="24">
        <v>0</v>
      </c>
      <c r="K106" s="24">
        <v>98</v>
      </c>
      <c r="L106" s="24">
        <v>81.629631042</v>
      </c>
      <c r="M106" s="24">
        <v>98</v>
      </c>
      <c r="N106" s="24">
        <v>0</v>
      </c>
    </row>
    <row r="107" spans="3:14">
      <c r="C107" s="24">
        <v>99</v>
      </c>
      <c r="D107" s="24">
        <v>171.86224365199999</v>
      </c>
      <c r="E107" s="24">
        <v>99</v>
      </c>
      <c r="F107" s="24">
        <v>0</v>
      </c>
      <c r="G107" s="24">
        <v>99</v>
      </c>
      <c r="H107" s="24">
        <v>0</v>
      </c>
      <c r="I107" s="24">
        <v>99</v>
      </c>
      <c r="J107" s="24">
        <v>0</v>
      </c>
      <c r="K107" s="24">
        <v>99</v>
      </c>
      <c r="L107" s="24">
        <v>83.887756347999996</v>
      </c>
      <c r="M107" s="24">
        <v>99</v>
      </c>
      <c r="N107" s="24">
        <v>0</v>
      </c>
    </row>
    <row r="108" spans="3:14">
      <c r="C108" s="24">
        <v>100</v>
      </c>
      <c r="D108" s="24">
        <v>106.877548218</v>
      </c>
      <c r="E108" s="24">
        <v>100</v>
      </c>
      <c r="F108" s="24">
        <v>0</v>
      </c>
      <c r="G108" s="24">
        <v>100</v>
      </c>
      <c r="H108" s="24">
        <v>0</v>
      </c>
      <c r="I108" s="24">
        <v>100</v>
      </c>
      <c r="J108" s="24">
        <v>0</v>
      </c>
      <c r="K108" s="24">
        <v>100</v>
      </c>
      <c r="L108" s="24">
        <v>83.495086670000006</v>
      </c>
      <c r="M108" s="24">
        <v>100</v>
      </c>
      <c r="N108" s="24">
        <v>0</v>
      </c>
    </row>
    <row r="109" spans="3:14">
      <c r="C109" s="24">
        <v>101</v>
      </c>
      <c r="D109" s="24">
        <v>75.574829101999995</v>
      </c>
      <c r="E109" s="24">
        <v>101</v>
      </c>
      <c r="F109" s="24">
        <v>0</v>
      </c>
      <c r="G109" s="24">
        <v>101</v>
      </c>
      <c r="H109" s="24">
        <v>0</v>
      </c>
      <c r="I109" s="24">
        <v>101</v>
      </c>
      <c r="J109" s="24">
        <v>0</v>
      </c>
      <c r="K109" s="24">
        <v>101</v>
      </c>
      <c r="L109" s="24">
        <v>74.331443786999998</v>
      </c>
      <c r="M109" s="24">
        <v>101</v>
      </c>
      <c r="N109" s="24">
        <v>0</v>
      </c>
    </row>
    <row r="110" spans="3:14">
      <c r="C110" s="24">
        <v>102</v>
      </c>
      <c r="D110" s="24">
        <v>69.408164978000002</v>
      </c>
      <c r="E110" s="24">
        <v>102</v>
      </c>
      <c r="F110" s="24">
        <v>0</v>
      </c>
      <c r="G110" s="24">
        <v>102</v>
      </c>
      <c r="H110" s="24">
        <v>0</v>
      </c>
      <c r="I110" s="24">
        <v>102</v>
      </c>
      <c r="J110" s="24">
        <v>0</v>
      </c>
      <c r="K110" s="24">
        <v>102</v>
      </c>
      <c r="L110" s="24">
        <v>67.639457703000005</v>
      </c>
      <c r="M110" s="24">
        <v>102</v>
      </c>
      <c r="N110" s="24">
        <v>0</v>
      </c>
    </row>
    <row r="111" spans="3:14">
      <c r="C111" s="24">
        <v>103</v>
      </c>
      <c r="D111" s="24">
        <v>66.823127747000001</v>
      </c>
      <c r="E111" s="24">
        <v>103</v>
      </c>
      <c r="F111" s="24">
        <v>0</v>
      </c>
      <c r="G111" s="24">
        <v>103</v>
      </c>
      <c r="H111" s="24">
        <v>0</v>
      </c>
      <c r="I111" s="24">
        <v>103</v>
      </c>
      <c r="J111" s="24">
        <v>0</v>
      </c>
      <c r="K111" s="24">
        <v>103</v>
      </c>
      <c r="L111" s="24">
        <v>61.242443084999998</v>
      </c>
      <c r="M111" s="24">
        <v>103</v>
      </c>
      <c r="N111" s="24">
        <v>0</v>
      </c>
    </row>
    <row r="112" spans="3:14">
      <c r="C112" s="24">
        <v>104</v>
      </c>
      <c r="D112" s="24">
        <v>65.761901855000005</v>
      </c>
      <c r="E112" s="24">
        <v>104</v>
      </c>
      <c r="F112" s="24">
        <v>0</v>
      </c>
      <c r="G112" s="24">
        <v>104</v>
      </c>
      <c r="H112" s="24">
        <v>0</v>
      </c>
      <c r="I112" s="24">
        <v>104</v>
      </c>
      <c r="J112" s="24">
        <v>0</v>
      </c>
      <c r="K112" s="24">
        <v>104</v>
      </c>
      <c r="L112" s="24">
        <v>42.270595551</v>
      </c>
      <c r="M112" s="24">
        <v>104</v>
      </c>
      <c r="N112" s="24">
        <v>0</v>
      </c>
    </row>
    <row r="113" spans="3:14">
      <c r="C113" s="24">
        <v>105</v>
      </c>
      <c r="D113" s="24">
        <v>64.25</v>
      </c>
      <c r="E113" s="24">
        <v>105</v>
      </c>
      <c r="F113" s="24">
        <v>0</v>
      </c>
      <c r="G113" s="24">
        <v>105</v>
      </c>
      <c r="H113" s="24">
        <v>0</v>
      </c>
      <c r="I113" s="24">
        <v>105</v>
      </c>
      <c r="J113" s="24">
        <v>0</v>
      </c>
      <c r="K113" s="24">
        <v>105</v>
      </c>
      <c r="L113" s="24">
        <v>28.083333969000002</v>
      </c>
      <c r="M113" s="24">
        <v>105</v>
      </c>
      <c r="N113" s="24">
        <v>0</v>
      </c>
    </row>
    <row r="114" spans="3:14">
      <c r="C114" s="24">
        <v>106</v>
      </c>
      <c r="D114" s="24">
        <v>68.115646362000007</v>
      </c>
      <c r="E114" s="24">
        <v>106</v>
      </c>
      <c r="F114" s="24">
        <v>0</v>
      </c>
      <c r="G114" s="24">
        <v>106</v>
      </c>
      <c r="H114" s="24">
        <v>0</v>
      </c>
      <c r="I114" s="24">
        <v>106</v>
      </c>
      <c r="J114" s="24">
        <v>0</v>
      </c>
      <c r="K114" s="24">
        <v>106</v>
      </c>
      <c r="L114" s="24">
        <v>22.232048034999998</v>
      </c>
      <c r="M114" s="24">
        <v>106</v>
      </c>
      <c r="N114" s="24">
        <v>0</v>
      </c>
    </row>
    <row r="115" spans="3:14">
      <c r="C115" s="24">
        <v>107</v>
      </c>
      <c r="D115" s="24">
        <v>86.392860412999994</v>
      </c>
      <c r="E115" s="24">
        <v>107</v>
      </c>
      <c r="F115" s="24">
        <v>0</v>
      </c>
      <c r="G115" s="24">
        <v>107</v>
      </c>
      <c r="H115" s="24">
        <v>0</v>
      </c>
      <c r="I115" s="24">
        <v>107</v>
      </c>
      <c r="J115" s="24">
        <v>0</v>
      </c>
      <c r="K115" s="24">
        <v>107</v>
      </c>
      <c r="L115" s="24">
        <v>22.930273056000001</v>
      </c>
      <c r="M115" s="24">
        <v>107</v>
      </c>
      <c r="N115" s="24">
        <v>0</v>
      </c>
    </row>
    <row r="116" spans="3:14">
      <c r="C116" s="24">
        <v>108</v>
      </c>
      <c r="D116" s="24">
        <v>109.285713196</v>
      </c>
      <c r="E116" s="24">
        <v>108</v>
      </c>
      <c r="F116" s="24">
        <v>0</v>
      </c>
      <c r="G116" s="24">
        <v>108</v>
      </c>
      <c r="H116" s="24">
        <v>0</v>
      </c>
      <c r="I116" s="24">
        <v>108</v>
      </c>
      <c r="J116" s="24">
        <v>0</v>
      </c>
      <c r="K116" s="24">
        <v>108</v>
      </c>
      <c r="L116" s="24">
        <v>29</v>
      </c>
      <c r="M116" s="24">
        <v>108</v>
      </c>
      <c r="N116" s="24">
        <v>0</v>
      </c>
    </row>
    <row r="117" spans="3:14">
      <c r="C117" s="24">
        <v>109</v>
      </c>
      <c r="D117" s="24">
        <v>132.790817261</v>
      </c>
      <c r="E117" s="24">
        <v>109</v>
      </c>
      <c r="F117" s="24">
        <v>0</v>
      </c>
      <c r="G117" s="24">
        <v>109</v>
      </c>
      <c r="H117" s="24">
        <v>0</v>
      </c>
      <c r="I117" s="24">
        <v>109</v>
      </c>
      <c r="J117" s="24">
        <v>0</v>
      </c>
      <c r="K117" s="24">
        <v>109</v>
      </c>
      <c r="L117" s="24">
        <v>33.880950927999997</v>
      </c>
      <c r="M117" s="24">
        <v>109</v>
      </c>
      <c r="N117" s="24">
        <v>0</v>
      </c>
    </row>
    <row r="118" spans="3:14">
      <c r="C118" s="24">
        <v>110</v>
      </c>
      <c r="D118" s="24">
        <v>162.46939086899999</v>
      </c>
      <c r="E118" s="24">
        <v>110</v>
      </c>
      <c r="F118" s="24">
        <v>0</v>
      </c>
      <c r="G118" s="24">
        <v>110</v>
      </c>
      <c r="H118" s="24">
        <v>6.5306124690000003</v>
      </c>
      <c r="I118" s="24">
        <v>110</v>
      </c>
      <c r="J118" s="24">
        <v>6.3038549420000001</v>
      </c>
      <c r="K118" s="24">
        <v>110</v>
      </c>
      <c r="L118" s="24">
        <v>38.110355376999998</v>
      </c>
      <c r="M118" s="24">
        <v>110</v>
      </c>
      <c r="N118" s="24">
        <v>0</v>
      </c>
    </row>
    <row r="119" spans="3:14">
      <c r="C119" s="24">
        <v>111</v>
      </c>
      <c r="D119" s="24">
        <v>191.16836547899999</v>
      </c>
      <c r="E119" s="24">
        <v>111</v>
      </c>
      <c r="F119" s="24">
        <v>0</v>
      </c>
      <c r="G119" s="24">
        <v>111</v>
      </c>
      <c r="H119" s="24">
        <v>27.168367386</v>
      </c>
      <c r="I119" s="24">
        <v>111</v>
      </c>
      <c r="J119" s="24">
        <v>30</v>
      </c>
      <c r="K119" s="24">
        <v>111</v>
      </c>
      <c r="L119" s="24">
        <v>45.994899750000002</v>
      </c>
      <c r="M119" s="24">
        <v>111</v>
      </c>
      <c r="N119" s="24">
        <v>0</v>
      </c>
    </row>
    <row r="120" spans="3:14">
      <c r="C120" s="24">
        <v>112</v>
      </c>
      <c r="D120" s="24">
        <v>215.333328247</v>
      </c>
      <c r="E120" s="24">
        <v>112</v>
      </c>
      <c r="F120" s="24">
        <v>0</v>
      </c>
      <c r="G120" s="24">
        <v>112</v>
      </c>
      <c r="H120" s="24">
        <v>34</v>
      </c>
      <c r="I120" s="24">
        <v>112</v>
      </c>
      <c r="J120" s="24">
        <v>26.666666030999998</v>
      </c>
      <c r="K120" s="24">
        <v>112</v>
      </c>
      <c r="L120" s="24">
        <v>45.851852417000003</v>
      </c>
      <c r="M120" s="24">
        <v>112</v>
      </c>
      <c r="N120" s="24">
        <v>0</v>
      </c>
    </row>
    <row r="121" spans="3:14">
      <c r="C121" s="24">
        <v>113</v>
      </c>
      <c r="D121" s="24">
        <v>224.433670044</v>
      </c>
      <c r="E121" s="24">
        <v>113</v>
      </c>
      <c r="F121" s="24">
        <v>0</v>
      </c>
      <c r="G121" s="24">
        <v>113</v>
      </c>
      <c r="H121" s="24">
        <v>35.556121826000002</v>
      </c>
      <c r="I121" s="24">
        <v>113</v>
      </c>
      <c r="J121" s="24">
        <v>0</v>
      </c>
      <c r="K121" s="24">
        <v>113</v>
      </c>
      <c r="L121" s="24">
        <v>31.170824051</v>
      </c>
      <c r="M121" s="24">
        <v>113</v>
      </c>
      <c r="N121" s="24">
        <v>0</v>
      </c>
    </row>
    <row r="122" spans="3:14">
      <c r="C122" s="24">
        <v>114</v>
      </c>
      <c r="D122" s="24">
        <v>220.34693908700001</v>
      </c>
      <c r="E122" s="24">
        <v>114</v>
      </c>
      <c r="F122" s="24">
        <v>0</v>
      </c>
      <c r="G122" s="24">
        <v>114</v>
      </c>
      <c r="H122" s="24">
        <v>41.510204315000003</v>
      </c>
      <c r="I122" s="24">
        <v>114</v>
      </c>
      <c r="J122" s="24">
        <v>0</v>
      </c>
      <c r="K122" s="24">
        <v>114</v>
      </c>
      <c r="L122" s="24">
        <v>26.353740691999999</v>
      </c>
      <c r="M122" s="24">
        <v>114</v>
      </c>
      <c r="N122" s="24">
        <v>0</v>
      </c>
    </row>
    <row r="123" spans="3:14">
      <c r="C123" s="24">
        <v>115</v>
      </c>
      <c r="D123" s="24">
        <v>187.914962769</v>
      </c>
      <c r="E123" s="24">
        <v>115</v>
      </c>
      <c r="F123" s="24">
        <v>0</v>
      </c>
      <c r="G123" s="24">
        <v>115</v>
      </c>
      <c r="H123" s="24">
        <v>53.494899750000002</v>
      </c>
      <c r="I123" s="24">
        <v>115</v>
      </c>
      <c r="J123" s="24">
        <v>0</v>
      </c>
      <c r="K123" s="24">
        <v>115</v>
      </c>
      <c r="L123" s="24">
        <v>25.327096939</v>
      </c>
      <c r="M123" s="24">
        <v>115</v>
      </c>
      <c r="N123" s="24">
        <v>0</v>
      </c>
    </row>
    <row r="124" spans="3:14">
      <c r="C124" s="24">
        <v>116</v>
      </c>
      <c r="D124" s="24">
        <v>173.00680542000001</v>
      </c>
      <c r="E124" s="24">
        <v>116</v>
      </c>
      <c r="F124" s="24">
        <v>0</v>
      </c>
      <c r="G124" s="24">
        <v>116</v>
      </c>
      <c r="H124" s="24">
        <v>75.877548218000001</v>
      </c>
      <c r="I124" s="24">
        <v>116</v>
      </c>
      <c r="J124" s="24">
        <v>0</v>
      </c>
      <c r="K124" s="24">
        <v>116</v>
      </c>
      <c r="L124" s="24">
        <v>23.438398361000001</v>
      </c>
      <c r="M124" s="24">
        <v>116</v>
      </c>
      <c r="N124" s="24">
        <v>0</v>
      </c>
    </row>
    <row r="125" spans="3:14">
      <c r="C125" s="24">
        <v>117</v>
      </c>
      <c r="D125" s="24">
        <v>140.48979187</v>
      </c>
      <c r="E125" s="24">
        <v>117</v>
      </c>
      <c r="F125" s="24">
        <v>0</v>
      </c>
      <c r="G125" s="24">
        <v>117</v>
      </c>
      <c r="H125" s="24">
        <v>90.755104064999998</v>
      </c>
      <c r="I125" s="24">
        <v>117</v>
      </c>
      <c r="J125" s="24">
        <v>0</v>
      </c>
      <c r="K125" s="24">
        <v>117</v>
      </c>
      <c r="L125" s="24">
        <v>23.040817261000001</v>
      </c>
      <c r="M125" s="24">
        <v>117</v>
      </c>
      <c r="N125" s="24">
        <v>0</v>
      </c>
    </row>
    <row r="126" spans="3:14">
      <c r="C126" s="24">
        <v>118</v>
      </c>
      <c r="D126" s="24">
        <v>124.97959136999999</v>
      </c>
      <c r="E126" s="24">
        <v>118</v>
      </c>
      <c r="F126" s="24">
        <v>0</v>
      </c>
      <c r="G126" s="24">
        <v>118</v>
      </c>
      <c r="H126" s="24">
        <v>120.149658203</v>
      </c>
      <c r="I126" s="24">
        <v>118</v>
      </c>
      <c r="J126" s="24">
        <v>0</v>
      </c>
      <c r="K126" s="24">
        <v>118</v>
      </c>
      <c r="L126" s="24">
        <v>23.535903931</v>
      </c>
      <c r="M126" s="24">
        <v>118</v>
      </c>
      <c r="N126" s="24">
        <v>0</v>
      </c>
    </row>
    <row r="127" spans="3:14">
      <c r="C127" s="24">
        <v>119</v>
      </c>
      <c r="D127" s="24">
        <v>93.166664123999993</v>
      </c>
      <c r="E127" s="24">
        <v>119</v>
      </c>
      <c r="F127" s="24">
        <v>0</v>
      </c>
      <c r="G127" s="24">
        <v>119</v>
      </c>
      <c r="H127" s="24">
        <v>154.416671753</v>
      </c>
      <c r="I127" s="24">
        <v>119</v>
      </c>
      <c r="J127" s="24">
        <v>0</v>
      </c>
      <c r="K127" s="24">
        <v>119</v>
      </c>
      <c r="L127" s="24">
        <v>18.277778625</v>
      </c>
      <c r="M127" s="24">
        <v>119</v>
      </c>
      <c r="N127" s="24">
        <v>0</v>
      </c>
    </row>
    <row r="128" spans="3:14">
      <c r="C128" s="24">
        <v>120</v>
      </c>
      <c r="D128" s="24">
        <v>68.938774108999993</v>
      </c>
      <c r="E128" s="24">
        <v>120</v>
      </c>
      <c r="F128" s="24">
        <v>0</v>
      </c>
      <c r="G128" s="24">
        <v>120</v>
      </c>
      <c r="H128" s="24">
        <v>173.857147217</v>
      </c>
      <c r="I128" s="24">
        <v>120</v>
      </c>
      <c r="J128" s="24">
        <v>0</v>
      </c>
      <c r="K128" s="24">
        <v>120</v>
      </c>
      <c r="L128" s="24">
        <v>17.571428299000001</v>
      </c>
      <c r="M128" s="24">
        <v>120</v>
      </c>
      <c r="N128" s="24">
        <v>0</v>
      </c>
    </row>
    <row r="129" spans="3:14">
      <c r="C129" s="24">
        <v>121</v>
      </c>
      <c r="D129" s="24">
        <v>51.729591370000001</v>
      </c>
      <c r="E129" s="24">
        <v>121</v>
      </c>
      <c r="F129" s="24">
        <v>0</v>
      </c>
      <c r="G129" s="24">
        <v>121</v>
      </c>
      <c r="H129" s="24">
        <v>207.94218444800001</v>
      </c>
      <c r="I129" s="24">
        <v>121</v>
      </c>
      <c r="J129" s="24">
        <v>0</v>
      </c>
      <c r="K129" s="24">
        <v>121</v>
      </c>
      <c r="L129" s="24">
        <v>17.801965714000001</v>
      </c>
      <c r="M129" s="24">
        <v>121</v>
      </c>
      <c r="N129" s="24">
        <v>0</v>
      </c>
    </row>
    <row r="130" spans="3:14">
      <c r="C130" s="24">
        <v>122</v>
      </c>
      <c r="D130" s="24">
        <v>32.823127747000001</v>
      </c>
      <c r="E130" s="24">
        <v>122</v>
      </c>
      <c r="F130" s="24">
        <v>0</v>
      </c>
      <c r="G130" s="24">
        <v>122</v>
      </c>
      <c r="H130" s="24">
        <v>210.68707275400001</v>
      </c>
      <c r="I130" s="24">
        <v>122</v>
      </c>
      <c r="J130" s="24">
        <v>0</v>
      </c>
      <c r="K130" s="24">
        <v>122</v>
      </c>
      <c r="L130" s="24">
        <v>18.080120087000001</v>
      </c>
      <c r="M130" s="24">
        <v>122</v>
      </c>
      <c r="N130" s="24">
        <v>0</v>
      </c>
    </row>
    <row r="131" spans="3:14">
      <c r="C131" s="24">
        <v>123</v>
      </c>
      <c r="D131" s="24">
        <v>22.709182738999999</v>
      </c>
      <c r="E131" s="24">
        <v>123</v>
      </c>
      <c r="F131" s="24">
        <v>0</v>
      </c>
      <c r="G131" s="24">
        <v>123</v>
      </c>
      <c r="H131" s="24">
        <v>193.31121826200001</v>
      </c>
      <c r="I131" s="24">
        <v>123</v>
      </c>
      <c r="J131" s="24">
        <v>0</v>
      </c>
      <c r="K131" s="24">
        <v>123</v>
      </c>
      <c r="L131" s="24">
        <v>18.175170898000001</v>
      </c>
      <c r="M131" s="24">
        <v>123</v>
      </c>
      <c r="N131" s="24">
        <v>0</v>
      </c>
    </row>
    <row r="132" spans="3:14">
      <c r="C132" s="24">
        <v>124</v>
      </c>
      <c r="D132" s="24">
        <v>11.993197441</v>
      </c>
      <c r="E132" s="24">
        <v>124</v>
      </c>
      <c r="F132" s="24">
        <v>0</v>
      </c>
      <c r="G132" s="24">
        <v>124</v>
      </c>
      <c r="H132" s="24">
        <v>170.97959899899999</v>
      </c>
      <c r="I132" s="24">
        <v>124</v>
      </c>
      <c r="J132" s="24">
        <v>0</v>
      </c>
      <c r="K132" s="24">
        <v>124</v>
      </c>
      <c r="L132" s="24">
        <v>17.160242081</v>
      </c>
      <c r="M132" s="24">
        <v>124</v>
      </c>
      <c r="N132" s="24">
        <v>0</v>
      </c>
    </row>
    <row r="133" spans="3:14">
      <c r="C133" s="24">
        <v>125</v>
      </c>
      <c r="D133" s="24">
        <v>4.0442175870000003</v>
      </c>
      <c r="E133" s="24">
        <v>125</v>
      </c>
      <c r="F133" s="24">
        <v>0</v>
      </c>
      <c r="G133" s="24">
        <v>125</v>
      </c>
      <c r="H133" s="24">
        <v>171.95578002900001</v>
      </c>
      <c r="I133" s="24">
        <v>125</v>
      </c>
      <c r="J133" s="24">
        <v>0</v>
      </c>
      <c r="K133" s="24">
        <v>125</v>
      </c>
      <c r="L133" s="24">
        <v>25.894557953</v>
      </c>
      <c r="M133" s="24">
        <v>125</v>
      </c>
      <c r="N133" s="24">
        <v>0</v>
      </c>
    </row>
    <row r="134" spans="3:14">
      <c r="C134" s="24">
        <v>126</v>
      </c>
      <c r="D134" s="24">
        <v>0</v>
      </c>
      <c r="E134" s="24">
        <v>126</v>
      </c>
      <c r="F134" s="24">
        <v>0</v>
      </c>
      <c r="G134" s="24">
        <v>126</v>
      </c>
      <c r="H134" s="24">
        <v>135</v>
      </c>
      <c r="I134" s="24">
        <v>126</v>
      </c>
      <c r="J134" s="24">
        <v>0</v>
      </c>
      <c r="K134" s="24">
        <v>126</v>
      </c>
      <c r="L134" s="24">
        <v>72</v>
      </c>
      <c r="M134" s="24">
        <v>126</v>
      </c>
      <c r="N134" s="24">
        <v>0</v>
      </c>
    </row>
    <row r="135" spans="3:14">
      <c r="C135" s="24">
        <v>127</v>
      </c>
      <c r="D135" s="24">
        <v>5.1020409999999999E-3</v>
      </c>
      <c r="E135" s="24">
        <v>127</v>
      </c>
      <c r="F135" s="24">
        <v>0</v>
      </c>
      <c r="G135" s="24">
        <v>127</v>
      </c>
      <c r="H135" s="24">
        <v>112.63945770300001</v>
      </c>
      <c r="I135" s="24">
        <v>127</v>
      </c>
      <c r="J135" s="24">
        <v>0</v>
      </c>
      <c r="K135" s="24">
        <v>127</v>
      </c>
      <c r="L135" s="24">
        <v>100.282310486</v>
      </c>
      <c r="M135" s="24">
        <v>127</v>
      </c>
      <c r="N135" s="24">
        <v>0</v>
      </c>
    </row>
    <row r="136" spans="3:14">
      <c r="C136" s="24">
        <v>128</v>
      </c>
      <c r="D136" s="24">
        <v>0</v>
      </c>
      <c r="E136" s="24">
        <v>128</v>
      </c>
      <c r="F136" s="24">
        <v>0</v>
      </c>
      <c r="G136" s="24">
        <v>128</v>
      </c>
      <c r="H136" s="24">
        <v>108.49659729</v>
      </c>
      <c r="I136" s="24">
        <v>128</v>
      </c>
      <c r="J136" s="24">
        <v>0</v>
      </c>
      <c r="K136" s="24">
        <v>128</v>
      </c>
      <c r="L136" s="24">
        <v>180.74603271500001</v>
      </c>
      <c r="M136" s="24">
        <v>128</v>
      </c>
      <c r="N136" s="24">
        <v>0</v>
      </c>
    </row>
    <row r="137" spans="3:14">
      <c r="C137" s="24">
        <v>129</v>
      </c>
      <c r="D137" s="24">
        <v>0</v>
      </c>
      <c r="E137" s="24">
        <v>129</v>
      </c>
      <c r="F137" s="24">
        <v>0</v>
      </c>
      <c r="G137" s="24">
        <v>129</v>
      </c>
      <c r="H137" s="24">
        <v>109.02040863000001</v>
      </c>
      <c r="I137" s="24">
        <v>129</v>
      </c>
      <c r="J137" s="24">
        <v>0</v>
      </c>
      <c r="K137" s="24">
        <v>129</v>
      </c>
      <c r="L137" s="24">
        <v>189.809524536</v>
      </c>
      <c r="M137" s="24">
        <v>129</v>
      </c>
      <c r="N137" s="24">
        <v>0</v>
      </c>
    </row>
    <row r="138" spans="3:14">
      <c r="C138" s="24">
        <v>130</v>
      </c>
      <c r="D138" s="24">
        <v>0</v>
      </c>
      <c r="E138" s="24">
        <v>130</v>
      </c>
      <c r="F138" s="24">
        <v>0</v>
      </c>
      <c r="G138" s="24">
        <v>130</v>
      </c>
      <c r="H138" s="24">
        <v>103.04762268100001</v>
      </c>
      <c r="I138" s="24">
        <v>130</v>
      </c>
      <c r="J138" s="24">
        <v>0</v>
      </c>
      <c r="K138" s="24">
        <v>130</v>
      </c>
      <c r="L138" s="24">
        <v>185.98866272000001</v>
      </c>
      <c r="M138" s="24">
        <v>130</v>
      </c>
      <c r="N138" s="24">
        <v>0</v>
      </c>
    </row>
    <row r="139" spans="3:14">
      <c r="C139" s="24">
        <v>131</v>
      </c>
      <c r="D139" s="24">
        <v>0</v>
      </c>
      <c r="E139" s="24">
        <v>131</v>
      </c>
      <c r="F139" s="24">
        <v>0</v>
      </c>
      <c r="G139" s="24">
        <v>131</v>
      </c>
      <c r="H139" s="24">
        <v>99.209182738999999</v>
      </c>
      <c r="I139" s="24">
        <v>131</v>
      </c>
      <c r="J139" s="24">
        <v>0</v>
      </c>
      <c r="K139" s="24">
        <v>131</v>
      </c>
      <c r="L139" s="24">
        <v>164.32408142099999</v>
      </c>
      <c r="M139" s="24">
        <v>131</v>
      </c>
      <c r="N139" s="24">
        <v>0</v>
      </c>
    </row>
    <row r="140" spans="3:14">
      <c r="C140" s="24">
        <v>132</v>
      </c>
      <c r="D140" s="24">
        <v>0</v>
      </c>
      <c r="E140" s="24">
        <v>132</v>
      </c>
      <c r="F140" s="24">
        <v>0</v>
      </c>
      <c r="G140" s="24">
        <v>132</v>
      </c>
      <c r="H140" s="24">
        <v>124.775512695</v>
      </c>
      <c r="I140" s="24">
        <v>132</v>
      </c>
      <c r="J140" s="24">
        <v>0</v>
      </c>
      <c r="K140" s="24">
        <v>132</v>
      </c>
      <c r="L140" s="24">
        <v>151.21089172399999</v>
      </c>
      <c r="M140" s="24">
        <v>132</v>
      </c>
      <c r="N140" s="24">
        <v>0</v>
      </c>
    </row>
    <row r="141" spans="3:14">
      <c r="C141" s="24">
        <v>133</v>
      </c>
      <c r="D141" s="24">
        <v>0</v>
      </c>
      <c r="E141" s="24">
        <v>133</v>
      </c>
      <c r="F141" s="24">
        <v>0</v>
      </c>
      <c r="G141" s="24">
        <v>133</v>
      </c>
      <c r="H141" s="24">
        <v>129.5</v>
      </c>
      <c r="I141" s="24">
        <v>133</v>
      </c>
      <c r="J141" s="24">
        <v>0</v>
      </c>
      <c r="K141" s="24">
        <v>133</v>
      </c>
      <c r="L141" s="24">
        <v>141.40740966800001</v>
      </c>
      <c r="M141" s="24">
        <v>133</v>
      </c>
      <c r="N141" s="24">
        <v>0</v>
      </c>
    </row>
    <row r="142" spans="3:14">
      <c r="C142" s="24">
        <v>134</v>
      </c>
      <c r="D142" s="24">
        <v>0</v>
      </c>
      <c r="E142" s="24">
        <v>134</v>
      </c>
      <c r="F142" s="24">
        <v>0</v>
      </c>
      <c r="G142" s="24">
        <v>134</v>
      </c>
      <c r="H142" s="24">
        <v>121.62584686300001</v>
      </c>
      <c r="I142" s="24">
        <v>134</v>
      </c>
      <c r="J142" s="24">
        <v>0</v>
      </c>
      <c r="K142" s="24">
        <v>134</v>
      </c>
      <c r="L142" s="24">
        <v>135.11111450199999</v>
      </c>
      <c r="M142" s="24">
        <v>134</v>
      </c>
      <c r="N142" s="24">
        <v>0</v>
      </c>
    </row>
    <row r="143" spans="3:14">
      <c r="C143" s="24">
        <v>135</v>
      </c>
      <c r="D143" s="24">
        <v>0</v>
      </c>
      <c r="E143" s="24">
        <v>135</v>
      </c>
      <c r="F143" s="24">
        <v>0</v>
      </c>
      <c r="G143" s="24">
        <v>135</v>
      </c>
      <c r="H143" s="24">
        <v>98.647956848000007</v>
      </c>
      <c r="I143" s="24">
        <v>135</v>
      </c>
      <c r="J143" s="24">
        <v>0</v>
      </c>
      <c r="K143" s="24">
        <v>135</v>
      </c>
      <c r="L143" s="24">
        <v>122.051017761</v>
      </c>
      <c r="M143" s="24">
        <v>135</v>
      </c>
      <c r="N143" s="24">
        <v>0</v>
      </c>
    </row>
    <row r="144" spans="3:14">
      <c r="C144" s="24">
        <v>136</v>
      </c>
      <c r="D144" s="24">
        <v>0</v>
      </c>
      <c r="E144" s="24">
        <v>136</v>
      </c>
      <c r="F144" s="24">
        <v>0</v>
      </c>
      <c r="G144" s="24">
        <v>136</v>
      </c>
      <c r="H144" s="24">
        <v>91.306121825999995</v>
      </c>
      <c r="I144" s="24">
        <v>136</v>
      </c>
      <c r="J144" s="24">
        <v>0</v>
      </c>
      <c r="K144" s="24">
        <v>136</v>
      </c>
      <c r="L144" s="24">
        <v>104.50189209</v>
      </c>
      <c r="M144" s="24">
        <v>136</v>
      </c>
      <c r="N144" s="24">
        <v>0</v>
      </c>
    </row>
    <row r="145" spans="3:14">
      <c r="C145" s="24">
        <v>137</v>
      </c>
      <c r="D145" s="24">
        <v>0</v>
      </c>
      <c r="E145" s="24">
        <v>137</v>
      </c>
      <c r="F145" s="24">
        <v>0</v>
      </c>
      <c r="G145" s="24">
        <v>137</v>
      </c>
      <c r="H145" s="24">
        <v>98.874153136999993</v>
      </c>
      <c r="I145" s="24">
        <v>137</v>
      </c>
      <c r="J145" s="24">
        <v>0</v>
      </c>
      <c r="K145" s="24">
        <v>137</v>
      </c>
      <c r="L145" s="24">
        <v>99.311035156000003</v>
      </c>
      <c r="M145" s="24">
        <v>137</v>
      </c>
      <c r="N145" s="24">
        <v>0</v>
      </c>
    </row>
    <row r="146" spans="3:14">
      <c r="C146" s="24">
        <v>138</v>
      </c>
      <c r="D146" s="24">
        <v>0</v>
      </c>
      <c r="E146" s="24">
        <v>138</v>
      </c>
      <c r="F146" s="24">
        <v>0</v>
      </c>
      <c r="G146" s="24">
        <v>138</v>
      </c>
      <c r="H146" s="24">
        <v>113.285713196</v>
      </c>
      <c r="I146" s="24">
        <v>138</v>
      </c>
      <c r="J146" s="24">
        <v>0</v>
      </c>
      <c r="K146" s="24">
        <v>138</v>
      </c>
      <c r="L146" s="24">
        <v>93.727890015</v>
      </c>
      <c r="M146" s="24">
        <v>138</v>
      </c>
      <c r="N146" s="24">
        <v>0</v>
      </c>
    </row>
    <row r="147" spans="3:14">
      <c r="C147" s="24">
        <v>139</v>
      </c>
      <c r="D147" s="24">
        <v>0</v>
      </c>
      <c r="E147" s="24">
        <v>139</v>
      </c>
      <c r="F147" s="24">
        <v>0</v>
      </c>
      <c r="G147" s="24">
        <v>139</v>
      </c>
      <c r="H147" s="24">
        <v>111.772109985</v>
      </c>
      <c r="I147" s="24">
        <v>139</v>
      </c>
      <c r="J147" s="24">
        <v>0</v>
      </c>
      <c r="K147" s="24">
        <v>139</v>
      </c>
      <c r="L147" s="24">
        <v>91.880950928000004</v>
      </c>
      <c r="M147" s="24">
        <v>139</v>
      </c>
      <c r="N147" s="24">
        <v>0</v>
      </c>
    </row>
    <row r="148" spans="3:14">
      <c r="C148" s="24">
        <v>140</v>
      </c>
      <c r="D148" s="24">
        <v>0</v>
      </c>
      <c r="E148" s="24">
        <v>140</v>
      </c>
      <c r="F148" s="24">
        <v>0</v>
      </c>
      <c r="G148" s="24">
        <v>140</v>
      </c>
      <c r="H148" s="24">
        <v>110</v>
      </c>
      <c r="I148" s="24">
        <v>140</v>
      </c>
      <c r="J148" s="24">
        <v>0</v>
      </c>
      <c r="K148" s="24">
        <v>140</v>
      </c>
      <c r="L148" s="24">
        <v>87.666664123999993</v>
      </c>
      <c r="M148" s="24">
        <v>140</v>
      </c>
      <c r="N148" s="24">
        <v>0</v>
      </c>
    </row>
    <row r="149" spans="3:14">
      <c r="C149" s="24">
        <v>141</v>
      </c>
      <c r="D149" s="24">
        <v>0</v>
      </c>
      <c r="E149" s="24">
        <v>141</v>
      </c>
      <c r="F149" s="24">
        <v>0</v>
      </c>
      <c r="G149" s="24">
        <v>141</v>
      </c>
      <c r="H149" s="24">
        <v>102.372451782</v>
      </c>
      <c r="I149" s="24">
        <v>141</v>
      </c>
      <c r="J149" s="24">
        <v>0</v>
      </c>
      <c r="K149" s="24">
        <v>141</v>
      </c>
      <c r="L149" s="24">
        <v>71.629249572999996</v>
      </c>
      <c r="M149" s="24">
        <v>141</v>
      </c>
      <c r="N149" s="24">
        <v>0</v>
      </c>
    </row>
    <row r="150" spans="3:14">
      <c r="C150" s="24">
        <v>142</v>
      </c>
      <c r="D150" s="24">
        <v>0</v>
      </c>
      <c r="E150" s="24">
        <v>142</v>
      </c>
      <c r="F150" s="24">
        <v>0</v>
      </c>
      <c r="G150" s="24">
        <v>142</v>
      </c>
      <c r="H150" s="24">
        <v>96.700683593999997</v>
      </c>
      <c r="I150" s="24">
        <v>142</v>
      </c>
      <c r="J150" s="24">
        <v>0</v>
      </c>
      <c r="K150" s="24">
        <v>142</v>
      </c>
      <c r="L150" s="24">
        <v>48.974300384999999</v>
      </c>
      <c r="M150" s="24">
        <v>142</v>
      </c>
      <c r="N150" s="24">
        <v>0</v>
      </c>
    </row>
    <row r="151" spans="3:14">
      <c r="C151" s="24">
        <v>143</v>
      </c>
      <c r="D151" s="24">
        <v>0</v>
      </c>
      <c r="E151" s="24">
        <v>143</v>
      </c>
      <c r="F151" s="24">
        <v>0</v>
      </c>
      <c r="G151" s="24">
        <v>143</v>
      </c>
      <c r="H151" s="24">
        <v>100.869049072</v>
      </c>
      <c r="I151" s="24">
        <v>143</v>
      </c>
      <c r="J151" s="24">
        <v>0</v>
      </c>
      <c r="K151" s="24">
        <v>143</v>
      </c>
      <c r="L151" s="24">
        <v>35.618671417000002</v>
      </c>
      <c r="M151" s="24">
        <v>143</v>
      </c>
      <c r="N151" s="24">
        <v>5.6628875729999999</v>
      </c>
    </row>
    <row r="152" spans="3:14">
      <c r="C152" s="24">
        <v>144</v>
      </c>
      <c r="D152" s="24">
        <v>0</v>
      </c>
      <c r="E152" s="24">
        <v>144</v>
      </c>
      <c r="F152" s="24">
        <v>0</v>
      </c>
      <c r="G152" s="24">
        <v>144</v>
      </c>
      <c r="H152" s="24">
        <v>82.877548218000001</v>
      </c>
      <c r="I152" s="24">
        <v>144</v>
      </c>
      <c r="J152" s="24">
        <v>0</v>
      </c>
      <c r="K152" s="24">
        <v>144</v>
      </c>
      <c r="L152" s="24">
        <v>30.224489212000002</v>
      </c>
      <c r="M152" s="24">
        <v>144</v>
      </c>
      <c r="N152" s="24">
        <v>1.6734694240000001</v>
      </c>
    </row>
    <row r="153" spans="3:14">
      <c r="C153" s="24">
        <v>145</v>
      </c>
      <c r="D153" s="24">
        <v>0</v>
      </c>
      <c r="E153" s="24">
        <v>145</v>
      </c>
      <c r="F153" s="24">
        <v>0</v>
      </c>
      <c r="G153" s="24">
        <v>145</v>
      </c>
      <c r="H153" s="24">
        <v>68.093536377000007</v>
      </c>
      <c r="I153" s="24">
        <v>145</v>
      </c>
      <c r="J153" s="24">
        <v>6.6723356249999997</v>
      </c>
      <c r="K153" s="24">
        <v>145</v>
      </c>
      <c r="L153" s="24">
        <v>29.628307342999999</v>
      </c>
      <c r="M153" s="24">
        <v>145</v>
      </c>
      <c r="N153" s="24">
        <v>0.78571426899999997</v>
      </c>
    </row>
    <row r="154" spans="3:14">
      <c r="C154" s="24">
        <v>146</v>
      </c>
      <c r="D154" s="24">
        <v>0</v>
      </c>
      <c r="E154" s="24">
        <v>146</v>
      </c>
      <c r="F154" s="24">
        <v>0</v>
      </c>
      <c r="G154" s="24">
        <v>146</v>
      </c>
      <c r="H154" s="24">
        <v>70</v>
      </c>
      <c r="I154" s="24">
        <v>146</v>
      </c>
      <c r="J154" s="24">
        <v>27.052154541</v>
      </c>
      <c r="K154" s="24">
        <v>146</v>
      </c>
      <c r="L154" s="24">
        <v>41.771732329999999</v>
      </c>
      <c r="M154" s="24">
        <v>146</v>
      </c>
      <c r="N154" s="24">
        <v>2.1043083669999998</v>
      </c>
    </row>
    <row r="155" spans="3:14">
      <c r="C155" s="24">
        <v>147</v>
      </c>
      <c r="D155" s="24">
        <v>0</v>
      </c>
      <c r="E155" s="24">
        <v>147</v>
      </c>
      <c r="F155" s="24">
        <v>0</v>
      </c>
      <c r="G155" s="24">
        <v>147</v>
      </c>
      <c r="H155" s="24">
        <v>71.25</v>
      </c>
      <c r="I155" s="24">
        <v>147</v>
      </c>
      <c r="J155" s="24">
        <v>17.5</v>
      </c>
      <c r="K155" s="24">
        <v>147</v>
      </c>
      <c r="L155" s="24">
        <v>56.75</v>
      </c>
      <c r="M155" s="24">
        <v>147</v>
      </c>
      <c r="N155" s="24">
        <v>15.083333014999999</v>
      </c>
    </row>
    <row r="156" spans="3:14">
      <c r="C156" s="24">
        <v>148</v>
      </c>
      <c r="D156" s="24">
        <v>0</v>
      </c>
      <c r="E156" s="24">
        <v>148</v>
      </c>
      <c r="F156" s="24">
        <v>0</v>
      </c>
      <c r="G156" s="24">
        <v>148</v>
      </c>
      <c r="H156" s="24">
        <v>89.795921325999998</v>
      </c>
      <c r="I156" s="24">
        <v>148</v>
      </c>
      <c r="J156" s="24">
        <v>3.242630482</v>
      </c>
      <c r="K156" s="24">
        <v>148</v>
      </c>
      <c r="L156" s="24">
        <v>67.020408630000006</v>
      </c>
      <c r="M156" s="24">
        <v>148</v>
      </c>
      <c r="N156" s="24">
        <v>36.222221374999997</v>
      </c>
    </row>
    <row r="157" spans="3:14">
      <c r="C157" s="24">
        <v>149</v>
      </c>
      <c r="D157" s="24">
        <v>0</v>
      </c>
      <c r="E157" s="24">
        <v>149</v>
      </c>
      <c r="F157" s="24">
        <v>0</v>
      </c>
      <c r="G157" s="24">
        <v>149</v>
      </c>
      <c r="H157" s="24">
        <v>117.238098145</v>
      </c>
      <c r="I157" s="24">
        <v>149</v>
      </c>
      <c r="J157" s="24">
        <v>0</v>
      </c>
      <c r="K157" s="24">
        <v>149</v>
      </c>
      <c r="L157" s="24">
        <v>68.397773743000002</v>
      </c>
      <c r="M157" s="24">
        <v>149</v>
      </c>
      <c r="N157" s="24">
        <v>42.264739990000002</v>
      </c>
    </row>
    <row r="158" spans="3:14">
      <c r="C158" s="24">
        <v>150</v>
      </c>
      <c r="D158" s="24">
        <v>0</v>
      </c>
      <c r="E158" s="24">
        <v>150</v>
      </c>
      <c r="F158" s="24">
        <v>0</v>
      </c>
      <c r="G158" s="24">
        <v>150</v>
      </c>
      <c r="H158" s="24">
        <v>125.836730957</v>
      </c>
      <c r="I158" s="24">
        <v>150</v>
      </c>
      <c r="J158" s="24">
        <v>0</v>
      </c>
      <c r="K158" s="24">
        <v>150</v>
      </c>
      <c r="L158" s="24">
        <v>63.197277069000002</v>
      </c>
      <c r="M158" s="24">
        <v>150</v>
      </c>
      <c r="N158" s="24">
        <v>52.360546112000002</v>
      </c>
    </row>
    <row r="159" spans="3:14">
      <c r="C159" s="24">
        <v>151</v>
      </c>
      <c r="D159" s="24">
        <v>0</v>
      </c>
      <c r="E159" s="24">
        <v>151</v>
      </c>
      <c r="F159" s="24">
        <v>0</v>
      </c>
      <c r="G159" s="24">
        <v>151</v>
      </c>
      <c r="H159" s="24">
        <v>121.173469543</v>
      </c>
      <c r="I159" s="24">
        <v>151</v>
      </c>
      <c r="J159" s="24">
        <v>0</v>
      </c>
      <c r="K159" s="24">
        <v>151</v>
      </c>
      <c r="L159" s="24">
        <v>58.106388092000003</v>
      </c>
      <c r="M159" s="24">
        <v>151</v>
      </c>
      <c r="N159" s="24">
        <v>62.735450745000001</v>
      </c>
    </row>
    <row r="160" spans="3:14">
      <c r="C160" s="24">
        <v>152</v>
      </c>
      <c r="D160" s="24">
        <v>0</v>
      </c>
      <c r="E160" s="24">
        <v>152</v>
      </c>
      <c r="F160" s="24">
        <v>0</v>
      </c>
      <c r="G160" s="24">
        <v>152</v>
      </c>
      <c r="H160" s="24">
        <v>99.278907775999997</v>
      </c>
      <c r="I160" s="24">
        <v>152</v>
      </c>
      <c r="J160" s="24">
        <v>0</v>
      </c>
      <c r="K160" s="24">
        <v>152</v>
      </c>
      <c r="L160" s="24">
        <v>51.981101989999999</v>
      </c>
      <c r="M160" s="24">
        <v>152</v>
      </c>
      <c r="N160" s="24">
        <v>83.864700317</v>
      </c>
    </row>
    <row r="161" spans="3:14">
      <c r="C161" s="24">
        <v>153</v>
      </c>
      <c r="D161" s="24">
        <v>0</v>
      </c>
      <c r="E161" s="24">
        <v>153</v>
      </c>
      <c r="F161" s="24">
        <v>0</v>
      </c>
      <c r="G161" s="24">
        <v>153</v>
      </c>
      <c r="H161" s="24">
        <v>71.862243652000004</v>
      </c>
      <c r="I161" s="24">
        <v>153</v>
      </c>
      <c r="J161" s="24">
        <v>0</v>
      </c>
      <c r="K161" s="24">
        <v>153</v>
      </c>
      <c r="L161" s="24">
        <v>56.535713196000003</v>
      </c>
      <c r="M161" s="24">
        <v>153</v>
      </c>
      <c r="N161" s="24">
        <v>95.489799500000004</v>
      </c>
    </row>
    <row r="162" spans="3:14">
      <c r="C162" s="24">
        <v>154</v>
      </c>
      <c r="D162" s="24">
        <v>0</v>
      </c>
      <c r="E162" s="24">
        <v>154</v>
      </c>
      <c r="F162" s="24">
        <v>0</v>
      </c>
      <c r="G162" s="24">
        <v>154</v>
      </c>
      <c r="H162" s="24">
        <v>91.666664123999993</v>
      </c>
      <c r="I162" s="24">
        <v>154</v>
      </c>
      <c r="J162" s="24">
        <v>0</v>
      </c>
      <c r="K162" s="24">
        <v>154</v>
      </c>
      <c r="L162" s="24">
        <v>61.777778625000003</v>
      </c>
      <c r="M162" s="24">
        <v>154</v>
      </c>
      <c r="N162" s="24">
        <v>88.370368958</v>
      </c>
    </row>
    <row r="163" spans="3:14">
      <c r="C163" s="24">
        <v>155</v>
      </c>
      <c r="D163" s="24">
        <v>0</v>
      </c>
      <c r="E163" s="24">
        <v>155</v>
      </c>
      <c r="F163" s="24">
        <v>0</v>
      </c>
      <c r="G163" s="24">
        <v>155</v>
      </c>
      <c r="H163" s="24">
        <v>92.568023682000003</v>
      </c>
      <c r="I163" s="24">
        <v>155</v>
      </c>
      <c r="J163" s="24">
        <v>0</v>
      </c>
      <c r="K163" s="24">
        <v>155</v>
      </c>
      <c r="L163" s="24">
        <v>68.494705199999999</v>
      </c>
      <c r="M163" s="24">
        <v>155</v>
      </c>
      <c r="N163" s="24">
        <v>85.791763306000007</v>
      </c>
    </row>
    <row r="164" spans="3:14">
      <c r="C164" s="24">
        <v>156</v>
      </c>
      <c r="D164" s="24">
        <v>0</v>
      </c>
      <c r="E164" s="24">
        <v>156</v>
      </c>
      <c r="F164" s="24">
        <v>0</v>
      </c>
      <c r="G164" s="24">
        <v>156</v>
      </c>
      <c r="H164" s="24">
        <v>88.959182738999999</v>
      </c>
      <c r="I164" s="24">
        <v>156</v>
      </c>
      <c r="J164" s="24">
        <v>0</v>
      </c>
      <c r="K164" s="24">
        <v>156</v>
      </c>
      <c r="L164" s="24">
        <v>72.571426392000006</v>
      </c>
      <c r="M164" s="24">
        <v>156</v>
      </c>
      <c r="N164" s="24">
        <v>108.53060913100001</v>
      </c>
    </row>
    <row r="165" spans="3:14">
      <c r="C165" s="24">
        <v>157</v>
      </c>
      <c r="D165" s="24">
        <v>0</v>
      </c>
      <c r="E165" s="24">
        <v>157</v>
      </c>
      <c r="F165" s="24">
        <v>0</v>
      </c>
      <c r="G165" s="24">
        <v>157</v>
      </c>
      <c r="H165" s="24">
        <v>89.872451781999999</v>
      </c>
      <c r="I165" s="24">
        <v>157</v>
      </c>
      <c r="J165" s="24">
        <v>0</v>
      </c>
      <c r="K165" s="24">
        <v>157</v>
      </c>
      <c r="L165" s="24">
        <v>72.982429503999995</v>
      </c>
      <c r="M165" s="24">
        <v>157</v>
      </c>
      <c r="N165" s="24">
        <v>115.16987609900001</v>
      </c>
    </row>
    <row r="166" spans="3:14">
      <c r="C166" s="24">
        <v>158</v>
      </c>
      <c r="D166" s="24">
        <v>0</v>
      </c>
      <c r="E166" s="24">
        <v>158</v>
      </c>
      <c r="F166" s="24">
        <v>0</v>
      </c>
      <c r="G166" s="24">
        <v>158</v>
      </c>
      <c r="H166" s="24">
        <v>85.482994079999997</v>
      </c>
      <c r="I166" s="24">
        <v>158</v>
      </c>
      <c r="J166" s="24">
        <v>0</v>
      </c>
      <c r="K166" s="24">
        <v>158</v>
      </c>
      <c r="L166" s="24">
        <v>73</v>
      </c>
      <c r="M166" s="24">
        <v>158</v>
      </c>
      <c r="N166" s="24">
        <v>111.376419067</v>
      </c>
    </row>
    <row r="167" spans="3:14">
      <c r="C167" s="24">
        <v>159</v>
      </c>
      <c r="D167" s="24">
        <v>0</v>
      </c>
      <c r="E167" s="24">
        <v>159</v>
      </c>
      <c r="F167" s="24">
        <v>0</v>
      </c>
      <c r="G167" s="24">
        <v>159</v>
      </c>
      <c r="H167" s="24">
        <v>91.403060913000004</v>
      </c>
      <c r="I167" s="24">
        <v>159</v>
      </c>
      <c r="J167" s="24">
        <v>0</v>
      </c>
      <c r="K167" s="24">
        <v>159</v>
      </c>
      <c r="L167" s="24">
        <v>68.360542296999995</v>
      </c>
      <c r="M167" s="24">
        <v>159</v>
      </c>
      <c r="N167" s="24">
        <v>106.47618866000001</v>
      </c>
    </row>
    <row r="168" spans="3:14">
      <c r="C168" s="24">
        <v>160</v>
      </c>
      <c r="D168" s="24">
        <v>0</v>
      </c>
      <c r="E168" s="24">
        <v>160</v>
      </c>
      <c r="F168" s="24">
        <v>0</v>
      </c>
      <c r="G168" s="24">
        <v>160</v>
      </c>
      <c r="H168" s="24">
        <v>92.870750427000004</v>
      </c>
      <c r="I168" s="24">
        <v>160</v>
      </c>
      <c r="J168" s="24">
        <v>0</v>
      </c>
      <c r="K168" s="24">
        <v>160</v>
      </c>
      <c r="L168" s="24">
        <v>62.042327880999999</v>
      </c>
      <c r="M168" s="24">
        <v>160</v>
      </c>
      <c r="N168" s="24">
        <v>100.19728088399999</v>
      </c>
    </row>
    <row r="169" spans="3:14">
      <c r="C169" s="24">
        <v>161</v>
      </c>
      <c r="D169" s="24">
        <v>0</v>
      </c>
      <c r="E169" s="24">
        <v>161</v>
      </c>
      <c r="F169" s="24">
        <v>0</v>
      </c>
      <c r="G169" s="24">
        <v>161</v>
      </c>
      <c r="H169" s="24">
        <v>108.16666412399999</v>
      </c>
      <c r="I169" s="24">
        <v>161</v>
      </c>
      <c r="J169" s="24">
        <v>0</v>
      </c>
      <c r="K169" s="24">
        <v>161</v>
      </c>
      <c r="L169" s="24">
        <v>54.064815521</v>
      </c>
      <c r="M169" s="24">
        <v>161</v>
      </c>
      <c r="N169" s="24">
        <v>94.990737914999997</v>
      </c>
    </row>
    <row r="170" spans="3:14">
      <c r="C170" s="24">
        <v>162</v>
      </c>
      <c r="D170" s="24">
        <v>0</v>
      </c>
      <c r="E170" s="24">
        <v>162</v>
      </c>
      <c r="F170" s="24">
        <v>0</v>
      </c>
      <c r="G170" s="24">
        <v>162</v>
      </c>
      <c r="H170" s="24">
        <v>87.918365479000002</v>
      </c>
      <c r="I170" s="24">
        <v>162</v>
      </c>
      <c r="J170" s="24">
        <v>0</v>
      </c>
      <c r="K170" s="24">
        <v>162</v>
      </c>
      <c r="L170" s="24">
        <v>44.632652282999999</v>
      </c>
      <c r="M170" s="24">
        <v>162</v>
      </c>
      <c r="N170" s="24">
        <v>95.959182738999999</v>
      </c>
    </row>
    <row r="171" spans="3:14">
      <c r="C171" s="24">
        <v>163</v>
      </c>
      <c r="D171" s="24">
        <v>0</v>
      </c>
      <c r="E171" s="24">
        <v>163</v>
      </c>
      <c r="F171" s="24">
        <v>0</v>
      </c>
      <c r="G171" s="24">
        <v>163</v>
      </c>
      <c r="H171" s="24">
        <v>90.452377318999993</v>
      </c>
      <c r="I171" s="24">
        <v>163</v>
      </c>
      <c r="J171" s="24">
        <v>0</v>
      </c>
      <c r="K171" s="24">
        <v>163</v>
      </c>
      <c r="L171" s="24">
        <v>31.761714935000001</v>
      </c>
      <c r="M171" s="24">
        <v>163</v>
      </c>
      <c r="N171" s="24">
        <v>115.557823181</v>
      </c>
    </row>
    <row r="172" spans="3:14">
      <c r="C172" s="24">
        <v>164</v>
      </c>
      <c r="D172" s="24">
        <v>0</v>
      </c>
      <c r="E172" s="24">
        <v>164</v>
      </c>
      <c r="F172" s="24">
        <v>0</v>
      </c>
      <c r="G172" s="24">
        <v>164</v>
      </c>
      <c r="H172" s="24">
        <v>116.904762268</v>
      </c>
      <c r="I172" s="24">
        <v>164</v>
      </c>
      <c r="J172" s="24">
        <v>0</v>
      </c>
      <c r="K172" s="24">
        <v>164</v>
      </c>
      <c r="L172" s="24">
        <v>19.643234252999999</v>
      </c>
      <c r="M172" s="24">
        <v>164</v>
      </c>
      <c r="N172" s="24">
        <v>123.30989837600001</v>
      </c>
    </row>
    <row r="173" spans="3:14">
      <c r="C173" s="24">
        <v>165</v>
      </c>
      <c r="D173" s="24">
        <v>0</v>
      </c>
      <c r="E173" s="24">
        <v>165</v>
      </c>
      <c r="F173" s="24">
        <v>0</v>
      </c>
      <c r="G173" s="24">
        <v>165</v>
      </c>
      <c r="H173" s="24">
        <v>129.06121826200001</v>
      </c>
      <c r="I173" s="24">
        <v>165</v>
      </c>
      <c r="J173" s="24">
        <v>0</v>
      </c>
      <c r="K173" s="24">
        <v>165</v>
      </c>
      <c r="L173" s="24">
        <v>13.085034370000001</v>
      </c>
      <c r="M173" s="24">
        <v>165</v>
      </c>
      <c r="N173" s="24">
        <v>124.018707275</v>
      </c>
    </row>
    <row r="174" spans="3:14">
      <c r="C174" s="24">
        <v>166</v>
      </c>
      <c r="D174" s="24">
        <v>0</v>
      </c>
      <c r="E174" s="24">
        <v>166</v>
      </c>
      <c r="F174" s="24">
        <v>0</v>
      </c>
      <c r="G174" s="24">
        <v>166</v>
      </c>
      <c r="H174" s="24">
        <v>141</v>
      </c>
      <c r="I174" s="24">
        <v>166</v>
      </c>
      <c r="J174" s="24">
        <v>0</v>
      </c>
      <c r="K174" s="24">
        <v>166</v>
      </c>
      <c r="L174" s="24">
        <v>4.9667420389999997</v>
      </c>
      <c r="M174" s="24">
        <v>166</v>
      </c>
      <c r="N174" s="24">
        <v>130.78231811500001</v>
      </c>
    </row>
    <row r="175" spans="3:14">
      <c r="C175" s="24">
        <v>167</v>
      </c>
      <c r="D175" s="24">
        <v>0</v>
      </c>
      <c r="E175" s="24">
        <v>167</v>
      </c>
      <c r="F175" s="24">
        <v>0</v>
      </c>
      <c r="G175" s="24">
        <v>167</v>
      </c>
      <c r="H175" s="24">
        <v>141.335037231</v>
      </c>
      <c r="I175" s="24">
        <v>167</v>
      </c>
      <c r="J175" s="24">
        <v>0</v>
      </c>
      <c r="K175" s="24">
        <v>167</v>
      </c>
      <c r="L175" s="24">
        <v>1.206349254</v>
      </c>
      <c r="M175" s="24">
        <v>167</v>
      </c>
      <c r="N175" s="24">
        <v>136.48809814500001</v>
      </c>
    </row>
    <row r="176" spans="3:14">
      <c r="C176" s="24">
        <v>168</v>
      </c>
      <c r="D176" s="24">
        <v>0</v>
      </c>
      <c r="E176" s="24">
        <v>168</v>
      </c>
      <c r="F176" s="24">
        <v>0</v>
      </c>
      <c r="G176" s="24">
        <v>168</v>
      </c>
      <c r="H176" s="24">
        <v>151</v>
      </c>
      <c r="I176" s="24">
        <v>168</v>
      </c>
      <c r="J176" s="24">
        <v>0</v>
      </c>
      <c r="K176" s="24">
        <v>168</v>
      </c>
      <c r="L176" s="24">
        <v>0.333333343</v>
      </c>
      <c r="M176" s="24">
        <v>168</v>
      </c>
      <c r="N176" s="24">
        <v>141</v>
      </c>
    </row>
    <row r="177" spans="3:14">
      <c r="C177" s="24">
        <v>169</v>
      </c>
      <c r="D177" s="24">
        <v>0</v>
      </c>
      <c r="E177" s="24">
        <v>169</v>
      </c>
      <c r="F177" s="24">
        <v>0</v>
      </c>
      <c r="G177" s="24">
        <v>169</v>
      </c>
      <c r="H177" s="24">
        <v>164.48469543499999</v>
      </c>
      <c r="I177" s="24">
        <v>169</v>
      </c>
      <c r="J177" s="24">
        <v>0</v>
      </c>
      <c r="K177" s="24">
        <v>169</v>
      </c>
      <c r="L177" s="24">
        <v>1.160619855</v>
      </c>
      <c r="M177" s="24">
        <v>169</v>
      </c>
      <c r="N177" s="24">
        <v>174.92591857900001</v>
      </c>
    </row>
    <row r="178" spans="3:14">
      <c r="C178" s="24">
        <v>170</v>
      </c>
      <c r="D178" s="24">
        <v>0</v>
      </c>
      <c r="E178" s="24">
        <v>170</v>
      </c>
      <c r="F178" s="24">
        <v>0</v>
      </c>
      <c r="G178" s="24">
        <v>170</v>
      </c>
      <c r="H178" s="24">
        <v>142.46939086899999</v>
      </c>
      <c r="I178" s="24">
        <v>170</v>
      </c>
      <c r="J178" s="24">
        <v>0</v>
      </c>
      <c r="K178" s="24">
        <v>170</v>
      </c>
      <c r="L178" s="24">
        <v>0.53212398299999997</v>
      </c>
      <c r="M178" s="24">
        <v>170</v>
      </c>
      <c r="N178" s="24">
        <v>204.91156005900001</v>
      </c>
    </row>
    <row r="179" spans="3:14">
      <c r="C179" s="24">
        <v>171</v>
      </c>
      <c r="D179" s="24">
        <v>0</v>
      </c>
      <c r="E179" s="24">
        <v>171</v>
      </c>
      <c r="F179" s="24">
        <v>0</v>
      </c>
      <c r="G179" s="24">
        <v>171</v>
      </c>
      <c r="H179" s="24">
        <v>109.73469543500001</v>
      </c>
      <c r="I179" s="24">
        <v>171</v>
      </c>
      <c r="J179" s="24">
        <v>0</v>
      </c>
      <c r="K179" s="24">
        <v>171</v>
      </c>
      <c r="L179" s="24">
        <v>0</v>
      </c>
      <c r="M179" s="24">
        <v>171</v>
      </c>
      <c r="N179" s="24">
        <v>210.15815734899999</v>
      </c>
    </row>
    <row r="180" spans="3:14">
      <c r="C180" s="24">
        <v>172</v>
      </c>
      <c r="D180" s="24">
        <v>0</v>
      </c>
      <c r="E180" s="24">
        <v>172</v>
      </c>
      <c r="F180" s="24">
        <v>0</v>
      </c>
      <c r="G180" s="24">
        <v>172</v>
      </c>
      <c r="H180" s="24">
        <v>87.088432311999995</v>
      </c>
      <c r="I180" s="24">
        <v>172</v>
      </c>
      <c r="J180" s="24">
        <v>0</v>
      </c>
      <c r="K180" s="24">
        <v>172</v>
      </c>
      <c r="L180" s="24">
        <v>0</v>
      </c>
      <c r="M180" s="24">
        <v>172</v>
      </c>
      <c r="N180" s="24">
        <v>184.90779113799999</v>
      </c>
    </row>
    <row r="181" spans="3:14">
      <c r="C181" s="24">
        <v>173</v>
      </c>
      <c r="D181" s="24">
        <v>0</v>
      </c>
      <c r="E181" s="24">
        <v>173</v>
      </c>
      <c r="F181" s="24">
        <v>0</v>
      </c>
      <c r="G181" s="24">
        <v>173</v>
      </c>
      <c r="H181" s="24">
        <v>84.552719116000006</v>
      </c>
      <c r="I181" s="24">
        <v>173</v>
      </c>
      <c r="J181" s="24">
        <v>0</v>
      </c>
      <c r="K181" s="24">
        <v>173</v>
      </c>
      <c r="L181" s="24">
        <v>0</v>
      </c>
      <c r="M181" s="24">
        <v>173</v>
      </c>
      <c r="N181" s="24">
        <v>174.91119384800001</v>
      </c>
    </row>
    <row r="182" spans="3:14">
      <c r="C182" s="24">
        <v>174</v>
      </c>
      <c r="D182" s="24">
        <v>0</v>
      </c>
      <c r="E182" s="24">
        <v>174</v>
      </c>
      <c r="F182" s="24">
        <v>0</v>
      </c>
      <c r="G182" s="24">
        <v>174</v>
      </c>
      <c r="H182" s="24">
        <v>88.489799500000004</v>
      </c>
      <c r="I182" s="24">
        <v>174</v>
      </c>
      <c r="J182" s="24">
        <v>0</v>
      </c>
      <c r="K182" s="24">
        <v>174</v>
      </c>
      <c r="L182" s="24">
        <v>0</v>
      </c>
      <c r="M182" s="24">
        <v>174</v>
      </c>
      <c r="N182" s="24">
        <v>194.768707275</v>
      </c>
    </row>
    <row r="183" spans="3:14">
      <c r="C183" s="24">
        <v>175</v>
      </c>
      <c r="D183" s="24">
        <v>0</v>
      </c>
      <c r="E183" s="24">
        <v>175</v>
      </c>
      <c r="F183" s="24">
        <v>0</v>
      </c>
      <c r="G183" s="24">
        <v>175</v>
      </c>
      <c r="H183" s="24">
        <v>95.25</v>
      </c>
      <c r="I183" s="24">
        <v>175</v>
      </c>
      <c r="J183" s="24">
        <v>0</v>
      </c>
      <c r="K183" s="24">
        <v>175</v>
      </c>
      <c r="L183" s="24">
        <v>0</v>
      </c>
      <c r="M183" s="24">
        <v>175</v>
      </c>
      <c r="N183" s="24">
        <v>235.30555725100001</v>
      </c>
    </row>
    <row r="184" spans="3:14">
      <c r="C184" s="24">
        <v>176</v>
      </c>
      <c r="D184" s="24">
        <v>0</v>
      </c>
      <c r="E184" s="24">
        <v>176</v>
      </c>
      <c r="F184" s="24">
        <v>0</v>
      </c>
      <c r="G184" s="24">
        <v>176</v>
      </c>
      <c r="H184" s="24">
        <v>94.972785950000002</v>
      </c>
      <c r="I184" s="24">
        <v>176</v>
      </c>
      <c r="J184" s="24">
        <v>0</v>
      </c>
      <c r="K184" s="24">
        <v>176</v>
      </c>
      <c r="L184" s="24">
        <v>0</v>
      </c>
      <c r="M184" s="24">
        <v>176</v>
      </c>
      <c r="N184" s="24">
        <v>253</v>
      </c>
    </row>
    <row r="185" spans="3:14">
      <c r="C185" s="24">
        <v>177</v>
      </c>
      <c r="D185" s="24">
        <v>0</v>
      </c>
      <c r="E185" s="24">
        <v>177</v>
      </c>
      <c r="F185" s="24">
        <v>0</v>
      </c>
      <c r="G185" s="24">
        <v>177</v>
      </c>
      <c r="H185" s="24">
        <v>63.627552031999997</v>
      </c>
      <c r="I185" s="24">
        <v>177</v>
      </c>
      <c r="J185" s="24">
        <v>0</v>
      </c>
      <c r="K185" s="24">
        <v>177</v>
      </c>
      <c r="L185" s="24">
        <v>0</v>
      </c>
      <c r="M185" s="24">
        <v>177</v>
      </c>
      <c r="N185" s="24">
        <v>253</v>
      </c>
    </row>
    <row r="186" spans="3:14">
      <c r="C186" s="24">
        <v>178</v>
      </c>
      <c r="D186" s="24">
        <v>0</v>
      </c>
      <c r="E186" s="24">
        <v>178</v>
      </c>
      <c r="F186" s="24">
        <v>0</v>
      </c>
      <c r="G186" s="24">
        <v>178</v>
      </c>
      <c r="H186" s="24">
        <v>48.585033416999998</v>
      </c>
      <c r="I186" s="24">
        <v>178</v>
      </c>
      <c r="J186" s="24">
        <v>0</v>
      </c>
      <c r="K186" s="24">
        <v>178</v>
      </c>
      <c r="L186" s="24">
        <v>0</v>
      </c>
      <c r="M186" s="24">
        <v>178</v>
      </c>
      <c r="N186" s="24">
        <v>253</v>
      </c>
    </row>
    <row r="187" spans="3:14">
      <c r="C187" s="24">
        <v>179</v>
      </c>
      <c r="D187" s="24">
        <v>0</v>
      </c>
      <c r="E187" s="24">
        <v>179</v>
      </c>
      <c r="F187" s="24">
        <v>0</v>
      </c>
      <c r="G187" s="24">
        <v>179</v>
      </c>
      <c r="H187" s="24">
        <v>54.880950927999997</v>
      </c>
      <c r="I187" s="24">
        <v>179</v>
      </c>
      <c r="J187" s="24">
        <v>0</v>
      </c>
      <c r="K187" s="24">
        <v>179</v>
      </c>
      <c r="L187" s="24">
        <v>0.17932727900000001</v>
      </c>
      <c r="M187" s="24">
        <v>179</v>
      </c>
      <c r="N187" s="24">
        <v>253</v>
      </c>
    </row>
    <row r="188" spans="3:14">
      <c r="C188" s="24">
        <v>180</v>
      </c>
      <c r="D188" s="24">
        <v>0</v>
      </c>
      <c r="E188" s="24">
        <v>180</v>
      </c>
      <c r="F188" s="24">
        <v>0</v>
      </c>
      <c r="G188" s="24">
        <v>180</v>
      </c>
      <c r="H188" s="24">
        <v>41.428569793999998</v>
      </c>
      <c r="I188" s="24">
        <v>180</v>
      </c>
      <c r="J188" s="24">
        <v>0</v>
      </c>
      <c r="K188" s="24">
        <v>180</v>
      </c>
      <c r="L188" s="24">
        <v>0.183673471</v>
      </c>
      <c r="M188" s="24">
        <v>180</v>
      </c>
      <c r="N188" s="24">
        <v>253</v>
      </c>
    </row>
    <row r="189" spans="3:14">
      <c r="C189" s="24">
        <v>181</v>
      </c>
      <c r="D189" s="24">
        <v>0</v>
      </c>
      <c r="E189" s="24">
        <v>181</v>
      </c>
      <c r="F189" s="24">
        <v>0</v>
      </c>
      <c r="G189" s="24">
        <v>181</v>
      </c>
      <c r="H189" s="24">
        <v>28.153060913000001</v>
      </c>
      <c r="I189" s="24">
        <v>181</v>
      </c>
      <c r="J189" s="24">
        <v>0</v>
      </c>
      <c r="K189" s="24">
        <v>181</v>
      </c>
      <c r="L189" s="24">
        <v>0</v>
      </c>
      <c r="M189" s="24">
        <v>181</v>
      </c>
      <c r="N189" s="24">
        <v>253</v>
      </c>
    </row>
    <row r="190" spans="3:14">
      <c r="C190" s="24">
        <v>182</v>
      </c>
      <c r="D190" s="24">
        <v>0</v>
      </c>
      <c r="E190" s="24">
        <v>182</v>
      </c>
      <c r="F190" s="24">
        <v>0</v>
      </c>
      <c r="G190" s="24">
        <v>182</v>
      </c>
      <c r="H190" s="24">
        <v>34.666667938000003</v>
      </c>
      <c r="I190" s="24">
        <v>182</v>
      </c>
      <c r="J190" s="24">
        <v>0</v>
      </c>
      <c r="K190" s="24">
        <v>182</v>
      </c>
      <c r="L190" s="24">
        <v>0</v>
      </c>
      <c r="M190" s="24">
        <v>182</v>
      </c>
      <c r="N190" s="24">
        <v>253</v>
      </c>
    </row>
    <row r="191" spans="3:14">
      <c r="C191" s="24">
        <v>183</v>
      </c>
      <c r="D191" s="24">
        <v>0</v>
      </c>
      <c r="E191" s="24">
        <v>183</v>
      </c>
      <c r="F191" s="24">
        <v>0</v>
      </c>
      <c r="G191" s="24">
        <v>183</v>
      </c>
      <c r="H191" s="24">
        <v>29.862245560000002</v>
      </c>
      <c r="I191" s="24">
        <v>183</v>
      </c>
      <c r="J191" s="24">
        <v>0</v>
      </c>
      <c r="K191" s="24">
        <v>183</v>
      </c>
      <c r="L191" s="24">
        <v>0</v>
      </c>
      <c r="M191" s="24">
        <v>183</v>
      </c>
      <c r="N191" s="24">
        <v>252.76530456500001</v>
      </c>
    </row>
    <row r="192" spans="3:14">
      <c r="C192" s="24">
        <v>184</v>
      </c>
      <c r="D192" s="24">
        <v>0</v>
      </c>
      <c r="E192" s="24">
        <v>184</v>
      </c>
      <c r="F192" s="24">
        <v>0</v>
      </c>
      <c r="G192" s="24">
        <v>184</v>
      </c>
      <c r="H192" s="24">
        <v>23.687074661</v>
      </c>
      <c r="I192" s="24">
        <v>184</v>
      </c>
      <c r="J192" s="24">
        <v>0</v>
      </c>
      <c r="K192" s="24">
        <v>184</v>
      </c>
      <c r="L192" s="24">
        <v>0</v>
      </c>
      <c r="M192" s="24">
        <v>184</v>
      </c>
      <c r="N192" s="24">
        <v>252.91232299800001</v>
      </c>
    </row>
    <row r="193" spans="3:14">
      <c r="C193" s="24">
        <v>185</v>
      </c>
      <c r="D193" s="24">
        <v>0</v>
      </c>
      <c r="E193" s="24">
        <v>185</v>
      </c>
      <c r="F193" s="24">
        <v>0</v>
      </c>
      <c r="G193" s="24">
        <v>185</v>
      </c>
      <c r="H193" s="24">
        <v>23.054422378999998</v>
      </c>
      <c r="I193" s="24">
        <v>185</v>
      </c>
      <c r="J193" s="24">
        <v>0</v>
      </c>
      <c r="K193" s="24">
        <v>185</v>
      </c>
      <c r="L193" s="24">
        <v>0</v>
      </c>
      <c r="M193" s="24">
        <v>185</v>
      </c>
      <c r="N193" s="24">
        <v>252.96202087399999</v>
      </c>
    </row>
    <row r="194" spans="3:14">
      <c r="C194" s="24">
        <v>186</v>
      </c>
      <c r="D194" s="24">
        <v>0</v>
      </c>
      <c r="E194" s="24">
        <v>186</v>
      </c>
      <c r="F194" s="24">
        <v>0</v>
      </c>
      <c r="G194" s="24">
        <v>186</v>
      </c>
      <c r="H194" s="24">
        <v>21.510204314999999</v>
      </c>
      <c r="I194" s="24">
        <v>186</v>
      </c>
      <c r="J194" s="24">
        <v>0</v>
      </c>
      <c r="K194" s="24">
        <v>186</v>
      </c>
      <c r="L194" s="24">
        <v>0</v>
      </c>
      <c r="M194" s="24">
        <v>186</v>
      </c>
      <c r="N194" s="24">
        <v>252.79591369600001</v>
      </c>
    </row>
    <row r="195" spans="3:14">
      <c r="C195" s="24">
        <v>187</v>
      </c>
      <c r="D195" s="24">
        <v>0</v>
      </c>
      <c r="E195" s="24">
        <v>187</v>
      </c>
      <c r="F195" s="24">
        <v>0</v>
      </c>
      <c r="G195" s="24">
        <v>187</v>
      </c>
      <c r="H195" s="24">
        <v>21.908163071000001</v>
      </c>
      <c r="I195" s="24">
        <v>187</v>
      </c>
      <c r="J195" s="24">
        <v>0</v>
      </c>
      <c r="K195" s="24">
        <v>187</v>
      </c>
      <c r="L195" s="24">
        <v>0</v>
      </c>
      <c r="M195" s="24">
        <v>187</v>
      </c>
      <c r="N195" s="24">
        <v>253</v>
      </c>
    </row>
    <row r="196" spans="3:14">
      <c r="C196" s="24">
        <v>188</v>
      </c>
      <c r="D196" s="24">
        <v>0</v>
      </c>
      <c r="E196" s="24">
        <v>188</v>
      </c>
      <c r="F196" s="24">
        <v>0</v>
      </c>
      <c r="G196" s="24">
        <v>188</v>
      </c>
      <c r="H196" s="24">
        <v>19.659864425999999</v>
      </c>
      <c r="I196" s="24">
        <v>188</v>
      </c>
      <c r="J196" s="24">
        <v>0</v>
      </c>
      <c r="K196" s="24">
        <v>188</v>
      </c>
      <c r="L196" s="24">
        <v>0</v>
      </c>
      <c r="M196" s="24">
        <v>188</v>
      </c>
      <c r="N196" s="24">
        <v>247.41270446799999</v>
      </c>
    </row>
    <row r="197" spans="3:14">
      <c r="C197" s="24">
        <v>189</v>
      </c>
      <c r="D197" s="24">
        <v>0</v>
      </c>
      <c r="E197" s="24">
        <v>189</v>
      </c>
      <c r="F197" s="24">
        <v>0</v>
      </c>
      <c r="G197" s="24">
        <v>189</v>
      </c>
      <c r="H197" s="24">
        <v>20</v>
      </c>
      <c r="I197" s="24">
        <v>189</v>
      </c>
      <c r="J197" s="24">
        <v>0</v>
      </c>
      <c r="K197" s="24">
        <v>189</v>
      </c>
      <c r="L197" s="24">
        <v>0</v>
      </c>
      <c r="M197" s="24">
        <v>189</v>
      </c>
      <c r="N197" s="24">
        <v>234.5</v>
      </c>
    </row>
    <row r="198" spans="3:14">
      <c r="C198" s="24">
        <v>190</v>
      </c>
      <c r="D198" s="24">
        <v>0</v>
      </c>
      <c r="E198" s="24">
        <v>190</v>
      </c>
      <c r="F198" s="24">
        <v>0</v>
      </c>
      <c r="G198" s="24">
        <v>190</v>
      </c>
      <c r="H198" s="24">
        <v>19.727891922000001</v>
      </c>
      <c r="I198" s="24">
        <v>190</v>
      </c>
      <c r="J198" s="24">
        <v>0</v>
      </c>
      <c r="K198" s="24">
        <v>190</v>
      </c>
      <c r="L198" s="24">
        <v>0</v>
      </c>
      <c r="M198" s="24">
        <v>190</v>
      </c>
      <c r="N198" s="24">
        <v>215.47543335</v>
      </c>
    </row>
    <row r="199" spans="3:14">
      <c r="C199" s="24">
        <v>191</v>
      </c>
      <c r="D199" s="24">
        <v>0</v>
      </c>
      <c r="E199" s="24">
        <v>191</v>
      </c>
      <c r="F199" s="24">
        <v>0</v>
      </c>
      <c r="G199" s="24">
        <v>191</v>
      </c>
      <c r="H199" s="24">
        <v>9.2517004010000008</v>
      </c>
      <c r="I199" s="24">
        <v>191</v>
      </c>
      <c r="J199" s="24">
        <v>0</v>
      </c>
      <c r="K199" s="24">
        <v>191</v>
      </c>
      <c r="L199" s="24">
        <v>0</v>
      </c>
      <c r="M199" s="24">
        <v>191</v>
      </c>
      <c r="N199" s="24">
        <v>182.43594360399999</v>
      </c>
    </row>
    <row r="200" spans="3:14">
      <c r="C200" s="24">
        <v>192</v>
      </c>
      <c r="D200" s="24">
        <v>0</v>
      </c>
      <c r="E200" s="24">
        <v>192</v>
      </c>
      <c r="F200" s="24">
        <v>0</v>
      </c>
      <c r="G200" s="24">
        <v>192</v>
      </c>
      <c r="H200" s="24">
        <v>1.8367346529999999</v>
      </c>
      <c r="I200" s="24">
        <v>192</v>
      </c>
      <c r="J200" s="24">
        <v>0</v>
      </c>
      <c r="K200" s="24">
        <v>192</v>
      </c>
      <c r="L200" s="24">
        <v>0</v>
      </c>
      <c r="M200" s="24">
        <v>192</v>
      </c>
      <c r="N200" s="24">
        <v>149.53060913100001</v>
      </c>
    </row>
    <row r="201" spans="3:14">
      <c r="C201" s="24">
        <v>193</v>
      </c>
      <c r="D201" s="24">
        <v>0</v>
      </c>
      <c r="E201" s="24">
        <v>193</v>
      </c>
      <c r="F201" s="24">
        <v>0</v>
      </c>
      <c r="G201" s="24">
        <v>193</v>
      </c>
      <c r="H201" s="24">
        <v>4.5153059960000004</v>
      </c>
      <c r="I201" s="24">
        <v>193</v>
      </c>
      <c r="J201" s="24">
        <v>0</v>
      </c>
      <c r="K201" s="24">
        <v>193</v>
      </c>
      <c r="L201" s="24">
        <v>0.45710507</v>
      </c>
      <c r="M201" s="24">
        <v>193</v>
      </c>
      <c r="N201" s="24">
        <v>125.574829102</v>
      </c>
    </row>
    <row r="202" spans="3:14">
      <c r="C202" s="24">
        <v>194</v>
      </c>
      <c r="D202" s="24">
        <v>0</v>
      </c>
      <c r="E202" s="24">
        <v>194</v>
      </c>
      <c r="F202" s="24">
        <v>0</v>
      </c>
      <c r="G202" s="24">
        <v>194</v>
      </c>
      <c r="H202" s="24">
        <v>9.1972789759999998</v>
      </c>
      <c r="I202" s="24">
        <v>194</v>
      </c>
      <c r="J202" s="24">
        <v>0</v>
      </c>
      <c r="K202" s="24">
        <v>194</v>
      </c>
      <c r="L202" s="24">
        <v>2.7974300379999999</v>
      </c>
      <c r="M202" s="24">
        <v>194</v>
      </c>
      <c r="N202" s="24">
        <v>104.05593109100001</v>
      </c>
    </row>
    <row r="203" spans="3:14">
      <c r="C203" s="24">
        <v>195</v>
      </c>
      <c r="D203" s="24">
        <v>0</v>
      </c>
      <c r="E203" s="24">
        <v>195</v>
      </c>
      <c r="F203" s="24">
        <v>0</v>
      </c>
      <c r="G203" s="24">
        <v>195</v>
      </c>
      <c r="H203" s="24">
        <v>6.5663266179999997</v>
      </c>
      <c r="I203" s="24">
        <v>195</v>
      </c>
      <c r="J203" s="24">
        <v>0</v>
      </c>
      <c r="K203" s="24">
        <v>195</v>
      </c>
      <c r="L203" s="24">
        <v>11.215986252</v>
      </c>
      <c r="M203" s="24">
        <v>195</v>
      </c>
      <c r="N203" s="24">
        <v>101.442176819</v>
      </c>
    </row>
    <row r="204" spans="3:14">
      <c r="C204" s="24">
        <v>196</v>
      </c>
      <c r="D204" s="24">
        <v>0</v>
      </c>
      <c r="E204" s="24">
        <v>196</v>
      </c>
      <c r="F204" s="24">
        <v>0</v>
      </c>
      <c r="G204" s="24">
        <v>196</v>
      </c>
      <c r="H204" s="24">
        <v>0</v>
      </c>
      <c r="I204" s="24">
        <v>196</v>
      </c>
      <c r="J204" s="24">
        <v>0</v>
      </c>
      <c r="K204" s="24">
        <v>196</v>
      </c>
      <c r="L204" s="24">
        <v>24.148147583</v>
      </c>
      <c r="M204" s="24">
        <v>196</v>
      </c>
      <c r="N204" s="24">
        <v>100.66666412399999</v>
      </c>
    </row>
    <row r="205" spans="3:14">
      <c r="C205" s="24">
        <v>197</v>
      </c>
      <c r="D205" s="24">
        <v>0</v>
      </c>
      <c r="E205" s="24">
        <v>197</v>
      </c>
      <c r="F205" s="24">
        <v>0</v>
      </c>
      <c r="G205" s="24">
        <v>197</v>
      </c>
      <c r="H205" s="24">
        <v>3.7755103110000001</v>
      </c>
      <c r="I205" s="24">
        <v>197</v>
      </c>
      <c r="J205" s="24">
        <v>0</v>
      </c>
      <c r="K205" s="24">
        <v>197</v>
      </c>
      <c r="L205" s="24">
        <v>42.053478241000001</v>
      </c>
      <c r="M205" s="24">
        <v>197</v>
      </c>
      <c r="N205" s="24">
        <v>98.983940125000004</v>
      </c>
    </row>
    <row r="206" spans="3:14">
      <c r="C206" s="24">
        <v>198</v>
      </c>
      <c r="D206" s="24">
        <v>0</v>
      </c>
      <c r="E206" s="24">
        <v>198</v>
      </c>
      <c r="F206" s="24">
        <v>0</v>
      </c>
      <c r="G206" s="24">
        <v>198</v>
      </c>
      <c r="H206" s="24">
        <v>9.2448978420000003</v>
      </c>
      <c r="I206" s="24">
        <v>198</v>
      </c>
      <c r="J206" s="24">
        <v>0</v>
      </c>
      <c r="K206" s="24">
        <v>198</v>
      </c>
      <c r="L206" s="24">
        <v>55.183673859000002</v>
      </c>
      <c r="M206" s="24">
        <v>198</v>
      </c>
      <c r="N206" s="24">
        <v>87.816329956000004</v>
      </c>
    </row>
    <row r="207" spans="3:14">
      <c r="C207" s="24">
        <v>199</v>
      </c>
      <c r="D207" s="24">
        <v>0</v>
      </c>
      <c r="E207" s="24">
        <v>199</v>
      </c>
      <c r="F207" s="24">
        <v>0</v>
      </c>
      <c r="G207" s="24">
        <v>199</v>
      </c>
      <c r="H207" s="24">
        <v>5.5357141490000004</v>
      </c>
      <c r="I207" s="24">
        <v>199</v>
      </c>
      <c r="J207" s="24">
        <v>0</v>
      </c>
      <c r="K207" s="24">
        <v>199</v>
      </c>
      <c r="L207" s="24">
        <v>54.311412810999997</v>
      </c>
      <c r="M207" s="24">
        <v>199</v>
      </c>
      <c r="N207" s="24">
        <v>77.255294800000001</v>
      </c>
    </row>
    <row r="208" spans="3:14">
      <c r="C208" s="24">
        <v>200</v>
      </c>
      <c r="D208" s="24">
        <v>0</v>
      </c>
      <c r="E208" s="24">
        <v>200</v>
      </c>
      <c r="F208" s="24">
        <v>0</v>
      </c>
      <c r="G208" s="24">
        <v>200</v>
      </c>
      <c r="H208" s="24">
        <v>0</v>
      </c>
      <c r="I208" s="24">
        <v>200</v>
      </c>
      <c r="J208" s="24">
        <v>0</v>
      </c>
      <c r="K208" s="24">
        <v>200</v>
      </c>
      <c r="L208" s="24">
        <v>41.593349457000002</v>
      </c>
      <c r="M208" s="24">
        <v>200</v>
      </c>
      <c r="N208" s="24">
        <v>78.829933166999993</v>
      </c>
    </row>
    <row r="209" spans="3:14">
      <c r="C209" s="24">
        <v>201</v>
      </c>
      <c r="D209" s="24">
        <v>0</v>
      </c>
      <c r="E209" s="24">
        <v>201</v>
      </c>
      <c r="F209" s="24">
        <v>0</v>
      </c>
      <c r="G209" s="24">
        <v>201</v>
      </c>
      <c r="H209" s="24">
        <v>0</v>
      </c>
      <c r="I209" s="24">
        <v>201</v>
      </c>
      <c r="J209" s="24">
        <v>0</v>
      </c>
      <c r="K209" s="24">
        <v>201</v>
      </c>
      <c r="L209" s="24">
        <v>29.147958755000001</v>
      </c>
      <c r="M209" s="24">
        <v>201</v>
      </c>
      <c r="N209" s="24">
        <v>87.042518615999995</v>
      </c>
    </row>
    <row r="210" spans="3:14">
      <c r="C210" s="24">
        <v>202</v>
      </c>
      <c r="D210" s="24">
        <v>0</v>
      </c>
      <c r="E210" s="24">
        <v>202</v>
      </c>
      <c r="F210" s="24">
        <v>0</v>
      </c>
      <c r="G210" s="24">
        <v>202</v>
      </c>
      <c r="H210" s="24">
        <v>0</v>
      </c>
      <c r="I210" s="24">
        <v>202</v>
      </c>
      <c r="J210" s="24">
        <v>0</v>
      </c>
      <c r="K210" s="24">
        <v>202</v>
      </c>
      <c r="L210" s="24">
        <v>14.108843802999999</v>
      </c>
      <c r="M210" s="24">
        <v>202</v>
      </c>
      <c r="N210" s="24">
        <v>86.409675598000007</v>
      </c>
    </row>
    <row r="211" spans="3:14">
      <c r="C211" s="24">
        <v>203</v>
      </c>
      <c r="D211" s="24">
        <v>0</v>
      </c>
      <c r="E211" s="24">
        <v>203</v>
      </c>
      <c r="F211" s="24">
        <v>0</v>
      </c>
      <c r="G211" s="24">
        <v>203</v>
      </c>
      <c r="H211" s="24">
        <v>4.5833334920000004</v>
      </c>
      <c r="I211" s="24">
        <v>203</v>
      </c>
      <c r="J211" s="24">
        <v>0</v>
      </c>
      <c r="K211" s="24">
        <v>203</v>
      </c>
      <c r="L211" s="24">
        <v>4.1574072839999996</v>
      </c>
      <c r="M211" s="24">
        <v>203</v>
      </c>
      <c r="N211" s="24">
        <v>74.592590332</v>
      </c>
    </row>
    <row r="212" spans="3:14">
      <c r="C212" s="24">
        <v>204</v>
      </c>
      <c r="D212" s="24">
        <v>0</v>
      </c>
      <c r="E212" s="24">
        <v>204</v>
      </c>
      <c r="F212" s="24">
        <v>0</v>
      </c>
      <c r="G212" s="24">
        <v>204</v>
      </c>
      <c r="H212" s="24">
        <v>24.959182738999999</v>
      </c>
      <c r="I212" s="24">
        <v>204</v>
      </c>
      <c r="J212" s="24">
        <v>0</v>
      </c>
      <c r="K212" s="24">
        <v>204</v>
      </c>
      <c r="L212" s="24">
        <v>2.9931972029999998</v>
      </c>
      <c r="M212" s="24">
        <v>204</v>
      </c>
      <c r="N212" s="24">
        <v>64.707481384000005</v>
      </c>
    </row>
    <row r="213" spans="3:14">
      <c r="C213" s="24">
        <v>205</v>
      </c>
      <c r="D213" s="24">
        <v>0</v>
      </c>
      <c r="E213" s="24">
        <v>205</v>
      </c>
      <c r="F213" s="24">
        <v>0</v>
      </c>
      <c r="G213" s="24">
        <v>205</v>
      </c>
      <c r="H213" s="24">
        <v>29.323129653999999</v>
      </c>
      <c r="I213" s="24">
        <v>205</v>
      </c>
      <c r="J213" s="24">
        <v>0</v>
      </c>
      <c r="K213" s="24">
        <v>205</v>
      </c>
      <c r="L213" s="24">
        <v>2.0317461489999999</v>
      </c>
      <c r="M213" s="24">
        <v>205</v>
      </c>
      <c r="N213" s="24">
        <v>47.722789763999998</v>
      </c>
    </row>
    <row r="214" spans="3:14">
      <c r="C214" s="24">
        <v>206</v>
      </c>
      <c r="D214" s="24">
        <v>0</v>
      </c>
      <c r="E214" s="24">
        <v>206</v>
      </c>
      <c r="F214" s="24">
        <v>0</v>
      </c>
      <c r="G214" s="24">
        <v>206</v>
      </c>
      <c r="H214" s="24">
        <v>4.0272107119999996</v>
      </c>
      <c r="I214" s="24">
        <v>206</v>
      </c>
      <c r="J214" s="24">
        <v>0</v>
      </c>
      <c r="K214" s="24">
        <v>206</v>
      </c>
      <c r="L214" s="24">
        <v>1.3499622339999999</v>
      </c>
      <c r="M214" s="24">
        <v>206</v>
      </c>
      <c r="N214" s="24">
        <v>42.571430206000002</v>
      </c>
    </row>
    <row r="215" spans="3:14">
      <c r="C215" s="24">
        <v>207</v>
      </c>
      <c r="D215" s="24">
        <v>0</v>
      </c>
      <c r="E215" s="24">
        <v>207</v>
      </c>
      <c r="F215" s="24">
        <v>0</v>
      </c>
      <c r="G215" s="24">
        <v>207</v>
      </c>
      <c r="H215" s="24">
        <v>8.3622446060000009</v>
      </c>
      <c r="I215" s="24">
        <v>207</v>
      </c>
      <c r="J215" s="24">
        <v>0</v>
      </c>
      <c r="K215" s="24">
        <v>207</v>
      </c>
      <c r="L215" s="24">
        <v>1.3112244609999999</v>
      </c>
      <c r="M215" s="24">
        <v>207</v>
      </c>
      <c r="N215" s="24">
        <v>55.709182738999999</v>
      </c>
    </row>
    <row r="216" spans="3:14">
      <c r="C216" s="24">
        <v>208</v>
      </c>
      <c r="D216" s="24">
        <v>0</v>
      </c>
      <c r="E216" s="24">
        <v>208</v>
      </c>
      <c r="F216" s="24">
        <v>0</v>
      </c>
      <c r="G216" s="24">
        <v>208</v>
      </c>
      <c r="H216" s="24">
        <v>24.925170898000001</v>
      </c>
      <c r="I216" s="24">
        <v>208</v>
      </c>
      <c r="J216" s="24">
        <v>0</v>
      </c>
      <c r="K216" s="24">
        <v>208</v>
      </c>
      <c r="L216" s="24">
        <v>1.770219207</v>
      </c>
      <c r="M216" s="24">
        <v>208</v>
      </c>
      <c r="N216" s="24">
        <v>86.195770264000004</v>
      </c>
    </row>
    <row r="217" spans="3:14">
      <c r="C217" s="24">
        <v>209</v>
      </c>
      <c r="D217" s="24">
        <v>0</v>
      </c>
      <c r="E217" s="24">
        <v>209</v>
      </c>
      <c r="F217" s="24">
        <v>0</v>
      </c>
      <c r="G217" s="24">
        <v>209</v>
      </c>
      <c r="H217" s="24">
        <v>55.780612945999998</v>
      </c>
      <c r="I217" s="24">
        <v>209</v>
      </c>
      <c r="J217" s="24">
        <v>0</v>
      </c>
      <c r="K217" s="24">
        <v>209</v>
      </c>
      <c r="L217" s="24">
        <v>1.8977701659999999</v>
      </c>
      <c r="M217" s="24">
        <v>209</v>
      </c>
      <c r="N217" s="24">
        <v>107.367912292</v>
      </c>
    </row>
    <row r="218" spans="3:14">
      <c r="C218" s="24">
        <v>210</v>
      </c>
      <c r="D218" s="24">
        <v>0</v>
      </c>
      <c r="E218" s="24">
        <v>210</v>
      </c>
      <c r="F218" s="24">
        <v>0</v>
      </c>
      <c r="G218" s="24">
        <v>210</v>
      </c>
      <c r="H218" s="24">
        <v>65</v>
      </c>
      <c r="I218" s="24">
        <v>210</v>
      </c>
      <c r="J218" s="24">
        <v>0</v>
      </c>
      <c r="K218" s="24">
        <v>210</v>
      </c>
      <c r="L218" s="24">
        <v>0</v>
      </c>
      <c r="M218" s="24">
        <v>210</v>
      </c>
      <c r="N218" s="24">
        <v>121</v>
      </c>
    </row>
    <row r="219" spans="3:14">
      <c r="C219" s="24">
        <v>211</v>
      </c>
      <c r="D219" s="24">
        <v>0</v>
      </c>
      <c r="E219" s="24">
        <v>211</v>
      </c>
      <c r="F219" s="24">
        <v>0</v>
      </c>
      <c r="G219" s="24">
        <v>211</v>
      </c>
      <c r="H219" s="24">
        <v>66.658164978000002</v>
      </c>
      <c r="I219" s="24">
        <v>211</v>
      </c>
      <c r="J219" s="24">
        <v>0</v>
      </c>
      <c r="K219" s="24">
        <v>211</v>
      </c>
      <c r="L219" s="24">
        <v>0</v>
      </c>
      <c r="M219" s="24">
        <v>211</v>
      </c>
      <c r="N219" s="24">
        <v>101.480911255</v>
      </c>
    </row>
    <row r="220" spans="3:14">
      <c r="C220" s="24">
        <v>212</v>
      </c>
      <c r="D220" s="24">
        <v>0</v>
      </c>
      <c r="E220" s="24">
        <v>212</v>
      </c>
      <c r="F220" s="24">
        <v>0</v>
      </c>
      <c r="G220" s="24">
        <v>212</v>
      </c>
      <c r="H220" s="24">
        <v>73.061225891000007</v>
      </c>
      <c r="I220" s="24">
        <v>212</v>
      </c>
      <c r="J220" s="24">
        <v>0</v>
      </c>
      <c r="K220" s="24">
        <v>212</v>
      </c>
      <c r="L220" s="24">
        <v>0.31746032800000001</v>
      </c>
      <c r="M220" s="24">
        <v>212</v>
      </c>
      <c r="N220" s="24">
        <v>105.85260772700001</v>
      </c>
    </row>
    <row r="221" spans="3:14">
      <c r="C221" s="24">
        <v>213</v>
      </c>
      <c r="D221" s="24">
        <v>0</v>
      </c>
      <c r="E221" s="24">
        <v>213</v>
      </c>
      <c r="F221" s="24">
        <v>0</v>
      </c>
      <c r="G221" s="24">
        <v>213</v>
      </c>
      <c r="H221" s="24">
        <v>103.816329956</v>
      </c>
      <c r="I221" s="24">
        <v>213</v>
      </c>
      <c r="J221" s="24">
        <v>0</v>
      </c>
      <c r="K221" s="24">
        <v>213</v>
      </c>
      <c r="L221" s="24">
        <v>0.88945579500000005</v>
      </c>
      <c r="M221" s="24">
        <v>213</v>
      </c>
      <c r="N221" s="24">
        <v>143.933670044</v>
      </c>
    </row>
    <row r="222" spans="3:14">
      <c r="C222" s="24">
        <v>214</v>
      </c>
      <c r="D222" s="24">
        <v>0</v>
      </c>
      <c r="E222" s="24">
        <v>214</v>
      </c>
      <c r="F222" s="24">
        <v>0</v>
      </c>
      <c r="G222" s="24">
        <v>214</v>
      </c>
      <c r="H222" s="24">
        <v>109.591835022</v>
      </c>
      <c r="I222" s="24">
        <v>214</v>
      </c>
      <c r="J222" s="24">
        <v>0</v>
      </c>
      <c r="K222" s="24">
        <v>214</v>
      </c>
      <c r="L222" s="24">
        <v>0.36583522000000002</v>
      </c>
      <c r="M222" s="24">
        <v>214</v>
      </c>
      <c r="N222" s="24">
        <v>168.44444274899999</v>
      </c>
    </row>
    <row r="223" spans="3:14">
      <c r="C223" s="24">
        <v>215</v>
      </c>
      <c r="D223" s="24">
        <v>0</v>
      </c>
      <c r="E223" s="24">
        <v>215</v>
      </c>
      <c r="F223" s="24">
        <v>0</v>
      </c>
      <c r="G223" s="24">
        <v>215</v>
      </c>
      <c r="H223" s="24">
        <v>126.48639679</v>
      </c>
      <c r="I223" s="24">
        <v>215</v>
      </c>
      <c r="J223" s="24">
        <v>0</v>
      </c>
      <c r="K223" s="24">
        <v>215</v>
      </c>
      <c r="L223" s="24">
        <v>0</v>
      </c>
      <c r="M223" s="24">
        <v>215</v>
      </c>
      <c r="N223" s="24">
        <v>137.925170898</v>
      </c>
    </row>
    <row r="224" spans="3:14">
      <c r="C224" s="24">
        <v>216</v>
      </c>
      <c r="D224" s="24">
        <v>0</v>
      </c>
      <c r="E224" s="24">
        <v>216</v>
      </c>
      <c r="F224" s="24">
        <v>0</v>
      </c>
      <c r="G224" s="24">
        <v>216</v>
      </c>
      <c r="H224" s="24">
        <v>129.38775634800001</v>
      </c>
      <c r="I224" s="24">
        <v>216</v>
      </c>
      <c r="J224" s="24">
        <v>0</v>
      </c>
      <c r="K224" s="24">
        <v>216</v>
      </c>
      <c r="L224" s="24">
        <v>0</v>
      </c>
      <c r="M224" s="24">
        <v>216</v>
      </c>
      <c r="N224" s="24">
        <v>102.42857360799999</v>
      </c>
    </row>
    <row r="225" spans="3:14">
      <c r="C225" s="24">
        <v>217</v>
      </c>
      <c r="D225" s="24">
        <v>0</v>
      </c>
      <c r="E225" s="24">
        <v>217</v>
      </c>
      <c r="F225" s="24">
        <v>0</v>
      </c>
      <c r="G225" s="24">
        <v>217</v>
      </c>
      <c r="H225" s="24">
        <v>122.91666412399999</v>
      </c>
      <c r="I225" s="24">
        <v>217</v>
      </c>
      <c r="J225" s="24">
        <v>0</v>
      </c>
      <c r="K225" s="24">
        <v>217</v>
      </c>
      <c r="L225" s="24">
        <v>0</v>
      </c>
      <c r="M225" s="24">
        <v>217</v>
      </c>
      <c r="N225" s="24">
        <v>103.03704071</v>
      </c>
    </row>
    <row r="226" spans="3:14">
      <c r="C226" s="24">
        <v>218</v>
      </c>
      <c r="D226" s="24">
        <v>0</v>
      </c>
      <c r="E226" s="24">
        <v>218</v>
      </c>
      <c r="F226" s="24">
        <v>0</v>
      </c>
      <c r="G226" s="24">
        <v>218</v>
      </c>
      <c r="H226" s="24">
        <v>125.877548218</v>
      </c>
      <c r="I226" s="24">
        <v>218</v>
      </c>
      <c r="J226" s="24">
        <v>0</v>
      </c>
      <c r="K226" s="24">
        <v>218</v>
      </c>
      <c r="L226" s="24">
        <v>0</v>
      </c>
      <c r="M226" s="24">
        <v>218</v>
      </c>
      <c r="N226" s="24">
        <v>124.799697876</v>
      </c>
    </row>
    <row r="227" spans="3:14">
      <c r="C227" s="24">
        <v>219</v>
      </c>
      <c r="D227" s="24">
        <v>0</v>
      </c>
      <c r="E227" s="24">
        <v>219</v>
      </c>
      <c r="F227" s="24">
        <v>0</v>
      </c>
      <c r="G227" s="24">
        <v>219</v>
      </c>
      <c r="H227" s="24">
        <v>101.76530456499999</v>
      </c>
      <c r="I227" s="24">
        <v>219</v>
      </c>
      <c r="J227" s="24">
        <v>0</v>
      </c>
      <c r="K227" s="24">
        <v>219</v>
      </c>
      <c r="L227" s="24">
        <v>0</v>
      </c>
      <c r="M227" s="24">
        <v>219</v>
      </c>
      <c r="N227" s="24">
        <v>113.840133667</v>
      </c>
    </row>
    <row r="228" spans="3:14">
      <c r="C228" s="24">
        <v>220</v>
      </c>
      <c r="D228" s="24">
        <v>0</v>
      </c>
      <c r="E228" s="24">
        <v>220</v>
      </c>
      <c r="F228" s="24">
        <v>0</v>
      </c>
      <c r="G228" s="24">
        <v>220</v>
      </c>
      <c r="H228" s="24">
        <v>109.183670044</v>
      </c>
      <c r="I228" s="24">
        <v>220</v>
      </c>
      <c r="J228" s="24">
        <v>0</v>
      </c>
      <c r="K228" s="24">
        <v>220</v>
      </c>
      <c r="L228" s="24">
        <v>0.41118669499999999</v>
      </c>
      <c r="M228" s="24">
        <v>220</v>
      </c>
      <c r="N228" s="24">
        <v>82.168556213000002</v>
      </c>
    </row>
    <row r="229" spans="3:14">
      <c r="C229" s="24">
        <v>221</v>
      </c>
      <c r="D229" s="24">
        <v>0</v>
      </c>
      <c r="E229" s="24">
        <v>221</v>
      </c>
      <c r="F229" s="24">
        <v>0</v>
      </c>
      <c r="G229" s="24">
        <v>221</v>
      </c>
      <c r="H229" s="24">
        <v>104.285713196</v>
      </c>
      <c r="I229" s="24">
        <v>221</v>
      </c>
      <c r="J229" s="24">
        <v>0</v>
      </c>
      <c r="K229" s="24">
        <v>221</v>
      </c>
      <c r="L229" s="24">
        <v>1.2872259619999999</v>
      </c>
      <c r="M229" s="24">
        <v>221</v>
      </c>
      <c r="N229" s="24">
        <v>90.198410034000005</v>
      </c>
    </row>
    <row r="230" spans="3:14">
      <c r="C230" s="24">
        <v>222</v>
      </c>
      <c r="D230" s="24">
        <v>0</v>
      </c>
      <c r="E230" s="24">
        <v>222</v>
      </c>
      <c r="F230" s="24">
        <v>0</v>
      </c>
      <c r="G230" s="24">
        <v>222</v>
      </c>
      <c r="H230" s="24">
        <v>97.244895935000002</v>
      </c>
      <c r="I230" s="24">
        <v>222</v>
      </c>
      <c r="J230" s="24">
        <v>0</v>
      </c>
      <c r="K230" s="24">
        <v>222</v>
      </c>
      <c r="L230" s="24">
        <v>0.89795917300000005</v>
      </c>
      <c r="M230" s="24">
        <v>222</v>
      </c>
      <c r="N230" s="24">
        <v>100.37415313699999</v>
      </c>
    </row>
    <row r="231" spans="3:14">
      <c r="C231" s="24">
        <v>223</v>
      </c>
      <c r="D231" s="24">
        <v>0</v>
      </c>
      <c r="E231" s="24">
        <v>223</v>
      </c>
      <c r="F231" s="24">
        <v>0</v>
      </c>
      <c r="G231" s="24">
        <v>223</v>
      </c>
      <c r="H231" s="24">
        <v>115.158164978</v>
      </c>
      <c r="I231" s="24">
        <v>223</v>
      </c>
      <c r="J231" s="24">
        <v>0</v>
      </c>
      <c r="K231" s="24">
        <v>223</v>
      </c>
      <c r="L231" s="24">
        <v>0.34826153500000001</v>
      </c>
      <c r="M231" s="24">
        <v>223</v>
      </c>
      <c r="N231" s="24">
        <v>108.012283325</v>
      </c>
    </row>
    <row r="232" spans="3:14">
      <c r="C232" s="24">
        <v>224</v>
      </c>
      <c r="D232" s="24">
        <v>0</v>
      </c>
      <c r="E232" s="24">
        <v>224</v>
      </c>
      <c r="F232" s="24">
        <v>0</v>
      </c>
      <c r="G232" s="24">
        <v>224</v>
      </c>
      <c r="H232" s="24">
        <v>139.333328247</v>
      </c>
      <c r="I232" s="24">
        <v>224</v>
      </c>
      <c r="J232" s="24">
        <v>0</v>
      </c>
      <c r="K232" s="24">
        <v>224</v>
      </c>
      <c r="L232" s="24">
        <v>0</v>
      </c>
      <c r="M232" s="24">
        <v>224</v>
      </c>
      <c r="N232" s="24">
        <v>129.40740966800001</v>
      </c>
    </row>
    <row r="233" spans="3:14">
      <c r="C233" s="24">
        <v>225</v>
      </c>
      <c r="D233" s="24">
        <v>0</v>
      </c>
      <c r="E233" s="24">
        <v>225</v>
      </c>
      <c r="F233" s="24">
        <v>0</v>
      </c>
      <c r="G233" s="24">
        <v>225</v>
      </c>
      <c r="H233" s="24">
        <v>134.44387817399999</v>
      </c>
      <c r="I233" s="24">
        <v>225</v>
      </c>
      <c r="J233" s="24">
        <v>0</v>
      </c>
      <c r="K233" s="24">
        <v>225</v>
      </c>
      <c r="L233" s="24">
        <v>0</v>
      </c>
      <c r="M233" s="24">
        <v>225</v>
      </c>
      <c r="N233" s="24">
        <v>149.36224365199999</v>
      </c>
    </row>
    <row r="234" spans="3:14">
      <c r="C234" s="24">
        <v>226</v>
      </c>
      <c r="D234" s="24">
        <v>0</v>
      </c>
      <c r="E234" s="24">
        <v>226</v>
      </c>
      <c r="F234" s="24">
        <v>0</v>
      </c>
      <c r="G234" s="24">
        <v>226</v>
      </c>
      <c r="H234" s="24">
        <v>120.53060913100001</v>
      </c>
      <c r="I234" s="24">
        <v>226</v>
      </c>
      <c r="J234" s="24">
        <v>0</v>
      </c>
      <c r="K234" s="24">
        <v>226</v>
      </c>
      <c r="L234" s="24">
        <v>0</v>
      </c>
      <c r="M234" s="24">
        <v>226</v>
      </c>
      <c r="N234" s="24">
        <v>111.50189209</v>
      </c>
    </row>
    <row r="235" spans="3:14">
      <c r="C235" s="24">
        <v>227</v>
      </c>
      <c r="D235" s="24">
        <v>0</v>
      </c>
      <c r="E235" s="24">
        <v>227</v>
      </c>
      <c r="F235" s="24">
        <v>0</v>
      </c>
      <c r="G235" s="24">
        <v>227</v>
      </c>
      <c r="H235" s="24">
        <v>114.98469543500001</v>
      </c>
      <c r="I235" s="24">
        <v>227</v>
      </c>
      <c r="J235" s="24">
        <v>0</v>
      </c>
      <c r="K235" s="24">
        <v>227</v>
      </c>
      <c r="L235" s="24">
        <v>0</v>
      </c>
      <c r="M235" s="24">
        <v>227</v>
      </c>
      <c r="N235" s="24">
        <v>133.928955078</v>
      </c>
    </row>
    <row r="236" spans="3:14">
      <c r="C236" s="24">
        <v>228</v>
      </c>
      <c r="D236" s="24">
        <v>0</v>
      </c>
      <c r="E236" s="24">
        <v>228</v>
      </c>
      <c r="F236" s="24">
        <v>0</v>
      </c>
      <c r="G236" s="24">
        <v>228</v>
      </c>
      <c r="H236" s="24">
        <v>126</v>
      </c>
      <c r="I236" s="24">
        <v>228</v>
      </c>
      <c r="J236" s="24">
        <v>0</v>
      </c>
      <c r="K236" s="24">
        <v>228</v>
      </c>
      <c r="L236" s="24">
        <v>0.35374149700000002</v>
      </c>
      <c r="M236" s="24">
        <v>228</v>
      </c>
      <c r="N236" s="24">
        <v>149.97959899899999</v>
      </c>
    </row>
    <row r="237" spans="3:14">
      <c r="C237" s="24">
        <v>229</v>
      </c>
      <c r="D237" s="24">
        <v>0</v>
      </c>
      <c r="E237" s="24">
        <v>229</v>
      </c>
      <c r="F237" s="24">
        <v>0</v>
      </c>
      <c r="G237" s="24">
        <v>229</v>
      </c>
      <c r="H237" s="24">
        <v>132.380950928</v>
      </c>
      <c r="I237" s="24">
        <v>229</v>
      </c>
      <c r="J237" s="24">
        <v>0</v>
      </c>
      <c r="K237" s="24">
        <v>229</v>
      </c>
      <c r="L237" s="24">
        <v>1.785903215</v>
      </c>
      <c r="M237" s="24">
        <v>229</v>
      </c>
      <c r="N237" s="24">
        <v>151.42837524399999</v>
      </c>
    </row>
    <row r="238" spans="3:14">
      <c r="C238" s="24">
        <v>230</v>
      </c>
      <c r="D238" s="24">
        <v>0</v>
      </c>
      <c r="E238" s="24">
        <v>230</v>
      </c>
      <c r="F238" s="24">
        <v>0</v>
      </c>
      <c r="G238" s="24">
        <v>230</v>
      </c>
      <c r="H238" s="24">
        <v>142.809524536</v>
      </c>
      <c r="I238" s="24">
        <v>230</v>
      </c>
      <c r="J238" s="24">
        <v>0</v>
      </c>
      <c r="K238" s="24">
        <v>230</v>
      </c>
      <c r="L238" s="24">
        <v>2.3325774670000001</v>
      </c>
      <c r="M238" s="24">
        <v>230</v>
      </c>
      <c r="N238" s="24">
        <v>151.52003479000001</v>
      </c>
    </row>
    <row r="239" spans="3:14">
      <c r="C239" s="24">
        <v>231</v>
      </c>
      <c r="D239" s="24">
        <v>0</v>
      </c>
      <c r="E239" s="24">
        <v>231</v>
      </c>
      <c r="F239" s="24">
        <v>0</v>
      </c>
      <c r="G239" s="24">
        <v>231</v>
      </c>
      <c r="H239" s="24">
        <v>152.25</v>
      </c>
      <c r="I239" s="24">
        <v>231</v>
      </c>
      <c r="J239" s="24">
        <v>0</v>
      </c>
      <c r="K239" s="24">
        <v>231</v>
      </c>
      <c r="L239" s="24">
        <v>4.9166665079999996</v>
      </c>
      <c r="M239" s="24">
        <v>231</v>
      </c>
      <c r="N239" s="24">
        <v>113</v>
      </c>
    </row>
    <row r="240" spans="3:14">
      <c r="C240" s="24">
        <v>232</v>
      </c>
      <c r="D240" s="24">
        <v>0</v>
      </c>
      <c r="E240" s="24">
        <v>232</v>
      </c>
      <c r="F240" s="24">
        <v>0</v>
      </c>
      <c r="G240" s="24">
        <v>232</v>
      </c>
      <c r="H240" s="24">
        <v>173.380950928</v>
      </c>
      <c r="I240" s="24">
        <v>232</v>
      </c>
      <c r="J240" s="24">
        <v>0</v>
      </c>
      <c r="K240" s="24">
        <v>232</v>
      </c>
      <c r="L240" s="24">
        <v>7.7936506269999999</v>
      </c>
      <c r="M240" s="24">
        <v>232</v>
      </c>
      <c r="N240" s="24">
        <v>97.187454224000007</v>
      </c>
    </row>
    <row r="241" spans="3:14">
      <c r="C241" s="24">
        <v>233</v>
      </c>
      <c r="D241" s="24">
        <v>0</v>
      </c>
      <c r="E241" s="24">
        <v>233</v>
      </c>
      <c r="F241" s="24">
        <v>0</v>
      </c>
      <c r="G241" s="24">
        <v>233</v>
      </c>
      <c r="H241" s="24">
        <v>192.90136718799999</v>
      </c>
      <c r="I241" s="24">
        <v>233</v>
      </c>
      <c r="J241" s="24">
        <v>0</v>
      </c>
      <c r="K241" s="24">
        <v>233</v>
      </c>
      <c r="L241" s="24">
        <v>12.427248955</v>
      </c>
      <c r="M241" s="24">
        <v>233</v>
      </c>
      <c r="N241" s="24">
        <v>100.380950928</v>
      </c>
    </row>
    <row r="242" spans="3:14">
      <c r="C242" s="24">
        <v>234</v>
      </c>
      <c r="D242" s="24">
        <v>0</v>
      </c>
      <c r="E242" s="24">
        <v>234</v>
      </c>
      <c r="F242" s="24">
        <v>0</v>
      </c>
      <c r="G242" s="24">
        <v>234</v>
      </c>
      <c r="H242" s="24">
        <v>192.12245178200001</v>
      </c>
      <c r="I242" s="24">
        <v>234</v>
      </c>
      <c r="J242" s="24">
        <v>0</v>
      </c>
      <c r="K242" s="24">
        <v>234</v>
      </c>
      <c r="L242" s="24">
        <v>14.693877219999999</v>
      </c>
      <c r="M242" s="24">
        <v>234</v>
      </c>
      <c r="N242" s="24">
        <v>97.775512695000003</v>
      </c>
    </row>
    <row r="243" spans="3:14">
      <c r="C243" s="24">
        <v>235</v>
      </c>
      <c r="D243" s="24">
        <v>0</v>
      </c>
      <c r="E243" s="24">
        <v>235</v>
      </c>
      <c r="F243" s="24">
        <v>0</v>
      </c>
      <c r="G243" s="24">
        <v>235</v>
      </c>
      <c r="H243" s="24">
        <v>186.666671753</v>
      </c>
      <c r="I243" s="24">
        <v>235</v>
      </c>
      <c r="J243" s="24">
        <v>0</v>
      </c>
      <c r="K243" s="24">
        <v>235</v>
      </c>
      <c r="L243" s="24">
        <v>19.832010269000001</v>
      </c>
      <c r="M243" s="24">
        <v>235</v>
      </c>
      <c r="N243" s="24">
        <v>62.306312560999999</v>
      </c>
    </row>
    <row r="244" spans="3:14">
      <c r="C244" s="24">
        <v>236</v>
      </c>
      <c r="D244" s="24">
        <v>0</v>
      </c>
      <c r="E244" s="24">
        <v>236</v>
      </c>
      <c r="F244" s="24">
        <v>0</v>
      </c>
      <c r="G244" s="24">
        <v>236</v>
      </c>
      <c r="H244" s="24">
        <v>179.108840942</v>
      </c>
      <c r="I244" s="24">
        <v>236</v>
      </c>
      <c r="J244" s="24">
        <v>1.1368103030000001</v>
      </c>
      <c r="K244" s="24">
        <v>236</v>
      </c>
      <c r="L244" s="24">
        <v>20.618291854999999</v>
      </c>
      <c r="M244" s="24">
        <v>236</v>
      </c>
      <c r="N244" s="24">
        <v>11.349205971</v>
      </c>
    </row>
    <row r="245" spans="3:14">
      <c r="C245" s="24">
        <v>237</v>
      </c>
      <c r="D245" s="24">
        <v>0</v>
      </c>
      <c r="E245" s="24">
        <v>237</v>
      </c>
      <c r="F245" s="24">
        <v>0</v>
      </c>
      <c r="G245" s="24">
        <v>237</v>
      </c>
      <c r="H245" s="24">
        <v>174.26530456500001</v>
      </c>
      <c r="I245" s="24">
        <v>237</v>
      </c>
      <c r="J245" s="24">
        <v>32.379253386999999</v>
      </c>
      <c r="K245" s="24">
        <v>237</v>
      </c>
      <c r="L245" s="24">
        <v>23.959182738999999</v>
      </c>
      <c r="M245" s="24">
        <v>237</v>
      </c>
      <c r="N245" s="24">
        <v>0</v>
      </c>
    </row>
    <row r="246" spans="3:14">
      <c r="C246" s="24">
        <v>238</v>
      </c>
      <c r="D246" s="24">
        <v>0</v>
      </c>
      <c r="E246" s="24">
        <v>238</v>
      </c>
      <c r="F246" s="24">
        <v>0</v>
      </c>
      <c r="G246" s="24">
        <v>238</v>
      </c>
      <c r="H246" s="24">
        <v>179.333328247</v>
      </c>
      <c r="I246" s="24">
        <v>238</v>
      </c>
      <c r="J246" s="24">
        <v>151.88888549800001</v>
      </c>
      <c r="K246" s="24">
        <v>238</v>
      </c>
      <c r="L246" s="24">
        <v>31.703702926999998</v>
      </c>
      <c r="M246" s="24">
        <v>238</v>
      </c>
      <c r="N246" s="24">
        <v>0</v>
      </c>
    </row>
    <row r="247" spans="3:14">
      <c r="C247" s="24">
        <v>239</v>
      </c>
      <c r="D247" s="24">
        <v>0</v>
      </c>
      <c r="E247" s="24">
        <v>239</v>
      </c>
      <c r="F247" s="24">
        <v>0</v>
      </c>
      <c r="G247" s="24">
        <v>239</v>
      </c>
      <c r="H247" s="24">
        <v>170.96768188499999</v>
      </c>
      <c r="I247" s="24">
        <v>239</v>
      </c>
      <c r="J247" s="24">
        <v>255</v>
      </c>
      <c r="K247" s="24">
        <v>239</v>
      </c>
      <c r="L247" s="24">
        <v>34.481292725000003</v>
      </c>
      <c r="M247" s="24">
        <v>239</v>
      </c>
      <c r="N247" s="24">
        <v>0</v>
      </c>
    </row>
    <row r="248" spans="3:14">
      <c r="C248" s="24">
        <v>240</v>
      </c>
      <c r="D248" s="24">
        <v>0</v>
      </c>
      <c r="E248" s="24">
        <v>240</v>
      </c>
      <c r="F248" s="24">
        <v>0</v>
      </c>
      <c r="G248" s="24">
        <v>240</v>
      </c>
      <c r="H248" s="24">
        <v>157.65306091299999</v>
      </c>
      <c r="I248" s="24">
        <v>240</v>
      </c>
      <c r="J248" s="24">
        <v>255</v>
      </c>
      <c r="K248" s="24">
        <v>240</v>
      </c>
      <c r="L248" s="24">
        <v>34.197277069000002</v>
      </c>
      <c r="M248" s="24">
        <v>240</v>
      </c>
      <c r="N248" s="24">
        <v>0</v>
      </c>
    </row>
    <row r="249" spans="3:14">
      <c r="C249" s="24">
        <v>241</v>
      </c>
      <c r="D249" s="24">
        <v>0</v>
      </c>
      <c r="E249" s="24">
        <v>241</v>
      </c>
      <c r="F249" s="24">
        <v>0</v>
      </c>
      <c r="G249" s="24">
        <v>241</v>
      </c>
      <c r="H249" s="24">
        <v>141.01361084000001</v>
      </c>
      <c r="I249" s="24">
        <v>241</v>
      </c>
      <c r="J249" s="24">
        <v>255</v>
      </c>
      <c r="K249" s="24">
        <v>241</v>
      </c>
      <c r="L249" s="24">
        <v>34.371128081999998</v>
      </c>
      <c r="M249" s="24">
        <v>241</v>
      </c>
      <c r="N249" s="24">
        <v>0</v>
      </c>
    </row>
    <row r="250" spans="3:14">
      <c r="C250" s="24">
        <v>242</v>
      </c>
      <c r="D250" s="24">
        <v>0</v>
      </c>
      <c r="E250" s="24">
        <v>242</v>
      </c>
      <c r="F250" s="24">
        <v>0</v>
      </c>
      <c r="G250" s="24">
        <v>242</v>
      </c>
      <c r="H250" s="24">
        <v>139.10203552199999</v>
      </c>
      <c r="I250" s="24">
        <v>242</v>
      </c>
      <c r="J250" s="24">
        <v>252.93650817899999</v>
      </c>
      <c r="K250" s="24">
        <v>242</v>
      </c>
      <c r="L250" s="24">
        <v>35.493576050000001</v>
      </c>
      <c r="M250" s="24">
        <v>242</v>
      </c>
      <c r="N250" s="24">
        <v>0</v>
      </c>
    </row>
    <row r="251" spans="3:14">
      <c r="C251" s="24">
        <v>243</v>
      </c>
      <c r="D251" s="24">
        <v>0</v>
      </c>
      <c r="E251" s="24">
        <v>243</v>
      </c>
      <c r="F251" s="24">
        <v>0</v>
      </c>
      <c r="G251" s="24">
        <v>243</v>
      </c>
      <c r="H251" s="24">
        <v>133.67857360799999</v>
      </c>
      <c r="I251" s="24">
        <v>243</v>
      </c>
      <c r="J251" s="24">
        <v>212.642852783</v>
      </c>
      <c r="K251" s="24">
        <v>243</v>
      </c>
      <c r="L251" s="24">
        <v>27.153060913000001</v>
      </c>
      <c r="M251" s="24">
        <v>243</v>
      </c>
      <c r="N251" s="24">
        <v>0</v>
      </c>
    </row>
    <row r="252" spans="3:14">
      <c r="C252" s="24">
        <v>244</v>
      </c>
      <c r="D252" s="24">
        <v>0</v>
      </c>
      <c r="E252" s="24">
        <v>244</v>
      </c>
      <c r="F252" s="24">
        <v>0</v>
      </c>
      <c r="G252" s="24">
        <v>244</v>
      </c>
      <c r="H252" s="24">
        <v>121.08843231199999</v>
      </c>
      <c r="I252" s="24">
        <v>244</v>
      </c>
      <c r="J252" s="24">
        <v>0</v>
      </c>
      <c r="K252" s="24">
        <v>244</v>
      </c>
      <c r="L252" s="24">
        <v>21.440664291000001</v>
      </c>
      <c r="M252" s="24">
        <v>244</v>
      </c>
      <c r="N252" s="24">
        <v>0</v>
      </c>
    </row>
    <row r="253" spans="3:14">
      <c r="C253" s="24">
        <v>245</v>
      </c>
      <c r="D253" s="24">
        <v>0</v>
      </c>
      <c r="E253" s="24">
        <v>245</v>
      </c>
      <c r="F253" s="24">
        <v>0</v>
      </c>
      <c r="G253" s="24">
        <v>245</v>
      </c>
      <c r="H253" s="24">
        <v>119.33333587600001</v>
      </c>
      <c r="I253" s="24">
        <v>245</v>
      </c>
      <c r="J253" s="24">
        <v>0</v>
      </c>
      <c r="K253" s="24">
        <v>245</v>
      </c>
      <c r="L253" s="24">
        <v>15.925926208</v>
      </c>
      <c r="M253" s="24">
        <v>245</v>
      </c>
      <c r="N253" s="24">
        <v>0</v>
      </c>
    </row>
    <row r="254" spans="3:14">
      <c r="C254" s="24">
        <v>246</v>
      </c>
      <c r="D254" s="24">
        <v>0</v>
      </c>
      <c r="E254" s="24">
        <v>246</v>
      </c>
      <c r="F254" s="24">
        <v>0</v>
      </c>
      <c r="G254" s="24">
        <v>246</v>
      </c>
      <c r="H254" s="24">
        <v>140.48979187</v>
      </c>
      <c r="I254" s="24">
        <v>246</v>
      </c>
      <c r="J254" s="24">
        <v>0</v>
      </c>
      <c r="K254" s="24">
        <v>246</v>
      </c>
      <c r="L254" s="24">
        <v>13.448979378000001</v>
      </c>
      <c r="M254" s="24">
        <v>246</v>
      </c>
      <c r="N254" s="24">
        <v>0</v>
      </c>
    </row>
    <row r="255" spans="3:14">
      <c r="C255" s="24">
        <v>247</v>
      </c>
      <c r="D255" s="24">
        <v>0</v>
      </c>
      <c r="E255" s="24">
        <v>247</v>
      </c>
      <c r="F255" s="24">
        <v>0</v>
      </c>
      <c r="G255" s="24">
        <v>247</v>
      </c>
      <c r="H255" s="24">
        <v>115.69387817400001</v>
      </c>
      <c r="I255" s="24">
        <v>247</v>
      </c>
      <c r="J255" s="24">
        <v>0</v>
      </c>
      <c r="K255" s="24">
        <v>247</v>
      </c>
      <c r="L255" s="24">
        <v>8.0313682560000004</v>
      </c>
      <c r="M255" s="24">
        <v>247</v>
      </c>
      <c r="N255" s="24">
        <v>0</v>
      </c>
    </row>
    <row r="256" spans="3:14">
      <c r="C256" s="24">
        <v>248</v>
      </c>
      <c r="D256" s="24">
        <v>0</v>
      </c>
      <c r="E256" s="24">
        <v>248</v>
      </c>
      <c r="F256" s="24">
        <v>0</v>
      </c>
      <c r="G256" s="24">
        <v>248</v>
      </c>
      <c r="H256" s="24">
        <v>112.959182739</v>
      </c>
      <c r="I256" s="24">
        <v>248</v>
      </c>
      <c r="J256" s="24">
        <v>0</v>
      </c>
      <c r="K256" s="24">
        <v>248</v>
      </c>
      <c r="L256" s="24">
        <v>13.837490082</v>
      </c>
      <c r="M256" s="24">
        <v>248</v>
      </c>
      <c r="N256" s="24">
        <v>0</v>
      </c>
    </row>
    <row r="257" spans="3:14">
      <c r="C257" s="24">
        <v>249</v>
      </c>
      <c r="D257" s="24">
        <v>0</v>
      </c>
      <c r="E257" s="24">
        <v>249</v>
      </c>
      <c r="F257" s="24">
        <v>0</v>
      </c>
      <c r="G257" s="24">
        <v>249</v>
      </c>
      <c r="H257" s="24">
        <v>78.846939086999996</v>
      </c>
      <c r="I257" s="24">
        <v>249</v>
      </c>
      <c r="J257" s="24">
        <v>0</v>
      </c>
      <c r="K257" s="24">
        <v>249</v>
      </c>
      <c r="L257" s="24">
        <v>29.319726943999999</v>
      </c>
      <c r="M257" s="24">
        <v>249</v>
      </c>
      <c r="N257" s="24">
        <v>0</v>
      </c>
    </row>
    <row r="258" spans="3:14">
      <c r="C258" s="24">
        <v>250</v>
      </c>
      <c r="D258" s="24">
        <v>0</v>
      </c>
      <c r="E258" s="24">
        <v>250</v>
      </c>
      <c r="F258" s="24">
        <v>0</v>
      </c>
      <c r="G258" s="24">
        <v>250</v>
      </c>
      <c r="H258" s="24">
        <v>68.523811339999995</v>
      </c>
      <c r="I258" s="24">
        <v>250</v>
      </c>
      <c r="J258" s="24">
        <v>0</v>
      </c>
      <c r="K258" s="24">
        <v>250</v>
      </c>
      <c r="L258" s="24">
        <v>40.216930388999998</v>
      </c>
      <c r="M258" s="24">
        <v>250</v>
      </c>
      <c r="N258" s="24">
        <v>0</v>
      </c>
    </row>
    <row r="259" spans="3:14">
      <c r="C259" s="24">
        <v>251</v>
      </c>
      <c r="D259" s="24">
        <v>0</v>
      </c>
      <c r="E259" s="24">
        <v>251</v>
      </c>
      <c r="F259" s="24">
        <v>0</v>
      </c>
      <c r="G259" s="24">
        <v>251</v>
      </c>
      <c r="H259" s="24">
        <v>69.108840942</v>
      </c>
      <c r="I259" s="24">
        <v>251</v>
      </c>
      <c r="J259" s="24">
        <v>0</v>
      </c>
      <c r="K259" s="24">
        <v>251</v>
      </c>
      <c r="L259" s="24">
        <v>32.922145843999999</v>
      </c>
      <c r="M259" s="24">
        <v>251</v>
      </c>
      <c r="N259" s="24">
        <v>0</v>
      </c>
    </row>
    <row r="260" spans="3:14">
      <c r="C260" s="24">
        <v>252</v>
      </c>
      <c r="D260" s="24">
        <v>0</v>
      </c>
      <c r="E260" s="24">
        <v>252</v>
      </c>
      <c r="F260" s="24">
        <v>0</v>
      </c>
      <c r="G260" s="24">
        <v>252</v>
      </c>
      <c r="H260" s="24">
        <v>64</v>
      </c>
      <c r="I260" s="24">
        <v>252</v>
      </c>
      <c r="J260" s="24">
        <v>0</v>
      </c>
      <c r="K260" s="24">
        <v>252</v>
      </c>
      <c r="L260" s="24">
        <v>22</v>
      </c>
      <c r="M260" s="24">
        <v>252</v>
      </c>
      <c r="N260" s="24">
        <v>0</v>
      </c>
    </row>
  </sheetData>
  <mergeCells count="8">
    <mergeCell ref="C5:H5"/>
    <mergeCell ref="I5:N5"/>
    <mergeCell ref="C6:D6"/>
    <mergeCell ref="E6:F6"/>
    <mergeCell ref="G6:H6"/>
    <mergeCell ref="I6:J6"/>
    <mergeCell ref="K6:L6"/>
    <mergeCell ref="M6:N6"/>
  </mergeCells>
  <phoneticPr fontId="7" type="noConversion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07DF0-1BDB-4F45-80B2-A0CD379808E1}">
  <dimension ref="A2:G502"/>
  <sheetViews>
    <sheetView workbookViewId="0">
      <selection activeCell="A3" sqref="A3:B3"/>
    </sheetView>
  </sheetViews>
  <sheetFormatPr defaultRowHeight="14.25"/>
  <cols>
    <col min="1" max="3" width="9" style="11"/>
    <col min="4" max="4" width="16" style="11" customWidth="1"/>
    <col min="5" max="5" width="9" style="11"/>
    <col min="6" max="6" width="13.75" style="11" customWidth="1"/>
    <col min="7" max="7" width="16.25" style="11" customWidth="1"/>
    <col min="8" max="16384" width="9" style="11"/>
  </cols>
  <sheetData>
    <row r="2" spans="1:7" ht="15">
      <c r="D2" s="16" t="s">
        <v>312</v>
      </c>
      <c r="E2" s="16" t="s">
        <v>309</v>
      </c>
      <c r="F2" s="16" t="s">
        <v>310</v>
      </c>
      <c r="G2" s="16" t="s">
        <v>311</v>
      </c>
    </row>
    <row r="3" spans="1:7" ht="15">
      <c r="A3" s="16" t="s">
        <v>308</v>
      </c>
      <c r="B3" s="11" t="s">
        <v>313</v>
      </c>
      <c r="D3" s="11">
        <v>201</v>
      </c>
      <c r="E3" s="11">
        <v>1.46472</v>
      </c>
      <c r="F3" s="11">
        <v>0.17107800000000001</v>
      </c>
      <c r="G3" s="11">
        <v>0.21059900000000001</v>
      </c>
    </row>
    <row r="4" spans="1:7">
      <c r="D4" s="11">
        <v>202</v>
      </c>
      <c r="E4" s="11">
        <v>1.4297899999999999</v>
      </c>
      <c r="F4" s="11">
        <v>0.20658199999999999</v>
      </c>
      <c r="G4" s="11">
        <v>0.240476</v>
      </c>
    </row>
    <row r="5" spans="1:7">
      <c r="D5" s="11">
        <v>203</v>
      </c>
      <c r="E5" s="11">
        <v>1.41811</v>
      </c>
      <c r="F5" s="11">
        <v>0.24920100000000001</v>
      </c>
      <c r="G5" s="11">
        <v>0.29214099999999998</v>
      </c>
    </row>
    <row r="6" spans="1:7">
      <c r="D6" s="11">
        <v>204</v>
      </c>
      <c r="E6" s="11">
        <v>1.3876999999999999</v>
      </c>
      <c r="F6" s="11">
        <v>0.28451399999999999</v>
      </c>
      <c r="G6" s="11">
        <v>0.31916699999999998</v>
      </c>
    </row>
    <row r="7" spans="1:7">
      <c r="D7" s="11">
        <v>205</v>
      </c>
      <c r="E7" s="11">
        <v>1.3552</v>
      </c>
      <c r="F7" s="11">
        <v>0.31574600000000003</v>
      </c>
      <c r="G7" s="11">
        <v>0.356375</v>
      </c>
    </row>
    <row r="8" spans="1:7">
      <c r="D8" s="11">
        <v>206</v>
      </c>
      <c r="E8" s="11">
        <v>1.3361700000000001</v>
      </c>
      <c r="F8" s="11">
        <v>0.33982499999999999</v>
      </c>
      <c r="G8" s="11">
        <v>0.38105299999999998</v>
      </c>
    </row>
    <row r="9" spans="1:7">
      <c r="D9" s="11">
        <v>207</v>
      </c>
      <c r="E9" s="11">
        <v>1.3262100000000001</v>
      </c>
      <c r="F9" s="11">
        <v>0.37972400000000001</v>
      </c>
      <c r="G9" s="11">
        <v>0.42214299999999999</v>
      </c>
    </row>
    <row r="10" spans="1:7">
      <c r="D10" s="11">
        <v>208</v>
      </c>
      <c r="E10" s="11">
        <v>1.29596</v>
      </c>
      <c r="F10" s="11">
        <v>0.39924100000000001</v>
      </c>
      <c r="G10" s="11">
        <v>0.441664</v>
      </c>
    </row>
    <row r="11" spans="1:7">
      <c r="D11" s="11">
        <v>209</v>
      </c>
      <c r="E11" s="11">
        <v>1.2856700000000001</v>
      </c>
      <c r="F11" s="11">
        <v>0.40856799999999999</v>
      </c>
      <c r="G11" s="11">
        <v>0.456208</v>
      </c>
    </row>
    <row r="12" spans="1:7">
      <c r="D12" s="11">
        <v>210</v>
      </c>
      <c r="E12" s="11">
        <v>1.28725</v>
      </c>
      <c r="F12" s="11">
        <v>0.42464099999999999</v>
      </c>
      <c r="G12" s="11">
        <v>0.469972</v>
      </c>
    </row>
    <row r="13" spans="1:7">
      <c r="D13" s="11">
        <v>211</v>
      </c>
      <c r="E13" s="11">
        <v>1.28237</v>
      </c>
      <c r="F13" s="11">
        <v>0.43951499999999999</v>
      </c>
      <c r="G13" s="11">
        <v>0.48953099999999999</v>
      </c>
    </row>
    <row r="14" spans="1:7">
      <c r="D14" s="11">
        <v>212</v>
      </c>
      <c r="E14" s="11">
        <v>1.2646200000000001</v>
      </c>
      <c r="F14" s="11">
        <v>0.45085799999999998</v>
      </c>
      <c r="G14" s="11">
        <v>0.49843399999999999</v>
      </c>
    </row>
    <row r="15" spans="1:7">
      <c r="D15" s="11">
        <v>213</v>
      </c>
      <c r="E15" s="11">
        <v>1.25691</v>
      </c>
      <c r="F15" s="11">
        <v>0.46282299999999998</v>
      </c>
      <c r="G15" s="11">
        <v>0.51600100000000004</v>
      </c>
    </row>
    <row r="16" spans="1:7">
      <c r="D16" s="11">
        <v>214</v>
      </c>
      <c r="E16" s="11">
        <v>1.2384900000000001</v>
      </c>
      <c r="F16" s="11">
        <v>0.47948499999999999</v>
      </c>
      <c r="G16" s="11">
        <v>0.52612099999999995</v>
      </c>
    </row>
    <row r="17" spans="4:7">
      <c r="D17" s="11">
        <v>215</v>
      </c>
      <c r="E17" s="11">
        <v>1.2276100000000001</v>
      </c>
      <c r="F17" s="11">
        <v>0.48874200000000001</v>
      </c>
      <c r="G17" s="11">
        <v>0.54073400000000005</v>
      </c>
    </row>
    <row r="18" spans="4:7">
      <c r="D18" s="11">
        <v>216</v>
      </c>
      <c r="E18" s="11">
        <v>1.2375</v>
      </c>
      <c r="F18" s="11">
        <v>0.50746599999999997</v>
      </c>
      <c r="G18" s="11">
        <v>0.55102099999999998</v>
      </c>
    </row>
    <row r="19" spans="4:7">
      <c r="D19" s="11">
        <v>217</v>
      </c>
      <c r="E19" s="11">
        <v>1.24404</v>
      </c>
      <c r="F19" s="11">
        <v>0.52127599999999996</v>
      </c>
      <c r="G19" s="11">
        <v>0.56669999999999998</v>
      </c>
    </row>
    <row r="20" spans="4:7">
      <c r="D20" s="11">
        <v>218</v>
      </c>
      <c r="E20" s="11">
        <v>1.23271</v>
      </c>
      <c r="F20" s="11">
        <v>0.53340399999999999</v>
      </c>
      <c r="G20" s="11">
        <v>0.57962400000000003</v>
      </c>
    </row>
    <row r="21" spans="4:7">
      <c r="D21" s="11">
        <v>219</v>
      </c>
      <c r="E21" s="11">
        <v>1.2343299999999999</v>
      </c>
      <c r="F21" s="11">
        <v>0.55423</v>
      </c>
      <c r="G21" s="11">
        <v>0.59697</v>
      </c>
    </row>
    <row r="22" spans="4:7">
      <c r="D22" s="11">
        <v>220</v>
      </c>
      <c r="E22" s="11">
        <v>1.23888</v>
      </c>
      <c r="F22" s="11">
        <v>0.57724600000000004</v>
      </c>
      <c r="G22" s="11">
        <v>0.62206399999999995</v>
      </c>
    </row>
    <row r="23" spans="4:7">
      <c r="D23" s="11">
        <v>221</v>
      </c>
      <c r="E23" s="11">
        <v>1.2411700000000001</v>
      </c>
      <c r="F23" s="11">
        <v>0.60066799999999998</v>
      </c>
      <c r="G23" s="11">
        <v>0.64599499999999999</v>
      </c>
    </row>
    <row r="24" spans="4:7">
      <c r="D24" s="11">
        <v>222</v>
      </c>
      <c r="E24" s="11">
        <v>1.2419</v>
      </c>
      <c r="F24" s="11">
        <v>0.63202000000000003</v>
      </c>
      <c r="G24" s="11">
        <v>0.67561599999999999</v>
      </c>
    </row>
    <row r="25" spans="4:7">
      <c r="D25" s="11">
        <v>223</v>
      </c>
      <c r="E25" s="11">
        <v>1.2533099999999999</v>
      </c>
      <c r="F25" s="11">
        <v>0.66034400000000004</v>
      </c>
      <c r="G25" s="11">
        <v>0.70674599999999999</v>
      </c>
    </row>
    <row r="26" spans="4:7">
      <c r="D26" s="11">
        <v>224</v>
      </c>
      <c r="E26" s="11">
        <v>1.2635700000000001</v>
      </c>
      <c r="F26" s="11">
        <v>0.68683499999999997</v>
      </c>
      <c r="G26" s="11">
        <v>0.73229999999999995</v>
      </c>
    </row>
    <row r="27" spans="4:7">
      <c r="D27" s="11">
        <v>225</v>
      </c>
      <c r="E27" s="11">
        <v>1.2757099999999999</v>
      </c>
      <c r="F27" s="11">
        <v>0.70820700000000003</v>
      </c>
      <c r="G27" s="11">
        <v>0.75627299999999997</v>
      </c>
    </row>
    <row r="28" spans="4:7">
      <c r="D28" s="11">
        <v>226</v>
      </c>
      <c r="E28" s="11">
        <v>1.28593</v>
      </c>
      <c r="F28" s="11">
        <v>0.73226199999999997</v>
      </c>
      <c r="G28" s="11">
        <v>0.778559</v>
      </c>
    </row>
    <row r="29" spans="4:7">
      <c r="D29" s="11">
        <v>227</v>
      </c>
      <c r="E29" s="11">
        <v>1.2866599999999999</v>
      </c>
      <c r="F29" s="11">
        <v>0.74946500000000005</v>
      </c>
      <c r="G29" s="11">
        <v>0.79633699999999996</v>
      </c>
    </row>
    <row r="30" spans="4:7">
      <c r="D30" s="11">
        <v>228</v>
      </c>
      <c r="E30" s="11">
        <v>1.28979</v>
      </c>
      <c r="F30" s="11">
        <v>0.77038899999999999</v>
      </c>
      <c r="G30" s="11">
        <v>0.81399600000000005</v>
      </c>
    </row>
    <row r="31" spans="4:7">
      <c r="D31" s="11">
        <v>229</v>
      </c>
      <c r="E31" s="11">
        <v>1.29355</v>
      </c>
      <c r="F31" s="11">
        <v>0.78495499999999996</v>
      </c>
      <c r="G31" s="11">
        <v>0.82748500000000003</v>
      </c>
    </row>
    <row r="32" spans="4:7">
      <c r="D32" s="11">
        <v>230</v>
      </c>
      <c r="E32" s="11">
        <v>1.2932300000000001</v>
      </c>
      <c r="F32" s="11">
        <v>0.79670600000000003</v>
      </c>
      <c r="G32" s="11">
        <v>0.83795900000000001</v>
      </c>
    </row>
    <row r="33" spans="4:7">
      <c r="D33" s="11">
        <v>231</v>
      </c>
      <c r="E33" s="11">
        <v>1.2918700000000001</v>
      </c>
      <c r="F33" s="11">
        <v>0.80664199999999997</v>
      </c>
      <c r="G33" s="11">
        <v>0.84578200000000003</v>
      </c>
    </row>
    <row r="34" spans="4:7">
      <c r="D34" s="11">
        <v>232</v>
      </c>
      <c r="E34" s="11">
        <v>1.28765</v>
      </c>
      <c r="F34" s="11">
        <v>0.81501500000000004</v>
      </c>
      <c r="G34" s="11">
        <v>0.85383799999999999</v>
      </c>
    </row>
    <row r="35" spans="4:7">
      <c r="D35" s="11">
        <v>233</v>
      </c>
      <c r="E35" s="11">
        <v>1.2860100000000001</v>
      </c>
      <c r="F35" s="11">
        <v>0.81737800000000005</v>
      </c>
      <c r="G35" s="11">
        <v>0.85694300000000001</v>
      </c>
    </row>
    <row r="36" spans="4:7">
      <c r="D36" s="11">
        <v>234</v>
      </c>
      <c r="E36" s="11">
        <v>1.2813399999999999</v>
      </c>
      <c r="F36" s="11">
        <v>0.82015700000000002</v>
      </c>
      <c r="G36" s="11">
        <v>0.85732699999999995</v>
      </c>
    </row>
    <row r="37" spans="4:7">
      <c r="D37" s="11">
        <v>235</v>
      </c>
      <c r="E37" s="11">
        <v>1.2780800000000001</v>
      </c>
      <c r="F37" s="11">
        <v>0.82678700000000005</v>
      </c>
      <c r="G37" s="11">
        <v>0.86314900000000006</v>
      </c>
    </row>
    <row r="38" spans="4:7">
      <c r="D38" s="11">
        <v>236</v>
      </c>
      <c r="E38" s="11">
        <v>1.27329</v>
      </c>
      <c r="F38" s="11">
        <v>0.83158100000000001</v>
      </c>
      <c r="G38" s="11">
        <v>0.86862700000000004</v>
      </c>
    </row>
    <row r="39" spans="4:7">
      <c r="D39" s="11">
        <v>237</v>
      </c>
      <c r="E39" s="11">
        <v>1.26735</v>
      </c>
      <c r="F39" s="11">
        <v>0.83590900000000001</v>
      </c>
      <c r="G39" s="11">
        <v>0.87392199999999998</v>
      </c>
    </row>
    <row r="40" spans="4:7">
      <c r="D40" s="11">
        <v>238</v>
      </c>
      <c r="E40" s="11">
        <v>1.2667999999999999</v>
      </c>
      <c r="F40" s="11">
        <v>0.84439600000000004</v>
      </c>
      <c r="G40" s="11">
        <v>0.88119199999999998</v>
      </c>
    </row>
    <row r="41" spans="4:7">
      <c r="D41" s="11">
        <v>239</v>
      </c>
      <c r="E41" s="11">
        <v>1.26478</v>
      </c>
      <c r="F41" s="11">
        <v>0.85336999999999996</v>
      </c>
      <c r="G41" s="11">
        <v>0.88992099999999996</v>
      </c>
    </row>
    <row r="42" spans="4:7">
      <c r="D42" s="11">
        <v>240</v>
      </c>
      <c r="E42" s="11">
        <v>1.2632099999999999</v>
      </c>
      <c r="F42" s="11">
        <v>0.86240899999999998</v>
      </c>
      <c r="G42" s="11">
        <v>0.89849999999999997</v>
      </c>
    </row>
    <row r="43" spans="4:7">
      <c r="D43" s="11">
        <v>241</v>
      </c>
      <c r="E43" s="11">
        <v>1.2635400000000001</v>
      </c>
      <c r="F43" s="11">
        <v>0.86887899999999996</v>
      </c>
      <c r="G43" s="11">
        <v>0.90843200000000002</v>
      </c>
    </row>
    <row r="44" spans="4:7">
      <c r="D44" s="11">
        <v>242</v>
      </c>
      <c r="E44" s="11">
        <v>1.2627600000000001</v>
      </c>
      <c r="F44" s="11">
        <v>0.87773900000000005</v>
      </c>
      <c r="G44" s="11">
        <v>0.91753399999999996</v>
      </c>
    </row>
    <row r="45" spans="4:7">
      <c r="D45" s="11">
        <v>243</v>
      </c>
      <c r="E45" s="11">
        <v>1.26088</v>
      </c>
      <c r="F45" s="11">
        <v>0.88378999999999996</v>
      </c>
      <c r="G45" s="11">
        <v>0.92192799999999997</v>
      </c>
    </row>
    <row r="46" spans="4:7">
      <c r="D46" s="11">
        <v>244</v>
      </c>
      <c r="E46" s="11">
        <v>1.2571099999999999</v>
      </c>
      <c r="F46" s="11">
        <v>0.89199899999999999</v>
      </c>
      <c r="G46" s="11">
        <v>0.93009699999999995</v>
      </c>
    </row>
    <row r="47" spans="4:7">
      <c r="D47" s="11">
        <v>245</v>
      </c>
      <c r="E47" s="11">
        <v>1.2554799999999999</v>
      </c>
      <c r="F47" s="11">
        <v>0.89990999999999999</v>
      </c>
      <c r="G47" s="11">
        <v>0.93868600000000002</v>
      </c>
    </row>
    <row r="48" spans="4:7">
      <c r="D48" s="11">
        <v>246</v>
      </c>
      <c r="E48" s="11">
        <v>1.25041</v>
      </c>
      <c r="F48" s="11">
        <v>0.90376800000000002</v>
      </c>
      <c r="G48" s="11">
        <v>0.94289299999999998</v>
      </c>
    </row>
    <row r="49" spans="4:7">
      <c r="D49" s="11">
        <v>247</v>
      </c>
      <c r="E49" s="11">
        <v>1.24657</v>
      </c>
      <c r="F49" s="11">
        <v>0.90990599999999999</v>
      </c>
      <c r="G49" s="11">
        <v>0.94792900000000002</v>
      </c>
    </row>
    <row r="50" spans="4:7">
      <c r="D50" s="11">
        <v>248</v>
      </c>
      <c r="E50" s="11">
        <v>1.2432099999999999</v>
      </c>
      <c r="F50" s="11">
        <v>0.917744</v>
      </c>
      <c r="G50" s="11">
        <v>0.95232899999999998</v>
      </c>
    </row>
    <row r="51" spans="4:7">
      <c r="D51" s="11">
        <v>249</v>
      </c>
      <c r="E51" s="11">
        <v>1.23878</v>
      </c>
      <c r="F51" s="11">
        <v>0.92225000000000001</v>
      </c>
      <c r="G51" s="11">
        <v>0.95650400000000002</v>
      </c>
    </row>
    <row r="52" spans="4:7">
      <c r="D52" s="11">
        <v>250</v>
      </c>
      <c r="E52" s="11">
        <v>1.23482</v>
      </c>
      <c r="F52" s="11">
        <v>0.92469000000000001</v>
      </c>
      <c r="G52" s="11">
        <v>0.960453</v>
      </c>
    </row>
    <row r="53" spans="4:7">
      <c r="D53" s="11">
        <v>251</v>
      </c>
      <c r="E53" s="11">
        <v>1.2318499999999999</v>
      </c>
      <c r="F53" s="11">
        <v>0.92693000000000003</v>
      </c>
      <c r="G53" s="11">
        <v>0.96140400000000004</v>
      </c>
    </row>
    <row r="54" spans="4:7">
      <c r="D54" s="11">
        <v>252</v>
      </c>
      <c r="E54" s="11">
        <v>1.2246900000000001</v>
      </c>
      <c r="F54" s="11">
        <v>0.93063300000000004</v>
      </c>
      <c r="G54" s="11">
        <v>0.96455299999999999</v>
      </c>
    </row>
    <row r="55" spans="4:7">
      <c r="D55" s="11">
        <v>253</v>
      </c>
      <c r="E55" s="11">
        <v>1.2176100000000001</v>
      </c>
      <c r="F55" s="11">
        <v>0.93340999999999996</v>
      </c>
      <c r="G55" s="11">
        <v>0.96682400000000002</v>
      </c>
    </row>
    <row r="56" spans="4:7">
      <c r="D56" s="11">
        <v>254</v>
      </c>
      <c r="E56" s="11">
        <v>1.2118</v>
      </c>
      <c r="F56" s="11">
        <v>0.93601500000000004</v>
      </c>
      <c r="G56" s="11">
        <v>0.97005300000000005</v>
      </c>
    </row>
    <row r="57" spans="4:7">
      <c r="D57" s="11">
        <v>255</v>
      </c>
      <c r="E57" s="11">
        <v>1.2075400000000001</v>
      </c>
      <c r="F57" s="11">
        <v>0.94020400000000004</v>
      </c>
      <c r="G57" s="11">
        <v>0.97214199999999995</v>
      </c>
    </row>
    <row r="58" spans="4:7">
      <c r="D58" s="11">
        <v>256</v>
      </c>
      <c r="E58" s="11">
        <v>1.2041299999999999</v>
      </c>
      <c r="F58" s="11">
        <v>0.94128400000000001</v>
      </c>
      <c r="G58" s="11">
        <v>0.97401300000000002</v>
      </c>
    </row>
    <row r="59" spans="4:7">
      <c r="D59" s="11">
        <v>257</v>
      </c>
      <c r="E59" s="11">
        <v>1.19926</v>
      </c>
      <c r="F59" s="11">
        <v>0.941778</v>
      </c>
      <c r="G59" s="11">
        <v>0.97471600000000003</v>
      </c>
    </row>
    <row r="60" spans="4:7">
      <c r="D60" s="11">
        <v>258</v>
      </c>
      <c r="E60" s="11">
        <v>1.1942200000000001</v>
      </c>
      <c r="F60" s="11">
        <v>0.94141300000000006</v>
      </c>
      <c r="G60" s="11">
        <v>0.97433800000000004</v>
      </c>
    </row>
    <row r="61" spans="4:7">
      <c r="D61" s="11">
        <v>259</v>
      </c>
      <c r="E61" s="11">
        <v>1.18875</v>
      </c>
      <c r="F61" s="11">
        <v>0.93926100000000001</v>
      </c>
      <c r="G61" s="11">
        <v>0.97389000000000003</v>
      </c>
    </row>
    <row r="62" spans="4:7">
      <c r="D62" s="11">
        <v>260</v>
      </c>
      <c r="E62" s="11">
        <v>1.1822699999999999</v>
      </c>
      <c r="F62" s="11">
        <v>0.93644400000000005</v>
      </c>
      <c r="G62" s="11">
        <v>0.97198799999999996</v>
      </c>
    </row>
    <row r="63" spans="4:7">
      <c r="D63" s="11">
        <v>261</v>
      </c>
      <c r="E63" s="11">
        <v>1.17665</v>
      </c>
      <c r="F63" s="11">
        <v>0.93592500000000001</v>
      </c>
      <c r="G63" s="11">
        <v>0.96896000000000004</v>
      </c>
    </row>
    <row r="64" spans="4:7">
      <c r="D64" s="11">
        <v>262</v>
      </c>
      <c r="E64" s="11">
        <v>1.1690100000000001</v>
      </c>
      <c r="F64" s="11">
        <v>0.93390399999999996</v>
      </c>
      <c r="G64" s="11">
        <v>0.96773799999999999</v>
      </c>
    </row>
    <row r="65" spans="4:7">
      <c r="D65" s="11">
        <v>263</v>
      </c>
      <c r="E65" s="11">
        <v>1.1612199999999999</v>
      </c>
      <c r="F65" s="11">
        <v>0.92815800000000004</v>
      </c>
      <c r="G65" s="11">
        <v>0.96323700000000001</v>
      </c>
    </row>
    <row r="66" spans="4:7">
      <c r="D66" s="11">
        <v>264</v>
      </c>
      <c r="E66" s="11">
        <v>1.1540900000000001</v>
      </c>
      <c r="F66" s="11">
        <v>0.924794</v>
      </c>
      <c r="G66" s="11">
        <v>0.95942400000000005</v>
      </c>
    </row>
    <row r="67" spans="4:7">
      <c r="D67" s="11">
        <v>265</v>
      </c>
      <c r="E67" s="11">
        <v>1.14632</v>
      </c>
      <c r="F67" s="11">
        <v>0.91953799999999997</v>
      </c>
      <c r="G67" s="11">
        <v>0.95531600000000005</v>
      </c>
    </row>
    <row r="68" spans="4:7">
      <c r="D68" s="11">
        <v>266</v>
      </c>
      <c r="E68" s="11">
        <v>1.1394599999999999</v>
      </c>
      <c r="F68" s="11">
        <v>0.91142299999999998</v>
      </c>
      <c r="G68" s="11">
        <v>0.95063500000000001</v>
      </c>
    </row>
    <row r="69" spans="4:7">
      <c r="D69" s="11">
        <v>267</v>
      </c>
      <c r="E69" s="11">
        <v>1.1305700000000001</v>
      </c>
      <c r="F69" s="11">
        <v>0.90627500000000005</v>
      </c>
      <c r="G69" s="11">
        <v>0.94617799999999996</v>
      </c>
    </row>
    <row r="70" spans="4:7">
      <c r="D70" s="11">
        <v>268</v>
      </c>
      <c r="E70" s="11">
        <v>1.1231800000000001</v>
      </c>
      <c r="F70" s="11">
        <v>0.89882700000000004</v>
      </c>
      <c r="G70" s="11">
        <v>0.94018199999999996</v>
      </c>
    </row>
    <row r="71" spans="4:7">
      <c r="D71" s="11">
        <v>269</v>
      </c>
      <c r="E71" s="11">
        <v>1.11619</v>
      </c>
      <c r="F71" s="11">
        <v>0.890988</v>
      </c>
      <c r="G71" s="11">
        <v>0.93232499999999996</v>
      </c>
    </row>
    <row r="72" spans="4:7">
      <c r="D72" s="11">
        <v>270</v>
      </c>
      <c r="E72" s="11">
        <v>1.1085700000000001</v>
      </c>
      <c r="F72" s="11">
        <v>0.88074300000000005</v>
      </c>
      <c r="G72" s="11">
        <v>0.92306600000000005</v>
      </c>
    </row>
    <row r="73" spans="4:7">
      <c r="D73" s="11">
        <v>271</v>
      </c>
      <c r="E73" s="11">
        <v>1.10233</v>
      </c>
      <c r="F73" s="11">
        <v>0.87256800000000001</v>
      </c>
      <c r="G73" s="11">
        <v>0.91580099999999998</v>
      </c>
    </row>
    <row r="74" spans="4:7">
      <c r="D74" s="11">
        <v>272</v>
      </c>
      <c r="E74" s="11">
        <v>1.0922799999999999</v>
      </c>
      <c r="F74" s="11">
        <v>0.86278699999999997</v>
      </c>
      <c r="G74" s="11">
        <v>0.90827100000000005</v>
      </c>
    </row>
    <row r="75" spans="4:7">
      <c r="D75" s="11">
        <v>273</v>
      </c>
      <c r="E75" s="11">
        <v>1.08422</v>
      </c>
      <c r="F75" s="11">
        <v>0.85162599999999999</v>
      </c>
      <c r="G75" s="11">
        <v>0.89851300000000001</v>
      </c>
    </row>
    <row r="76" spans="4:7">
      <c r="D76" s="11">
        <v>274</v>
      </c>
      <c r="E76" s="11">
        <v>1.0769200000000001</v>
      </c>
      <c r="F76" s="11">
        <v>0.843333</v>
      </c>
      <c r="G76" s="11">
        <v>0.88914000000000004</v>
      </c>
    </row>
    <row r="77" spans="4:7">
      <c r="D77" s="11">
        <v>275</v>
      </c>
      <c r="E77" s="11">
        <v>1.0693999999999999</v>
      </c>
      <c r="F77" s="11">
        <v>0.82994599999999996</v>
      </c>
      <c r="G77" s="11">
        <v>0.87866699999999998</v>
      </c>
    </row>
    <row r="78" spans="4:7">
      <c r="D78" s="11">
        <v>276</v>
      </c>
      <c r="E78" s="11">
        <v>1.0586</v>
      </c>
      <c r="F78" s="11">
        <v>0.81810000000000005</v>
      </c>
      <c r="G78" s="11">
        <v>0.867228</v>
      </c>
    </row>
    <row r="79" spans="4:7">
      <c r="D79" s="11">
        <v>277</v>
      </c>
      <c r="E79" s="11">
        <v>1.04914</v>
      </c>
      <c r="F79" s="11">
        <v>0.80535299999999999</v>
      </c>
      <c r="G79" s="11">
        <v>0.85435399999999995</v>
      </c>
    </row>
    <row r="80" spans="4:7">
      <c r="D80" s="11">
        <v>278</v>
      </c>
      <c r="E80" s="11">
        <v>1.0391900000000001</v>
      </c>
      <c r="F80" s="11">
        <v>0.79495700000000002</v>
      </c>
      <c r="G80" s="11">
        <v>0.84234200000000004</v>
      </c>
    </row>
    <row r="81" spans="4:7">
      <c r="D81" s="11">
        <v>279</v>
      </c>
      <c r="E81" s="11">
        <v>1.0279</v>
      </c>
      <c r="F81" s="11">
        <v>0.78684500000000002</v>
      </c>
      <c r="G81" s="11">
        <v>0.83423099999999994</v>
      </c>
    </row>
    <row r="82" spans="4:7">
      <c r="D82" s="11">
        <v>280</v>
      </c>
      <c r="E82" s="11">
        <v>1.0171399999999999</v>
      </c>
      <c r="F82" s="11">
        <v>0.77495099999999995</v>
      </c>
      <c r="G82" s="11">
        <v>0.82297600000000004</v>
      </c>
    </row>
    <row r="83" spans="4:7">
      <c r="D83" s="11">
        <v>281</v>
      </c>
      <c r="E83" s="11">
        <v>1.0074099999999999</v>
      </c>
      <c r="F83" s="11">
        <v>0.76342399999999999</v>
      </c>
      <c r="G83" s="11">
        <v>0.81259400000000004</v>
      </c>
    </row>
    <row r="84" spans="4:7">
      <c r="D84" s="11">
        <v>282</v>
      </c>
      <c r="E84" s="11">
        <v>0.99657499999999999</v>
      </c>
      <c r="F84" s="11">
        <v>0.75190999999999997</v>
      </c>
      <c r="G84" s="11">
        <v>0.800068</v>
      </c>
    </row>
    <row r="85" spans="4:7">
      <c r="D85" s="11">
        <v>283</v>
      </c>
      <c r="E85" s="11">
        <v>0.98721499999999995</v>
      </c>
      <c r="F85" s="11">
        <v>0.73849600000000004</v>
      </c>
      <c r="G85" s="11">
        <v>0.78882699999999994</v>
      </c>
    </row>
    <row r="86" spans="4:7">
      <c r="D86" s="11">
        <v>284</v>
      </c>
      <c r="E86" s="11">
        <v>0.978356</v>
      </c>
      <c r="F86" s="11">
        <v>0.72807500000000003</v>
      </c>
      <c r="G86" s="11">
        <v>0.77774699999999997</v>
      </c>
    </row>
    <row r="87" spans="4:7">
      <c r="D87" s="11">
        <v>285</v>
      </c>
      <c r="E87" s="11">
        <v>0.96931999999999996</v>
      </c>
      <c r="F87" s="11">
        <v>0.71598899999999999</v>
      </c>
      <c r="G87" s="11">
        <v>0.76651199999999997</v>
      </c>
    </row>
    <row r="88" spans="4:7">
      <c r="D88" s="11">
        <v>286</v>
      </c>
      <c r="E88" s="11">
        <v>0.95993799999999996</v>
      </c>
      <c r="F88" s="11">
        <v>0.70602699999999996</v>
      </c>
      <c r="G88" s="11">
        <v>0.75644599999999995</v>
      </c>
    </row>
    <row r="89" spans="4:7">
      <c r="D89" s="11">
        <v>287</v>
      </c>
      <c r="E89" s="11">
        <v>0.952434</v>
      </c>
      <c r="F89" s="11">
        <v>0.69562400000000002</v>
      </c>
      <c r="G89" s="11">
        <v>0.74421400000000004</v>
      </c>
    </row>
    <row r="90" spans="4:7">
      <c r="D90" s="11">
        <v>288</v>
      </c>
      <c r="E90" s="11">
        <v>0.94264099999999995</v>
      </c>
      <c r="F90" s="11">
        <v>0.684782</v>
      </c>
      <c r="G90" s="11">
        <v>0.730962</v>
      </c>
    </row>
    <row r="91" spans="4:7">
      <c r="D91" s="11">
        <v>289</v>
      </c>
      <c r="E91" s="11">
        <v>0.93646099999999999</v>
      </c>
      <c r="F91" s="11">
        <v>0.670458</v>
      </c>
      <c r="G91" s="11">
        <v>0.71467800000000004</v>
      </c>
    </row>
    <row r="92" spans="4:7">
      <c r="D92" s="11">
        <v>290</v>
      </c>
      <c r="E92" s="11">
        <v>0.93222099999999997</v>
      </c>
      <c r="F92" s="11">
        <v>0.65502800000000005</v>
      </c>
      <c r="G92" s="11">
        <v>0.69592900000000002</v>
      </c>
    </row>
    <row r="93" spans="4:7">
      <c r="D93" s="11">
        <v>291</v>
      </c>
      <c r="E93" s="11">
        <v>0.92432000000000003</v>
      </c>
      <c r="F93" s="11">
        <v>0.64276900000000003</v>
      </c>
      <c r="G93" s="11">
        <v>0.68230299999999999</v>
      </c>
    </row>
    <row r="94" spans="4:7">
      <c r="D94" s="11">
        <v>292</v>
      </c>
      <c r="E94" s="11">
        <v>0.91618699999999997</v>
      </c>
      <c r="F94" s="11">
        <v>0.63160899999999998</v>
      </c>
      <c r="G94" s="11">
        <v>0.67038500000000001</v>
      </c>
    </row>
    <row r="95" spans="4:7">
      <c r="D95" s="11">
        <v>293</v>
      </c>
      <c r="E95" s="11">
        <v>0.90967500000000001</v>
      </c>
      <c r="F95" s="11">
        <v>0.61838099999999996</v>
      </c>
      <c r="G95" s="11">
        <v>0.65708500000000003</v>
      </c>
    </row>
    <row r="96" spans="4:7">
      <c r="D96" s="11">
        <v>294</v>
      </c>
      <c r="E96" s="11">
        <v>0.90451899999999996</v>
      </c>
      <c r="F96" s="11">
        <v>0.60889800000000005</v>
      </c>
      <c r="G96" s="11">
        <v>0.64363700000000001</v>
      </c>
    </row>
    <row r="97" spans="4:7">
      <c r="D97" s="11">
        <v>295</v>
      </c>
      <c r="E97" s="11">
        <v>0.89722500000000005</v>
      </c>
      <c r="F97" s="11">
        <v>0.599858</v>
      </c>
      <c r="G97" s="11">
        <v>0.63212100000000004</v>
      </c>
    </row>
    <row r="98" spans="4:7">
      <c r="D98" s="11">
        <v>296</v>
      </c>
      <c r="E98" s="11">
        <v>0.89013600000000004</v>
      </c>
      <c r="F98" s="11">
        <v>0.59222900000000001</v>
      </c>
      <c r="G98" s="11">
        <v>0.62140799999999996</v>
      </c>
    </row>
    <row r="99" spans="4:7">
      <c r="D99" s="11">
        <v>297</v>
      </c>
      <c r="E99" s="11">
        <v>0.88342699999999996</v>
      </c>
      <c r="F99" s="11">
        <v>0.58210899999999999</v>
      </c>
      <c r="G99" s="11">
        <v>0.61043999999999998</v>
      </c>
    </row>
    <row r="100" spans="4:7">
      <c r="D100" s="11">
        <v>298</v>
      </c>
      <c r="E100" s="11">
        <v>0.87923600000000002</v>
      </c>
      <c r="F100" s="11">
        <v>0.574515</v>
      </c>
      <c r="G100" s="11">
        <v>0.60405500000000001</v>
      </c>
    </row>
    <row r="101" spans="4:7">
      <c r="D101" s="11">
        <v>299</v>
      </c>
      <c r="E101" s="11">
        <v>0.87345499999999998</v>
      </c>
      <c r="F101" s="11">
        <v>0.57037099999999996</v>
      </c>
      <c r="G101" s="11">
        <v>0.601128</v>
      </c>
    </row>
    <row r="102" spans="4:7">
      <c r="D102" s="11">
        <v>300</v>
      </c>
      <c r="E102" s="11">
        <v>0.866089</v>
      </c>
      <c r="F102" s="11">
        <v>0.56461499999999998</v>
      </c>
      <c r="G102" s="11">
        <v>0.59672700000000001</v>
      </c>
    </row>
    <row r="103" spans="4:7">
      <c r="D103" s="11">
        <v>301</v>
      </c>
      <c r="E103" s="11">
        <v>0.85868599999999995</v>
      </c>
      <c r="F103" s="11">
        <v>0.55783700000000003</v>
      </c>
      <c r="G103" s="11">
        <v>0.59290299999999996</v>
      </c>
    </row>
    <row r="104" spans="4:7">
      <c r="D104" s="11">
        <v>302</v>
      </c>
      <c r="E104" s="11">
        <v>0.85299499999999995</v>
      </c>
      <c r="F104" s="11">
        <v>0.55537400000000003</v>
      </c>
      <c r="G104" s="11">
        <v>0.58946399999999999</v>
      </c>
    </row>
    <row r="105" spans="4:7">
      <c r="D105" s="11">
        <v>303</v>
      </c>
      <c r="E105" s="11">
        <v>0.84702500000000003</v>
      </c>
      <c r="F105" s="11">
        <v>0.554176</v>
      </c>
      <c r="G105" s="11">
        <v>0.58437600000000001</v>
      </c>
    </row>
    <row r="106" spans="4:7">
      <c r="D106" s="11">
        <v>304</v>
      </c>
      <c r="E106" s="11">
        <v>0.84194000000000002</v>
      </c>
      <c r="F106" s="11">
        <v>0.55094299999999996</v>
      </c>
      <c r="G106" s="11">
        <v>0.57993799999999995</v>
      </c>
    </row>
    <row r="107" spans="4:7">
      <c r="D107" s="11">
        <v>305</v>
      </c>
      <c r="E107" s="11">
        <v>0.83712299999999995</v>
      </c>
      <c r="F107" s="11">
        <v>0.54667600000000005</v>
      </c>
      <c r="G107" s="11">
        <v>0.57705899999999999</v>
      </c>
    </row>
    <row r="108" spans="4:7">
      <c r="D108" s="11">
        <v>306</v>
      </c>
      <c r="E108" s="11">
        <v>0.83312600000000003</v>
      </c>
      <c r="F108" s="11">
        <v>0.54247400000000001</v>
      </c>
      <c r="G108" s="11">
        <v>0.57352999999999998</v>
      </c>
    </row>
    <row r="109" spans="4:7">
      <c r="D109" s="11">
        <v>307</v>
      </c>
      <c r="E109" s="11">
        <v>0.83003800000000005</v>
      </c>
      <c r="F109" s="11">
        <v>0.53884600000000005</v>
      </c>
      <c r="G109" s="11">
        <v>0.57126100000000002</v>
      </c>
    </row>
    <row r="110" spans="4:7">
      <c r="D110" s="11">
        <v>308</v>
      </c>
      <c r="E110" s="11">
        <v>0.82619399999999998</v>
      </c>
      <c r="F110" s="11">
        <v>0.53780300000000003</v>
      </c>
      <c r="G110" s="11">
        <v>0.56774899999999995</v>
      </c>
    </row>
    <row r="111" spans="4:7">
      <c r="D111" s="11">
        <v>309</v>
      </c>
      <c r="E111" s="11">
        <v>0.82254700000000003</v>
      </c>
      <c r="F111" s="11">
        <v>0.53576199999999996</v>
      </c>
      <c r="G111" s="11">
        <v>0.564971</v>
      </c>
    </row>
    <row r="112" spans="4:7">
      <c r="D112" s="11">
        <v>310</v>
      </c>
      <c r="E112" s="11">
        <v>0.82052199999999997</v>
      </c>
      <c r="F112" s="11">
        <v>0.53281000000000001</v>
      </c>
      <c r="G112" s="11">
        <v>0.56089500000000003</v>
      </c>
    </row>
    <row r="113" spans="4:7">
      <c r="D113" s="11">
        <v>311</v>
      </c>
      <c r="E113" s="11">
        <v>0.81680900000000001</v>
      </c>
      <c r="F113" s="11">
        <v>0.53095899999999996</v>
      </c>
      <c r="G113" s="11">
        <v>0.55945500000000004</v>
      </c>
    </row>
    <row r="114" spans="4:7">
      <c r="D114" s="11">
        <v>312</v>
      </c>
      <c r="E114" s="11">
        <v>0.81397299999999995</v>
      </c>
      <c r="F114" s="11">
        <v>0.53432100000000005</v>
      </c>
      <c r="G114" s="11">
        <v>0.56214500000000001</v>
      </c>
    </row>
    <row r="115" spans="4:7">
      <c r="D115" s="11">
        <v>313</v>
      </c>
      <c r="E115" s="11">
        <v>0.81335400000000002</v>
      </c>
      <c r="F115" s="11">
        <v>0.53372900000000001</v>
      </c>
      <c r="G115" s="11">
        <v>0.56248600000000004</v>
      </c>
    </row>
    <row r="116" spans="4:7">
      <c r="D116" s="11">
        <v>314</v>
      </c>
      <c r="E116" s="11">
        <v>0.812033</v>
      </c>
      <c r="F116" s="11">
        <v>0.53130100000000002</v>
      </c>
      <c r="G116" s="11">
        <v>0.56230899999999995</v>
      </c>
    </row>
    <row r="117" spans="4:7">
      <c r="D117" s="11">
        <v>315</v>
      </c>
      <c r="E117" s="11">
        <v>0.80709399999999998</v>
      </c>
      <c r="F117" s="11">
        <v>0.53069599999999995</v>
      </c>
      <c r="G117" s="11">
        <v>0.56245699999999998</v>
      </c>
    </row>
    <row r="118" spans="4:7">
      <c r="D118" s="11">
        <v>316</v>
      </c>
      <c r="E118" s="11">
        <v>0.80389699999999997</v>
      </c>
      <c r="F118" s="11">
        <v>0.52934999999999999</v>
      </c>
      <c r="G118" s="11">
        <v>0.56157599999999996</v>
      </c>
    </row>
    <row r="119" spans="4:7">
      <c r="D119" s="11">
        <v>317</v>
      </c>
      <c r="E119" s="11">
        <v>0.80088999999999999</v>
      </c>
      <c r="F119" s="11">
        <v>0.52995999999999999</v>
      </c>
      <c r="G119" s="11">
        <v>0.56159099999999995</v>
      </c>
    </row>
    <row r="120" spans="4:7">
      <c r="D120" s="11">
        <v>318</v>
      </c>
      <c r="E120" s="11">
        <v>0.79647900000000005</v>
      </c>
      <c r="F120" s="11">
        <v>0.52963000000000005</v>
      </c>
      <c r="G120" s="11">
        <v>0.55991999999999997</v>
      </c>
    </row>
    <row r="121" spans="4:7">
      <c r="D121" s="11">
        <v>319</v>
      </c>
      <c r="E121" s="11">
        <v>0.79701299999999997</v>
      </c>
      <c r="F121" s="11">
        <v>0.52710599999999996</v>
      </c>
      <c r="G121" s="11">
        <v>0.55857500000000004</v>
      </c>
    </row>
    <row r="122" spans="4:7">
      <c r="D122" s="11">
        <v>320</v>
      </c>
      <c r="E122" s="11">
        <v>0.79574500000000004</v>
      </c>
      <c r="F122" s="11">
        <v>0.52269399999999999</v>
      </c>
      <c r="G122" s="11">
        <v>0.55406</v>
      </c>
    </row>
    <row r="123" spans="4:7">
      <c r="D123" s="11">
        <v>321</v>
      </c>
      <c r="E123" s="11">
        <v>0.79102300000000003</v>
      </c>
      <c r="F123" s="11">
        <v>0.51475000000000004</v>
      </c>
      <c r="G123" s="11">
        <v>0.54672500000000002</v>
      </c>
    </row>
    <row r="124" spans="4:7">
      <c r="D124" s="11">
        <v>322</v>
      </c>
      <c r="E124" s="11">
        <v>0.787157</v>
      </c>
      <c r="F124" s="11">
        <v>0.50914700000000002</v>
      </c>
      <c r="G124" s="11">
        <v>0.53932100000000005</v>
      </c>
    </row>
    <row r="125" spans="4:7">
      <c r="D125" s="11">
        <v>323</v>
      </c>
      <c r="E125" s="11">
        <v>0.78275899999999998</v>
      </c>
      <c r="F125" s="11">
        <v>0.50190699999999999</v>
      </c>
      <c r="G125" s="11">
        <v>0.53029099999999996</v>
      </c>
    </row>
    <row r="126" spans="4:7">
      <c r="D126" s="11">
        <v>324</v>
      </c>
      <c r="E126" s="11">
        <v>0.77615400000000001</v>
      </c>
      <c r="F126" s="11">
        <v>0.49574800000000002</v>
      </c>
      <c r="G126" s="11">
        <v>0.52406600000000003</v>
      </c>
    </row>
    <row r="127" spans="4:7">
      <c r="D127" s="11">
        <v>325</v>
      </c>
      <c r="E127" s="11">
        <v>0.77191299999999996</v>
      </c>
      <c r="F127" s="11">
        <v>0.48957099999999998</v>
      </c>
      <c r="G127" s="11">
        <v>0.51837299999999997</v>
      </c>
    </row>
    <row r="128" spans="4:7">
      <c r="D128" s="11">
        <v>326</v>
      </c>
      <c r="E128" s="11">
        <v>0.77069399999999999</v>
      </c>
      <c r="F128" s="11">
        <v>0.48368699999999998</v>
      </c>
      <c r="G128" s="11">
        <v>0.51433300000000004</v>
      </c>
    </row>
    <row r="129" spans="4:7">
      <c r="D129" s="11">
        <v>327</v>
      </c>
      <c r="E129" s="11">
        <v>0.76514099999999996</v>
      </c>
      <c r="F129" s="11">
        <v>0.48108000000000001</v>
      </c>
      <c r="G129" s="11">
        <v>0.51181299999999996</v>
      </c>
    </row>
    <row r="130" spans="4:7">
      <c r="D130" s="11">
        <v>328</v>
      </c>
      <c r="E130" s="11">
        <v>0.76232299999999997</v>
      </c>
      <c r="F130" s="11">
        <v>0.47892800000000002</v>
      </c>
      <c r="G130" s="11">
        <v>0.50992199999999999</v>
      </c>
    </row>
    <row r="131" spans="4:7">
      <c r="D131" s="11">
        <v>329</v>
      </c>
      <c r="E131" s="11">
        <v>0.762764</v>
      </c>
      <c r="F131" s="11">
        <v>0.47506399999999999</v>
      </c>
      <c r="G131" s="11">
        <v>0.50558899999999996</v>
      </c>
    </row>
    <row r="132" spans="4:7">
      <c r="D132" s="11">
        <v>330</v>
      </c>
      <c r="E132" s="11">
        <v>0.75929999999999997</v>
      </c>
      <c r="F132" s="11">
        <v>0.47386800000000001</v>
      </c>
      <c r="G132" s="11">
        <v>0.504</v>
      </c>
    </row>
    <row r="133" spans="4:7">
      <c r="D133" s="11">
        <v>331</v>
      </c>
      <c r="E133" s="11">
        <v>0.75391699999999995</v>
      </c>
      <c r="F133" s="11">
        <v>0.47455799999999998</v>
      </c>
      <c r="G133" s="11">
        <v>0.50433700000000004</v>
      </c>
    </row>
    <row r="134" spans="4:7">
      <c r="D134" s="11">
        <v>332</v>
      </c>
      <c r="E134" s="11">
        <v>0.75045899999999999</v>
      </c>
      <c r="F134" s="11">
        <v>0.47969000000000001</v>
      </c>
      <c r="G134" s="11">
        <v>0.508884</v>
      </c>
    </row>
    <row r="135" spans="4:7">
      <c r="D135" s="11">
        <v>333</v>
      </c>
      <c r="E135" s="11">
        <v>0.74740600000000001</v>
      </c>
      <c r="F135" s="11">
        <v>0.480823</v>
      </c>
      <c r="G135" s="11">
        <v>0.50948899999999997</v>
      </c>
    </row>
    <row r="136" spans="4:7">
      <c r="D136" s="11">
        <v>334</v>
      </c>
      <c r="E136" s="11">
        <v>0.74398900000000001</v>
      </c>
      <c r="F136" s="11">
        <v>0.47963299999999998</v>
      </c>
      <c r="G136" s="11">
        <v>0.51072499999999998</v>
      </c>
    </row>
    <row r="137" spans="4:7">
      <c r="D137" s="11">
        <v>335</v>
      </c>
      <c r="E137" s="11">
        <v>0.74239299999999997</v>
      </c>
      <c r="F137" s="11">
        <v>0.47995399999999999</v>
      </c>
      <c r="G137" s="11">
        <v>0.51109300000000002</v>
      </c>
    </row>
    <row r="138" spans="4:7">
      <c r="D138" s="11">
        <v>336</v>
      </c>
      <c r="E138" s="11">
        <v>0.74223899999999998</v>
      </c>
      <c r="F138" s="11">
        <v>0.47902099999999997</v>
      </c>
      <c r="G138" s="11">
        <v>0.51175000000000004</v>
      </c>
    </row>
    <row r="139" spans="4:7">
      <c r="D139" s="11">
        <v>337</v>
      </c>
      <c r="E139" s="11">
        <v>0.741734</v>
      </c>
      <c r="F139" s="11">
        <v>0.484574</v>
      </c>
      <c r="G139" s="11">
        <v>0.51455600000000001</v>
      </c>
    </row>
    <row r="140" spans="4:7">
      <c r="D140" s="11">
        <v>338</v>
      </c>
      <c r="E140" s="11">
        <v>0.74127600000000005</v>
      </c>
      <c r="F140" s="11">
        <v>0.483572</v>
      </c>
      <c r="G140" s="11">
        <v>0.51429599999999998</v>
      </c>
    </row>
    <row r="141" spans="4:7">
      <c r="D141" s="11">
        <v>339</v>
      </c>
      <c r="E141" s="11">
        <v>0.73787999999999998</v>
      </c>
      <c r="F141" s="11">
        <v>0.48099199999999998</v>
      </c>
      <c r="G141" s="11">
        <v>0.51189099999999998</v>
      </c>
    </row>
    <row r="142" spans="4:7">
      <c r="D142" s="11">
        <v>340</v>
      </c>
      <c r="E142" s="11">
        <v>0.73316999999999999</v>
      </c>
      <c r="F142" s="11">
        <v>0.48082999999999998</v>
      </c>
      <c r="G142" s="11">
        <v>0.51205199999999995</v>
      </c>
    </row>
    <row r="143" spans="4:7">
      <c r="D143" s="11">
        <v>341</v>
      </c>
      <c r="E143" s="11">
        <v>0.73181700000000005</v>
      </c>
      <c r="F143" s="11">
        <v>0.482904</v>
      </c>
      <c r="G143" s="11">
        <v>0.51159600000000005</v>
      </c>
    </row>
    <row r="144" spans="4:7">
      <c r="D144" s="11">
        <v>342</v>
      </c>
      <c r="E144" s="11">
        <v>0.73073500000000002</v>
      </c>
      <c r="F144" s="11">
        <v>0.48582799999999998</v>
      </c>
      <c r="G144" s="11">
        <v>0.51244400000000001</v>
      </c>
    </row>
    <row r="145" spans="4:7">
      <c r="D145" s="11">
        <v>343</v>
      </c>
      <c r="E145" s="11">
        <v>0.73095600000000005</v>
      </c>
      <c r="F145" s="11">
        <v>0.48750599999999999</v>
      </c>
      <c r="G145" s="11">
        <v>0.51294200000000001</v>
      </c>
    </row>
    <row r="146" spans="4:7">
      <c r="D146" s="11">
        <v>344</v>
      </c>
      <c r="E146" s="11">
        <v>0.73435300000000003</v>
      </c>
      <c r="F146" s="11">
        <v>0.48727599999999999</v>
      </c>
      <c r="G146" s="11">
        <v>0.51441499999999996</v>
      </c>
    </row>
    <row r="147" spans="4:7">
      <c r="D147" s="11">
        <v>345</v>
      </c>
      <c r="E147" s="11">
        <v>0.73610900000000001</v>
      </c>
      <c r="F147" s="11">
        <v>0.485456</v>
      </c>
      <c r="G147" s="11">
        <v>0.51159600000000005</v>
      </c>
    </row>
    <row r="148" spans="4:7">
      <c r="D148" s="11">
        <v>346</v>
      </c>
      <c r="E148" s="11">
        <v>0.73680800000000002</v>
      </c>
      <c r="F148" s="11">
        <v>0.48120099999999999</v>
      </c>
      <c r="G148" s="11">
        <v>0.507525</v>
      </c>
    </row>
    <row r="149" spans="4:7">
      <c r="D149" s="11">
        <v>347</v>
      </c>
      <c r="E149" s="11">
        <v>0.730769</v>
      </c>
      <c r="F149" s="11">
        <v>0.48042099999999999</v>
      </c>
      <c r="G149" s="11">
        <v>0.50498200000000004</v>
      </c>
    </row>
    <row r="150" spans="4:7">
      <c r="D150" s="11">
        <v>348</v>
      </c>
      <c r="E150" s="11">
        <v>0.72459899999999999</v>
      </c>
      <c r="F150" s="11">
        <v>0.47743200000000002</v>
      </c>
      <c r="G150" s="11">
        <v>0.50199000000000005</v>
      </c>
    </row>
    <row r="151" spans="4:7">
      <c r="D151" s="11">
        <v>349</v>
      </c>
      <c r="E151" s="11">
        <v>0.72395299999999996</v>
      </c>
      <c r="F151" s="11">
        <v>0.47750399999999998</v>
      </c>
      <c r="G151" s="11">
        <v>0.50061999999999995</v>
      </c>
    </row>
    <row r="152" spans="4:7">
      <c r="D152" s="11">
        <v>350</v>
      </c>
      <c r="E152" s="11">
        <v>0.72231000000000001</v>
      </c>
      <c r="F152" s="11">
        <v>0.47680400000000001</v>
      </c>
      <c r="G152" s="11">
        <v>0.49975399999999998</v>
      </c>
    </row>
    <row r="153" spans="4:7">
      <c r="D153" s="11">
        <v>351</v>
      </c>
      <c r="E153" s="11">
        <v>0.71674000000000004</v>
      </c>
      <c r="F153" s="11">
        <v>0.47333799999999998</v>
      </c>
      <c r="G153" s="11">
        <v>0.49953199999999998</v>
      </c>
    </row>
    <row r="154" spans="4:7">
      <c r="D154" s="11">
        <v>352</v>
      </c>
      <c r="E154" s="11">
        <v>0.70787900000000004</v>
      </c>
      <c r="F154" s="11">
        <v>0.46606999999999998</v>
      </c>
      <c r="G154" s="11">
        <v>0.496807</v>
      </c>
    </row>
    <row r="155" spans="4:7">
      <c r="D155" s="11">
        <v>353</v>
      </c>
      <c r="E155" s="11">
        <v>0.70674800000000004</v>
      </c>
      <c r="F155" s="11">
        <v>0.45698499999999997</v>
      </c>
      <c r="G155" s="11">
        <v>0.48899599999999999</v>
      </c>
    </row>
    <row r="156" spans="4:7">
      <c r="D156" s="11">
        <v>354</v>
      </c>
      <c r="E156" s="11">
        <v>0.70427300000000004</v>
      </c>
      <c r="F156" s="11">
        <v>0.451345</v>
      </c>
      <c r="G156" s="11">
        <v>0.48440800000000001</v>
      </c>
    </row>
    <row r="157" spans="4:7">
      <c r="D157" s="11">
        <v>355</v>
      </c>
      <c r="E157" s="11">
        <v>0.69846299999999995</v>
      </c>
      <c r="F157" s="11">
        <v>0.45221</v>
      </c>
      <c r="G157" s="11">
        <v>0.48600700000000002</v>
      </c>
    </row>
    <row r="158" spans="4:7">
      <c r="D158" s="11">
        <v>356</v>
      </c>
      <c r="E158" s="11">
        <v>0.69444799999999995</v>
      </c>
      <c r="F158" s="11">
        <v>0.45391500000000001</v>
      </c>
      <c r="G158" s="11">
        <v>0.48724000000000001</v>
      </c>
    </row>
    <row r="159" spans="4:7">
      <c r="D159" s="11">
        <v>357</v>
      </c>
      <c r="E159" s="11">
        <v>0.69027300000000003</v>
      </c>
      <c r="F159" s="11">
        <v>0.45288299999999998</v>
      </c>
      <c r="G159" s="11">
        <v>0.48646600000000001</v>
      </c>
    </row>
    <row r="160" spans="4:7">
      <c r="D160" s="11">
        <v>358</v>
      </c>
      <c r="E160" s="11">
        <v>0.69013999999999998</v>
      </c>
      <c r="F160" s="11">
        <v>0.451677</v>
      </c>
      <c r="G160" s="11">
        <v>0.48338399999999998</v>
      </c>
    </row>
    <row r="161" spans="4:7">
      <c r="D161" s="11">
        <v>359</v>
      </c>
      <c r="E161" s="11">
        <v>0.68872800000000001</v>
      </c>
      <c r="F161" s="11">
        <v>0.44851099999999999</v>
      </c>
      <c r="G161" s="11">
        <v>0.48334300000000002</v>
      </c>
    </row>
    <row r="162" spans="4:7">
      <c r="D162" s="11">
        <v>360</v>
      </c>
      <c r="E162" s="11">
        <v>0.68312600000000001</v>
      </c>
      <c r="F162" s="11">
        <v>0.44443899999999997</v>
      </c>
      <c r="G162" s="11">
        <v>0.482408</v>
      </c>
    </row>
    <row r="163" spans="4:7">
      <c r="D163" s="11">
        <v>361</v>
      </c>
      <c r="E163" s="11">
        <v>0.68076300000000001</v>
      </c>
      <c r="F163" s="11">
        <v>0.441631</v>
      </c>
      <c r="G163" s="11">
        <v>0.48092200000000002</v>
      </c>
    </row>
    <row r="164" spans="4:7">
      <c r="D164" s="11">
        <v>362</v>
      </c>
      <c r="E164" s="11">
        <v>0.68316200000000005</v>
      </c>
      <c r="F164" s="11">
        <v>0.44173000000000001</v>
      </c>
      <c r="G164" s="11">
        <v>0.48063</v>
      </c>
    </row>
    <row r="165" spans="4:7">
      <c r="D165" s="11">
        <v>363</v>
      </c>
      <c r="E165" s="11">
        <v>0.68733599999999995</v>
      </c>
      <c r="F165" s="11">
        <v>0.44142199999999998</v>
      </c>
      <c r="G165" s="11">
        <v>0.48227100000000001</v>
      </c>
    </row>
    <row r="166" spans="4:7">
      <c r="D166" s="11">
        <v>364</v>
      </c>
      <c r="E166" s="11">
        <v>0.68541200000000002</v>
      </c>
      <c r="F166" s="11">
        <v>0.44336799999999998</v>
      </c>
      <c r="G166" s="11">
        <v>0.487645</v>
      </c>
    </row>
    <row r="167" spans="4:7">
      <c r="D167" s="11">
        <v>365</v>
      </c>
      <c r="E167" s="11">
        <v>0.68509500000000001</v>
      </c>
      <c r="F167" s="11">
        <v>0.44512800000000002</v>
      </c>
      <c r="G167" s="11">
        <v>0.49027599999999999</v>
      </c>
    </row>
    <row r="168" spans="4:7">
      <c r="D168" s="11">
        <v>366</v>
      </c>
      <c r="E168" s="11">
        <v>0.68498999999999999</v>
      </c>
      <c r="F168" s="11">
        <v>0.44311899999999999</v>
      </c>
      <c r="G168" s="11">
        <v>0.48924800000000002</v>
      </c>
    </row>
    <row r="169" spans="4:7">
      <c r="D169" s="11">
        <v>367</v>
      </c>
      <c r="E169" s="11">
        <v>0.68650599999999995</v>
      </c>
      <c r="F169" s="11">
        <v>0.44594</v>
      </c>
      <c r="G169" s="11">
        <v>0.49425799999999998</v>
      </c>
    </row>
    <row r="170" spans="4:7">
      <c r="D170" s="11">
        <v>368</v>
      </c>
      <c r="E170" s="11">
        <v>0.687724</v>
      </c>
      <c r="F170" s="11">
        <v>0.45175399999999999</v>
      </c>
      <c r="G170" s="11">
        <v>0.50102000000000002</v>
      </c>
    </row>
    <row r="171" spans="4:7">
      <c r="D171" s="11">
        <v>369</v>
      </c>
      <c r="E171" s="11">
        <v>0.68925700000000001</v>
      </c>
      <c r="F171" s="11">
        <v>0.45182099999999997</v>
      </c>
      <c r="G171" s="11">
        <v>0.50366900000000003</v>
      </c>
    </row>
    <row r="172" spans="4:7">
      <c r="D172" s="11">
        <v>370</v>
      </c>
      <c r="E172" s="11">
        <v>0.69229600000000002</v>
      </c>
      <c r="F172" s="11">
        <v>0.44997500000000001</v>
      </c>
      <c r="G172" s="11">
        <v>0.50032100000000002</v>
      </c>
    </row>
    <row r="173" spans="4:7">
      <c r="D173" s="11">
        <v>371</v>
      </c>
      <c r="E173" s="11">
        <v>0.69368300000000005</v>
      </c>
      <c r="F173" s="11">
        <v>0.45041900000000001</v>
      </c>
      <c r="G173" s="11">
        <v>0.49813299999999999</v>
      </c>
    </row>
    <row r="174" spans="4:7">
      <c r="D174" s="11">
        <v>372</v>
      </c>
      <c r="E174" s="11">
        <v>0.69355</v>
      </c>
      <c r="F174" s="11">
        <v>0.450488</v>
      </c>
      <c r="G174" s="11">
        <v>0.494807</v>
      </c>
    </row>
    <row r="175" spans="4:7">
      <c r="D175" s="11">
        <v>373</v>
      </c>
      <c r="E175" s="11">
        <v>0.69171300000000002</v>
      </c>
      <c r="F175" s="11">
        <v>0.44908599999999999</v>
      </c>
      <c r="G175" s="11">
        <v>0.48941699999999999</v>
      </c>
    </row>
    <row r="176" spans="4:7">
      <c r="D176" s="11">
        <v>374</v>
      </c>
      <c r="E176" s="11">
        <v>0.68896000000000002</v>
      </c>
      <c r="F176" s="11">
        <v>0.446994</v>
      </c>
      <c r="G176" s="11">
        <v>0.48308699999999999</v>
      </c>
    </row>
    <row r="177" spans="4:7">
      <c r="D177" s="11">
        <v>375</v>
      </c>
      <c r="E177" s="11">
        <v>0.68284500000000004</v>
      </c>
      <c r="F177" s="11">
        <v>0.445079</v>
      </c>
      <c r="G177" s="11">
        <v>0.47730699999999998</v>
      </c>
    </row>
    <row r="178" spans="4:7">
      <c r="D178" s="11">
        <v>376</v>
      </c>
      <c r="E178" s="11">
        <v>0.67657900000000004</v>
      </c>
      <c r="F178" s="11">
        <v>0.44249899999999998</v>
      </c>
      <c r="G178" s="11">
        <v>0.475165</v>
      </c>
    </row>
    <row r="179" spans="4:7">
      <c r="D179" s="11">
        <v>377</v>
      </c>
      <c r="E179" s="11">
        <v>0.673149</v>
      </c>
      <c r="F179" s="11">
        <v>0.442884</v>
      </c>
      <c r="G179" s="11">
        <v>0.474688</v>
      </c>
    </row>
    <row r="180" spans="4:7">
      <c r="D180" s="11">
        <v>378</v>
      </c>
      <c r="E180" s="11">
        <v>0.67031200000000002</v>
      </c>
      <c r="F180" s="11">
        <v>0.44281500000000001</v>
      </c>
      <c r="G180" s="11">
        <v>0.47207399999999999</v>
      </c>
    </row>
    <row r="181" spans="4:7">
      <c r="D181" s="11">
        <v>379</v>
      </c>
      <c r="E181" s="11">
        <v>0.66631899999999999</v>
      </c>
      <c r="F181" s="11">
        <v>0.44204399999999999</v>
      </c>
      <c r="G181" s="11">
        <v>0.46893200000000002</v>
      </c>
    </row>
    <row r="182" spans="4:7">
      <c r="D182" s="11">
        <v>380</v>
      </c>
      <c r="E182" s="11">
        <v>0.66661800000000004</v>
      </c>
      <c r="F182" s="11">
        <v>0.444046</v>
      </c>
      <c r="G182" s="11">
        <v>0.46876000000000001</v>
      </c>
    </row>
    <row r="183" spans="4:7">
      <c r="D183" s="11">
        <v>381</v>
      </c>
      <c r="E183" s="11">
        <v>0.66424399999999995</v>
      </c>
      <c r="F183" s="11">
        <v>0.44480599999999998</v>
      </c>
      <c r="G183" s="11">
        <v>0.46606799999999998</v>
      </c>
    </row>
    <row r="184" spans="4:7">
      <c r="D184" s="11">
        <v>382</v>
      </c>
      <c r="E184" s="11">
        <v>0.66233799999999998</v>
      </c>
      <c r="F184" s="11">
        <v>0.44441199999999997</v>
      </c>
      <c r="G184" s="11">
        <v>0.46393299999999998</v>
      </c>
    </row>
    <row r="185" spans="4:7">
      <c r="D185" s="11">
        <v>383</v>
      </c>
      <c r="E185" s="11">
        <v>0.66015999999999997</v>
      </c>
      <c r="F185" s="11">
        <v>0.44444600000000001</v>
      </c>
      <c r="G185" s="11">
        <v>0.46461400000000003</v>
      </c>
    </row>
    <row r="186" spans="4:7">
      <c r="D186" s="11">
        <v>384</v>
      </c>
      <c r="E186" s="11">
        <v>0.65785800000000005</v>
      </c>
      <c r="F186" s="11">
        <v>0.44617699999999999</v>
      </c>
      <c r="G186" s="11">
        <v>0.46954200000000001</v>
      </c>
    </row>
    <row r="187" spans="4:7">
      <c r="D187" s="11">
        <v>385</v>
      </c>
      <c r="E187" s="11">
        <v>0.65671000000000002</v>
      </c>
      <c r="F187" s="11">
        <v>0.44677</v>
      </c>
      <c r="G187" s="11">
        <v>0.47075400000000001</v>
      </c>
    </row>
    <row r="188" spans="4:7">
      <c r="D188" s="11">
        <v>386</v>
      </c>
      <c r="E188" s="11">
        <v>0.65722400000000003</v>
      </c>
      <c r="F188" s="11">
        <v>0.445469</v>
      </c>
      <c r="G188" s="11">
        <v>0.46971000000000002</v>
      </c>
    </row>
    <row r="189" spans="4:7">
      <c r="D189" s="11">
        <v>387</v>
      </c>
      <c r="E189" s="11">
        <v>0.65501100000000001</v>
      </c>
      <c r="F189" s="11">
        <v>0.44613199999999997</v>
      </c>
      <c r="G189" s="11">
        <v>0.46770699999999998</v>
      </c>
    </row>
    <row r="190" spans="4:7">
      <c r="D190" s="11">
        <v>388</v>
      </c>
      <c r="E190" s="11">
        <v>0.65114300000000003</v>
      </c>
      <c r="F190" s="11">
        <v>0.44466</v>
      </c>
      <c r="G190" s="11">
        <v>0.462812</v>
      </c>
    </row>
    <row r="191" spans="4:7">
      <c r="D191" s="11">
        <v>389</v>
      </c>
      <c r="E191" s="11">
        <v>0.64522699999999999</v>
      </c>
      <c r="F191" s="11">
        <v>0.43990099999999999</v>
      </c>
      <c r="G191" s="11">
        <v>0.45658500000000002</v>
      </c>
    </row>
    <row r="192" spans="4:7">
      <c r="D192" s="11">
        <v>390</v>
      </c>
      <c r="E192" s="11">
        <v>0.64256899999999995</v>
      </c>
      <c r="F192" s="11">
        <v>0.43584800000000001</v>
      </c>
      <c r="G192" s="11">
        <v>0.45150600000000002</v>
      </c>
    </row>
    <row r="193" spans="4:7">
      <c r="D193" s="11">
        <v>391</v>
      </c>
      <c r="E193" s="11">
        <v>0.63488100000000003</v>
      </c>
      <c r="F193" s="11">
        <v>0.43665700000000002</v>
      </c>
      <c r="G193" s="11">
        <v>0.448685</v>
      </c>
    </row>
    <row r="194" spans="4:7">
      <c r="D194" s="11">
        <v>392</v>
      </c>
      <c r="E194" s="11">
        <v>0.63219800000000004</v>
      </c>
      <c r="F194" s="11">
        <v>0.43696600000000002</v>
      </c>
      <c r="G194" s="11">
        <v>0.44825199999999998</v>
      </c>
    </row>
    <row r="195" spans="4:7">
      <c r="D195" s="11">
        <v>393</v>
      </c>
      <c r="E195" s="11">
        <v>0.630166</v>
      </c>
      <c r="F195" s="11">
        <v>0.43931100000000001</v>
      </c>
      <c r="G195" s="11">
        <v>0.45141300000000001</v>
      </c>
    </row>
    <row r="196" spans="4:7">
      <c r="D196" s="11">
        <v>394</v>
      </c>
      <c r="E196" s="11">
        <v>0.62785999999999997</v>
      </c>
      <c r="F196" s="11">
        <v>0.43801899999999999</v>
      </c>
      <c r="G196" s="11">
        <v>0.45309100000000002</v>
      </c>
    </row>
    <row r="197" spans="4:7">
      <c r="D197" s="11">
        <v>395</v>
      </c>
      <c r="E197" s="11">
        <v>0.62729100000000004</v>
      </c>
      <c r="F197" s="11">
        <v>0.43602400000000002</v>
      </c>
      <c r="G197" s="11">
        <v>0.44817299999999999</v>
      </c>
    </row>
    <row r="198" spans="4:7">
      <c r="D198" s="11">
        <v>396</v>
      </c>
      <c r="E198" s="11">
        <v>0.62375700000000001</v>
      </c>
      <c r="F198" s="11">
        <v>0.436413</v>
      </c>
      <c r="G198" s="11">
        <v>0.44691900000000001</v>
      </c>
    </row>
    <row r="199" spans="4:7">
      <c r="D199" s="11">
        <v>397</v>
      </c>
      <c r="E199" s="11">
        <v>0.62373699999999999</v>
      </c>
      <c r="F199" s="11">
        <v>0.43536399999999997</v>
      </c>
      <c r="G199" s="11">
        <v>0.44723299999999999</v>
      </c>
    </row>
    <row r="200" spans="4:7">
      <c r="D200" s="11">
        <v>398</v>
      </c>
      <c r="E200" s="11">
        <v>0.62585299999999999</v>
      </c>
      <c r="F200" s="11">
        <v>0.43284</v>
      </c>
      <c r="G200" s="11">
        <v>0.44665100000000002</v>
      </c>
    </row>
    <row r="201" spans="4:7">
      <c r="D201" s="11">
        <v>399</v>
      </c>
      <c r="E201" s="11">
        <v>0.62885100000000005</v>
      </c>
      <c r="F201" s="11">
        <v>0.429672</v>
      </c>
      <c r="G201" s="11">
        <v>0.44895699999999999</v>
      </c>
    </row>
    <row r="202" spans="4:7">
      <c r="D202" s="11">
        <v>400</v>
      </c>
      <c r="E202" s="11">
        <v>0.63108799999999998</v>
      </c>
      <c r="F202" s="11">
        <v>0.42737199999999997</v>
      </c>
      <c r="G202" s="11">
        <v>0.451546</v>
      </c>
    </row>
    <row r="203" spans="4:7">
      <c r="D203" s="11">
        <v>401</v>
      </c>
      <c r="E203" s="11">
        <v>0.63113699999999995</v>
      </c>
      <c r="F203" s="11">
        <v>0.42485699999999998</v>
      </c>
      <c r="G203" s="11">
        <v>0.45247100000000001</v>
      </c>
    </row>
    <row r="204" spans="4:7">
      <c r="D204" s="11">
        <v>402</v>
      </c>
      <c r="E204" s="11">
        <v>0.63217299999999998</v>
      </c>
      <c r="F204" s="11">
        <v>0.42215900000000001</v>
      </c>
      <c r="G204" s="11">
        <v>0.45462200000000003</v>
      </c>
    </row>
    <row r="205" spans="4:7">
      <c r="D205" s="11">
        <v>403</v>
      </c>
      <c r="E205" s="11">
        <v>0.62658199999999997</v>
      </c>
      <c r="F205" s="11">
        <v>0.42614000000000002</v>
      </c>
      <c r="G205" s="11">
        <v>0.46122099999999999</v>
      </c>
    </row>
    <row r="206" spans="4:7">
      <c r="D206" s="11">
        <v>404</v>
      </c>
      <c r="E206" s="11">
        <v>0.61982499999999996</v>
      </c>
      <c r="F206" s="11">
        <v>0.424651</v>
      </c>
      <c r="G206" s="11">
        <v>0.46149400000000002</v>
      </c>
    </row>
    <row r="207" spans="4:7">
      <c r="D207" s="11">
        <v>405</v>
      </c>
      <c r="E207" s="11">
        <v>0.61680299999999999</v>
      </c>
      <c r="F207" s="11">
        <v>0.42595300000000003</v>
      </c>
      <c r="G207" s="11">
        <v>0.46246799999999999</v>
      </c>
    </row>
    <row r="208" spans="4:7">
      <c r="D208" s="11">
        <v>406</v>
      </c>
      <c r="E208" s="11">
        <v>0.61064099999999999</v>
      </c>
      <c r="F208" s="11">
        <v>0.42729600000000001</v>
      </c>
      <c r="G208" s="11">
        <v>0.46537899999999999</v>
      </c>
    </row>
    <row r="209" spans="4:7">
      <c r="D209" s="11">
        <v>407</v>
      </c>
      <c r="E209" s="11">
        <v>0.60443599999999997</v>
      </c>
      <c r="F209" s="11">
        <v>0.43069200000000002</v>
      </c>
      <c r="G209" s="11">
        <v>0.46871000000000002</v>
      </c>
    </row>
    <row r="210" spans="4:7">
      <c r="D210" s="11">
        <v>408</v>
      </c>
      <c r="E210" s="11">
        <v>0.59664899999999998</v>
      </c>
      <c r="F210" s="11">
        <v>0.42986000000000002</v>
      </c>
      <c r="G210" s="11">
        <v>0.46978900000000001</v>
      </c>
    </row>
    <row r="211" spans="4:7">
      <c r="D211" s="11">
        <v>409</v>
      </c>
      <c r="E211" s="11">
        <v>0.59132300000000004</v>
      </c>
      <c r="F211" s="11">
        <v>0.42329899999999998</v>
      </c>
      <c r="G211" s="11">
        <v>0.464974</v>
      </c>
    </row>
    <row r="212" spans="4:7">
      <c r="D212" s="11">
        <v>410</v>
      </c>
      <c r="E212" s="11">
        <v>0.58594100000000005</v>
      </c>
      <c r="F212" s="11">
        <v>0.41845399999999999</v>
      </c>
      <c r="G212" s="11">
        <v>0.45649400000000001</v>
      </c>
    </row>
    <row r="213" spans="4:7">
      <c r="D213" s="11">
        <v>411</v>
      </c>
      <c r="E213" s="11">
        <v>0.58283700000000005</v>
      </c>
      <c r="F213" s="11">
        <v>0.41630400000000001</v>
      </c>
      <c r="G213" s="11">
        <v>0.45049600000000001</v>
      </c>
    </row>
    <row r="214" spans="4:7">
      <c r="D214" s="11">
        <v>412</v>
      </c>
      <c r="E214" s="11">
        <v>0.58190200000000003</v>
      </c>
      <c r="F214" s="11">
        <v>0.41426800000000003</v>
      </c>
      <c r="G214" s="11">
        <v>0.447766</v>
      </c>
    </row>
    <row r="215" spans="4:7">
      <c r="D215" s="11">
        <v>413</v>
      </c>
      <c r="E215" s="11">
        <v>0.58427799999999996</v>
      </c>
      <c r="F215" s="11">
        <v>0.41026699999999999</v>
      </c>
      <c r="G215" s="11">
        <v>0.44334699999999999</v>
      </c>
    </row>
    <row r="216" spans="4:7">
      <c r="D216" s="11">
        <v>414</v>
      </c>
      <c r="E216" s="11">
        <v>0.58864899999999998</v>
      </c>
      <c r="F216" s="11">
        <v>0.399814</v>
      </c>
      <c r="G216" s="11">
        <v>0.435751</v>
      </c>
    </row>
    <row r="217" spans="4:7">
      <c r="D217" s="11">
        <v>415</v>
      </c>
      <c r="E217" s="11">
        <v>0.59475699999999998</v>
      </c>
      <c r="F217" s="11">
        <v>0.39186300000000002</v>
      </c>
      <c r="G217" s="11">
        <v>0.42906100000000003</v>
      </c>
    </row>
    <row r="218" spans="4:7">
      <c r="D218" s="11">
        <v>416</v>
      </c>
      <c r="E218" s="11">
        <v>0.59827399999999997</v>
      </c>
      <c r="F218" s="11">
        <v>0.38500800000000002</v>
      </c>
      <c r="G218" s="11">
        <v>0.42388399999999998</v>
      </c>
    </row>
    <row r="219" spans="4:7">
      <c r="D219" s="11">
        <v>417</v>
      </c>
      <c r="E219" s="11">
        <v>0.60221899999999995</v>
      </c>
      <c r="F219" s="11">
        <v>0.37651600000000002</v>
      </c>
      <c r="G219" s="11">
        <v>0.42035</v>
      </c>
    </row>
    <row r="220" spans="4:7">
      <c r="D220" s="11">
        <v>418</v>
      </c>
      <c r="E220" s="11">
        <v>0.60607200000000006</v>
      </c>
      <c r="F220" s="11">
        <v>0.36536299999999999</v>
      </c>
      <c r="G220" s="11">
        <v>0.41707899999999998</v>
      </c>
    </row>
    <row r="221" spans="4:7">
      <c r="D221" s="11">
        <v>419</v>
      </c>
      <c r="E221" s="11">
        <v>0.61083200000000004</v>
      </c>
      <c r="F221" s="11">
        <v>0.35968699999999998</v>
      </c>
      <c r="G221" s="11">
        <v>0.41483199999999998</v>
      </c>
    </row>
    <row r="222" spans="4:7">
      <c r="D222" s="11">
        <v>420</v>
      </c>
      <c r="E222" s="11">
        <v>0.61149500000000001</v>
      </c>
      <c r="F222" s="11">
        <v>0.361539</v>
      </c>
      <c r="G222" s="11">
        <v>0.41791699999999998</v>
      </c>
    </row>
    <row r="223" spans="4:7">
      <c r="D223" s="11">
        <v>421</v>
      </c>
      <c r="E223" s="11">
        <v>0.61340899999999998</v>
      </c>
      <c r="F223" s="11">
        <v>0.367317</v>
      </c>
      <c r="G223" s="11">
        <v>0.42707800000000001</v>
      </c>
    </row>
    <row r="224" spans="4:7">
      <c r="D224" s="11">
        <v>422</v>
      </c>
      <c r="E224" s="11">
        <v>0.61218899999999998</v>
      </c>
      <c r="F224" s="11">
        <v>0.37062699999999998</v>
      </c>
      <c r="G224" s="11">
        <v>0.43229800000000002</v>
      </c>
    </row>
    <row r="225" spans="4:7">
      <c r="D225" s="11">
        <v>423</v>
      </c>
      <c r="E225" s="11">
        <v>0.61184300000000003</v>
      </c>
      <c r="F225" s="11">
        <v>0.37545899999999999</v>
      </c>
      <c r="G225" s="11">
        <v>0.43592700000000001</v>
      </c>
    </row>
    <row r="226" spans="4:7">
      <c r="D226" s="11">
        <v>424</v>
      </c>
      <c r="E226" s="11">
        <v>0.60747899999999999</v>
      </c>
      <c r="F226" s="11">
        <v>0.37972299999999998</v>
      </c>
      <c r="G226" s="11">
        <v>0.438697</v>
      </c>
    </row>
    <row r="227" spans="4:7">
      <c r="D227" s="11">
        <v>425</v>
      </c>
      <c r="E227" s="11">
        <v>0.60670800000000003</v>
      </c>
      <c r="F227" s="11">
        <v>0.38470399999999999</v>
      </c>
      <c r="G227" s="11">
        <v>0.44125500000000001</v>
      </c>
    </row>
    <row r="228" spans="4:7">
      <c r="D228" s="11">
        <v>426</v>
      </c>
      <c r="E228" s="11">
        <v>0.60386399999999996</v>
      </c>
      <c r="F228" s="11">
        <v>0.38871099999999997</v>
      </c>
      <c r="G228" s="11">
        <v>0.44447900000000001</v>
      </c>
    </row>
    <row r="229" spans="4:7">
      <c r="D229" s="11">
        <v>427</v>
      </c>
      <c r="E229" s="11">
        <v>0.600522</v>
      </c>
      <c r="F229" s="11">
        <v>0.38910299999999998</v>
      </c>
      <c r="G229" s="11">
        <v>0.44607400000000003</v>
      </c>
    </row>
    <row r="230" spans="4:7">
      <c r="D230" s="11">
        <v>428</v>
      </c>
      <c r="E230" s="11">
        <v>0.59841299999999997</v>
      </c>
      <c r="F230" s="11">
        <v>0.39136100000000001</v>
      </c>
      <c r="G230" s="11">
        <v>0.44663999999999998</v>
      </c>
    </row>
    <row r="231" spans="4:7">
      <c r="D231" s="11">
        <v>429</v>
      </c>
      <c r="E231" s="11">
        <v>0.594804</v>
      </c>
      <c r="F231" s="11">
        <v>0.39383400000000002</v>
      </c>
      <c r="G231" s="11">
        <v>0.44665300000000002</v>
      </c>
    </row>
    <row r="232" spans="4:7">
      <c r="D232" s="11">
        <v>430</v>
      </c>
      <c r="E232" s="11">
        <v>0.59227200000000002</v>
      </c>
      <c r="F232" s="11">
        <v>0.39701999999999998</v>
      </c>
      <c r="G232" s="11">
        <v>0.44822299999999998</v>
      </c>
    </row>
    <row r="233" spans="4:7">
      <c r="D233" s="11">
        <v>431</v>
      </c>
      <c r="E233" s="11">
        <v>0.59097200000000005</v>
      </c>
      <c r="F233" s="11">
        <v>0.39661800000000003</v>
      </c>
      <c r="G233" s="11">
        <v>0.448023</v>
      </c>
    </row>
    <row r="234" spans="4:7">
      <c r="D234" s="11">
        <v>432</v>
      </c>
      <c r="E234" s="11">
        <v>0.58746799999999999</v>
      </c>
      <c r="F234" s="11">
        <v>0.39361200000000002</v>
      </c>
      <c r="G234" s="11">
        <v>0.44370500000000002</v>
      </c>
    </row>
    <row r="235" spans="4:7">
      <c r="D235" s="11">
        <v>433</v>
      </c>
      <c r="E235" s="11">
        <v>0.58652099999999996</v>
      </c>
      <c r="F235" s="11">
        <v>0.393316</v>
      </c>
      <c r="G235" s="11">
        <v>0.44141200000000003</v>
      </c>
    </row>
    <row r="236" spans="4:7">
      <c r="D236" s="11">
        <v>434</v>
      </c>
      <c r="E236" s="11">
        <v>0.58307600000000004</v>
      </c>
      <c r="F236" s="11">
        <v>0.39421899999999999</v>
      </c>
      <c r="G236" s="11">
        <v>0.44238</v>
      </c>
    </row>
    <row r="237" spans="4:7">
      <c r="D237" s="11">
        <v>435</v>
      </c>
      <c r="E237" s="11">
        <v>0.57939499999999999</v>
      </c>
      <c r="F237" s="11">
        <v>0.39251599999999998</v>
      </c>
      <c r="G237" s="11">
        <v>0.44396099999999999</v>
      </c>
    </row>
    <row r="238" spans="4:7">
      <c r="D238" s="11">
        <v>436</v>
      </c>
      <c r="E238" s="11">
        <v>0.57065200000000005</v>
      </c>
      <c r="F238" s="11">
        <v>0.387407</v>
      </c>
      <c r="G238" s="11">
        <v>0.44175399999999998</v>
      </c>
    </row>
    <row r="239" spans="4:7">
      <c r="D239" s="11">
        <v>437</v>
      </c>
      <c r="E239" s="11">
        <v>0.56490899999999999</v>
      </c>
      <c r="F239" s="11">
        <v>0.38274999999999998</v>
      </c>
      <c r="G239" s="11">
        <v>0.43777199999999999</v>
      </c>
    </row>
    <row r="240" spans="4:7">
      <c r="D240" s="11">
        <v>438</v>
      </c>
      <c r="E240" s="11">
        <v>0.56239899999999998</v>
      </c>
      <c r="F240" s="11">
        <v>0.38460699999999998</v>
      </c>
      <c r="G240" s="11">
        <v>0.43734800000000001</v>
      </c>
    </row>
    <row r="241" spans="4:7">
      <c r="D241" s="11">
        <v>439</v>
      </c>
      <c r="E241" s="11">
        <v>0.55847100000000005</v>
      </c>
      <c r="F241" s="11">
        <v>0.38938099999999998</v>
      </c>
      <c r="G241" s="11">
        <v>0.43917299999999998</v>
      </c>
    </row>
    <row r="242" spans="4:7">
      <c r="D242" s="11">
        <v>440</v>
      </c>
      <c r="E242" s="11">
        <v>0.55632899999999996</v>
      </c>
      <c r="F242" s="11">
        <v>0.39416499999999999</v>
      </c>
      <c r="G242" s="11">
        <v>0.44082900000000003</v>
      </c>
    </row>
    <row r="243" spans="4:7">
      <c r="D243" s="11">
        <v>441</v>
      </c>
      <c r="E243" s="11">
        <v>0.55212000000000006</v>
      </c>
      <c r="F243" s="11">
        <v>0.39871099999999998</v>
      </c>
      <c r="G243" s="11">
        <v>0.442191</v>
      </c>
    </row>
    <row r="244" spans="4:7">
      <c r="D244" s="11">
        <v>442</v>
      </c>
      <c r="E244" s="11">
        <v>0.54881899999999995</v>
      </c>
      <c r="F244" s="11">
        <v>0.39789600000000003</v>
      </c>
      <c r="G244" s="11">
        <v>0.44173000000000001</v>
      </c>
    </row>
    <row r="245" spans="4:7">
      <c r="D245" s="11">
        <v>443</v>
      </c>
      <c r="E245" s="11">
        <v>0.54713299999999998</v>
      </c>
      <c r="F245" s="11">
        <v>0.396758</v>
      </c>
      <c r="G245" s="11">
        <v>0.44226700000000002</v>
      </c>
    </row>
    <row r="246" spans="4:7">
      <c r="D246" s="11">
        <v>444</v>
      </c>
      <c r="E246" s="11">
        <v>0.54534499999999997</v>
      </c>
      <c r="F246" s="11">
        <v>0.39407900000000001</v>
      </c>
      <c r="G246" s="11">
        <v>0.44234400000000001</v>
      </c>
    </row>
    <row r="247" spans="4:7">
      <c r="D247" s="11">
        <v>445</v>
      </c>
      <c r="E247" s="11">
        <v>0.54730800000000002</v>
      </c>
      <c r="F247" s="11">
        <v>0.39172000000000001</v>
      </c>
      <c r="G247" s="11">
        <v>0.44055100000000003</v>
      </c>
    </row>
    <row r="248" spans="4:7">
      <c r="D248" s="11">
        <v>446</v>
      </c>
      <c r="E248" s="11">
        <v>0.55037100000000005</v>
      </c>
      <c r="F248" s="11">
        <v>0.39618700000000001</v>
      </c>
      <c r="G248" s="11">
        <v>0.44103399999999998</v>
      </c>
    </row>
    <row r="249" spans="4:7">
      <c r="D249" s="11">
        <v>447</v>
      </c>
      <c r="E249" s="11">
        <v>0.55651600000000001</v>
      </c>
      <c r="F249" s="11">
        <v>0.40647699999999998</v>
      </c>
      <c r="G249" s="11">
        <v>0.44590099999999999</v>
      </c>
    </row>
    <row r="250" spans="4:7">
      <c r="D250" s="11">
        <v>448</v>
      </c>
      <c r="E250" s="11">
        <v>0.56188400000000005</v>
      </c>
      <c r="F250" s="11">
        <v>0.413491</v>
      </c>
      <c r="G250" s="11">
        <v>0.44892799999999999</v>
      </c>
    </row>
    <row r="251" spans="4:7">
      <c r="D251" s="11">
        <v>449</v>
      </c>
      <c r="E251" s="11">
        <v>0.56588000000000005</v>
      </c>
      <c r="F251" s="11">
        <v>0.41672300000000001</v>
      </c>
      <c r="G251" s="11">
        <v>0.44897399999999998</v>
      </c>
    </row>
    <row r="252" spans="4:7">
      <c r="D252" s="11">
        <v>450</v>
      </c>
      <c r="E252" s="11">
        <v>0.57194699999999998</v>
      </c>
      <c r="F252" s="11">
        <v>0.416159</v>
      </c>
      <c r="G252" s="11">
        <v>0.44656200000000001</v>
      </c>
    </row>
    <row r="253" spans="4:7">
      <c r="D253" s="11">
        <v>451</v>
      </c>
      <c r="E253" s="11">
        <v>0.57944899999999999</v>
      </c>
      <c r="F253" s="11">
        <v>0.41542499999999999</v>
      </c>
      <c r="G253" s="11">
        <v>0.44417099999999998</v>
      </c>
    </row>
    <row r="254" spans="4:7">
      <c r="D254" s="11">
        <v>452</v>
      </c>
      <c r="E254" s="11">
        <v>0.58594199999999996</v>
      </c>
      <c r="F254" s="11">
        <v>0.41453400000000001</v>
      </c>
      <c r="G254" s="11">
        <v>0.44292300000000001</v>
      </c>
    </row>
    <row r="255" spans="4:7">
      <c r="D255" s="11">
        <v>453</v>
      </c>
      <c r="E255" s="11">
        <v>0.59235499999999996</v>
      </c>
      <c r="F255" s="11">
        <v>0.41275200000000001</v>
      </c>
      <c r="G255" s="11">
        <v>0.43979200000000002</v>
      </c>
    </row>
    <row r="256" spans="4:7">
      <c r="D256" s="11">
        <v>454</v>
      </c>
      <c r="E256" s="11">
        <v>0.59579199999999999</v>
      </c>
      <c r="F256" s="11">
        <v>0.40833799999999998</v>
      </c>
      <c r="G256" s="11">
        <v>0.43526500000000001</v>
      </c>
    </row>
    <row r="257" spans="4:7">
      <c r="D257" s="11">
        <v>455</v>
      </c>
      <c r="E257" s="11">
        <v>0.59894199999999997</v>
      </c>
      <c r="F257" s="11">
        <v>0.40474300000000002</v>
      </c>
      <c r="G257" s="11">
        <v>0.43323200000000001</v>
      </c>
    </row>
    <row r="258" spans="4:7">
      <c r="D258" s="11">
        <v>456</v>
      </c>
      <c r="E258" s="11">
        <v>0.59976700000000005</v>
      </c>
      <c r="F258" s="11">
        <v>0.39912700000000001</v>
      </c>
      <c r="G258" s="11">
        <v>0.43195899999999998</v>
      </c>
    </row>
    <row r="259" spans="4:7">
      <c r="D259" s="11">
        <v>457</v>
      </c>
      <c r="E259" s="11">
        <v>0.601688</v>
      </c>
      <c r="F259" s="11">
        <v>0.39056200000000002</v>
      </c>
      <c r="G259" s="11">
        <v>0.42930400000000002</v>
      </c>
    </row>
    <row r="260" spans="4:7">
      <c r="D260" s="11">
        <v>458</v>
      </c>
      <c r="E260" s="11">
        <v>0.60507999999999995</v>
      </c>
      <c r="F260" s="11">
        <v>0.38248599999999999</v>
      </c>
      <c r="G260" s="11">
        <v>0.42660700000000001</v>
      </c>
    </row>
    <row r="261" spans="4:7">
      <c r="D261" s="11">
        <v>459</v>
      </c>
      <c r="E261" s="11">
        <v>0.60548599999999997</v>
      </c>
      <c r="F261" s="11">
        <v>0.38225599999999998</v>
      </c>
      <c r="G261" s="11">
        <v>0.43014599999999997</v>
      </c>
    </row>
    <row r="262" spans="4:7">
      <c r="D262" s="11">
        <v>460</v>
      </c>
      <c r="E262" s="11">
        <v>0.60721800000000004</v>
      </c>
      <c r="F262" s="11">
        <v>0.38419199999999998</v>
      </c>
      <c r="G262" s="11">
        <v>0.43472899999999998</v>
      </c>
    </row>
    <row r="263" spans="4:7">
      <c r="D263" s="11">
        <v>461</v>
      </c>
      <c r="E263" s="11">
        <v>0.61017500000000002</v>
      </c>
      <c r="F263" s="11">
        <v>0.38565700000000003</v>
      </c>
      <c r="G263" s="11">
        <v>0.43717899999999998</v>
      </c>
    </row>
    <row r="264" spans="4:7">
      <c r="D264" s="11">
        <v>462</v>
      </c>
      <c r="E264" s="11">
        <v>0.615757</v>
      </c>
      <c r="F264" s="11">
        <v>0.38631399999999999</v>
      </c>
      <c r="G264" s="11">
        <v>0.43831300000000001</v>
      </c>
    </row>
    <row r="265" spans="4:7">
      <c r="D265" s="11">
        <v>463</v>
      </c>
      <c r="E265" s="11">
        <v>0.62257200000000001</v>
      </c>
      <c r="F265" s="11">
        <v>0.38558999999999999</v>
      </c>
      <c r="G265" s="11">
        <v>0.437664</v>
      </c>
    </row>
    <row r="266" spans="4:7">
      <c r="D266" s="11">
        <v>464</v>
      </c>
      <c r="E266" s="11">
        <v>0.62573800000000002</v>
      </c>
      <c r="F266" s="11">
        <v>0.39105600000000001</v>
      </c>
      <c r="G266" s="11">
        <v>0.44182700000000003</v>
      </c>
    </row>
    <row r="267" spans="4:7">
      <c r="D267" s="11">
        <v>465</v>
      </c>
      <c r="E267" s="11">
        <v>0.62703200000000003</v>
      </c>
      <c r="F267" s="11">
        <v>0.39426899999999998</v>
      </c>
      <c r="G267" s="11">
        <v>0.44406499999999999</v>
      </c>
    </row>
    <row r="268" spans="4:7">
      <c r="D268" s="11">
        <v>466</v>
      </c>
      <c r="E268" s="11">
        <v>0.627973</v>
      </c>
      <c r="F268" s="11">
        <v>0.39954299999999998</v>
      </c>
      <c r="G268" s="11">
        <v>0.44761800000000002</v>
      </c>
    </row>
    <row r="269" spans="4:7">
      <c r="D269" s="11">
        <v>467</v>
      </c>
      <c r="E269" s="11">
        <v>0.62844299999999997</v>
      </c>
      <c r="F269" s="11">
        <v>0.40938000000000002</v>
      </c>
      <c r="G269" s="11">
        <v>0.45491999999999999</v>
      </c>
    </row>
    <row r="270" spans="4:7">
      <c r="D270" s="11">
        <v>468</v>
      </c>
      <c r="E270" s="11">
        <v>0.63065499999999997</v>
      </c>
      <c r="F270" s="11">
        <v>0.42146400000000001</v>
      </c>
      <c r="G270" s="11">
        <v>0.46587499999999998</v>
      </c>
    </row>
    <row r="271" spans="4:7">
      <c r="D271" s="11">
        <v>469</v>
      </c>
      <c r="E271" s="11">
        <v>0.63383599999999996</v>
      </c>
      <c r="F271" s="11">
        <v>0.43251499999999998</v>
      </c>
      <c r="G271" s="11">
        <v>0.474686</v>
      </c>
    </row>
    <row r="272" spans="4:7">
      <c r="D272" s="11">
        <v>470</v>
      </c>
      <c r="E272" s="11">
        <v>0.64061100000000004</v>
      </c>
      <c r="F272" s="11">
        <v>0.437888</v>
      </c>
      <c r="G272" s="11">
        <v>0.48051500000000003</v>
      </c>
    </row>
    <row r="273" spans="4:7">
      <c r="D273" s="11">
        <v>471</v>
      </c>
      <c r="E273" s="11">
        <v>0.64326300000000003</v>
      </c>
      <c r="F273" s="11">
        <v>0.43893300000000002</v>
      </c>
      <c r="G273" s="11">
        <v>0.48336099999999999</v>
      </c>
    </row>
    <row r="274" spans="4:7">
      <c r="D274" s="11">
        <v>472</v>
      </c>
      <c r="E274" s="11">
        <v>0.64311600000000002</v>
      </c>
      <c r="F274" s="11">
        <v>0.44186700000000001</v>
      </c>
      <c r="G274" s="11">
        <v>0.490004</v>
      </c>
    </row>
    <row r="275" spans="4:7">
      <c r="D275" s="11">
        <v>473</v>
      </c>
      <c r="E275" s="11">
        <v>0.63893599999999995</v>
      </c>
      <c r="F275" s="11">
        <v>0.447631</v>
      </c>
      <c r="G275" s="11">
        <v>0.50027900000000003</v>
      </c>
    </row>
    <row r="276" spans="4:7">
      <c r="D276" s="11">
        <v>474</v>
      </c>
      <c r="E276" s="11">
        <v>0.63859299999999997</v>
      </c>
      <c r="F276" s="11">
        <v>0.45563300000000001</v>
      </c>
      <c r="G276" s="11">
        <v>0.51123499999999999</v>
      </c>
    </row>
    <row r="277" spans="4:7">
      <c r="D277" s="11">
        <v>475</v>
      </c>
      <c r="E277" s="11">
        <v>0.64371100000000003</v>
      </c>
      <c r="F277" s="11">
        <v>0.459978</v>
      </c>
      <c r="G277" s="11">
        <v>0.51837</v>
      </c>
    </row>
    <row r="278" spans="4:7">
      <c r="D278" s="11">
        <v>476</v>
      </c>
      <c r="E278" s="11">
        <v>0.65571500000000005</v>
      </c>
      <c r="F278" s="11">
        <v>0.46718100000000001</v>
      </c>
      <c r="G278" s="11">
        <v>0.52543099999999998</v>
      </c>
    </row>
    <row r="279" spans="4:7">
      <c r="D279" s="11">
        <v>477</v>
      </c>
      <c r="E279" s="11">
        <v>0.66852900000000004</v>
      </c>
      <c r="F279" s="11">
        <v>0.47047099999999997</v>
      </c>
      <c r="G279" s="11">
        <v>0.52818500000000002</v>
      </c>
    </row>
    <row r="280" spans="4:7">
      <c r="D280" s="11">
        <v>478</v>
      </c>
      <c r="E280" s="11">
        <v>0.67784699999999998</v>
      </c>
      <c r="F280" s="11">
        <v>0.47107900000000003</v>
      </c>
      <c r="G280" s="11">
        <v>0.52846300000000002</v>
      </c>
    </row>
    <row r="281" spans="4:7">
      <c r="D281" s="11">
        <v>479</v>
      </c>
      <c r="E281" s="11">
        <v>0.68172600000000005</v>
      </c>
      <c r="F281" s="11">
        <v>0.473497</v>
      </c>
      <c r="G281" s="11">
        <v>0.52834700000000001</v>
      </c>
    </row>
    <row r="282" spans="4:7">
      <c r="D282" s="11">
        <v>480</v>
      </c>
      <c r="E282" s="11">
        <v>0.68489999999999995</v>
      </c>
      <c r="F282" s="11">
        <v>0.47731400000000002</v>
      </c>
      <c r="G282" s="11">
        <v>0.53124899999999997</v>
      </c>
    </row>
    <row r="283" spans="4:7">
      <c r="D283" s="11">
        <v>481</v>
      </c>
      <c r="E283" s="11">
        <v>0.68680699999999995</v>
      </c>
      <c r="F283" s="11">
        <v>0.48439500000000002</v>
      </c>
      <c r="G283" s="11">
        <v>0.53574500000000003</v>
      </c>
    </row>
    <row r="284" spans="4:7">
      <c r="D284" s="11">
        <v>482</v>
      </c>
      <c r="E284" s="11">
        <v>0.69040900000000005</v>
      </c>
      <c r="F284" s="11">
        <v>0.49046200000000001</v>
      </c>
      <c r="G284" s="11">
        <v>0.53956300000000001</v>
      </c>
    </row>
    <row r="285" spans="4:7">
      <c r="D285" s="11">
        <v>483</v>
      </c>
      <c r="E285" s="11">
        <v>0.69685600000000003</v>
      </c>
      <c r="F285" s="11">
        <v>0.49167699999999998</v>
      </c>
      <c r="G285" s="11">
        <v>0.53908</v>
      </c>
    </row>
    <row r="286" spans="4:7">
      <c r="D286" s="11">
        <v>484</v>
      </c>
      <c r="E286" s="11">
        <v>0.70483300000000004</v>
      </c>
      <c r="F286" s="11">
        <v>0.48957800000000001</v>
      </c>
      <c r="G286" s="11">
        <v>0.53584799999999999</v>
      </c>
    </row>
    <row r="287" spans="4:7">
      <c r="D287" s="11">
        <v>485</v>
      </c>
      <c r="E287" s="11">
        <v>0.70728599999999997</v>
      </c>
      <c r="F287" s="11">
        <v>0.49012499999999998</v>
      </c>
      <c r="G287" s="11">
        <v>0.53489200000000003</v>
      </c>
    </row>
    <row r="288" spans="4:7">
      <c r="D288" s="11">
        <v>486</v>
      </c>
      <c r="E288" s="11">
        <v>0.70850500000000005</v>
      </c>
      <c r="F288" s="11">
        <v>0.49640000000000001</v>
      </c>
      <c r="G288" s="11">
        <v>0.53777200000000003</v>
      </c>
    </row>
    <row r="289" spans="4:7">
      <c r="D289" s="11">
        <v>487</v>
      </c>
      <c r="E289" s="11">
        <v>0.70493899999999998</v>
      </c>
      <c r="F289" s="11">
        <v>0.50254399999999999</v>
      </c>
      <c r="G289" s="11">
        <v>0.543852</v>
      </c>
    </row>
    <row r="290" spans="4:7">
      <c r="D290" s="11">
        <v>488</v>
      </c>
      <c r="E290" s="11">
        <v>0.70270100000000002</v>
      </c>
      <c r="F290" s="11">
        <v>0.51093999999999995</v>
      </c>
      <c r="G290" s="11">
        <v>0.55146899999999999</v>
      </c>
    </row>
    <row r="291" spans="4:7">
      <c r="D291" s="11">
        <v>489</v>
      </c>
      <c r="E291" s="11">
        <v>0.70613199999999998</v>
      </c>
      <c r="F291" s="11">
        <v>0.51556000000000002</v>
      </c>
      <c r="G291" s="11">
        <v>0.55377600000000005</v>
      </c>
    </row>
    <row r="292" spans="4:7">
      <c r="D292" s="11">
        <v>490</v>
      </c>
      <c r="E292" s="11">
        <v>0.714835</v>
      </c>
      <c r="F292" s="11">
        <v>0.51751999999999998</v>
      </c>
      <c r="G292" s="11">
        <v>0.553342</v>
      </c>
    </row>
    <row r="293" spans="4:7">
      <c r="D293" s="11">
        <v>491</v>
      </c>
      <c r="E293" s="11">
        <v>0.72150499999999995</v>
      </c>
      <c r="F293" s="11">
        <v>0.51629400000000003</v>
      </c>
      <c r="G293" s="11">
        <v>0.55191999999999997</v>
      </c>
    </row>
    <row r="294" spans="4:7">
      <c r="D294" s="11">
        <v>492</v>
      </c>
      <c r="E294" s="11">
        <v>0.72965899999999995</v>
      </c>
      <c r="F294" s="11">
        <v>0.51350300000000004</v>
      </c>
      <c r="G294" s="11">
        <v>0.55115999999999998</v>
      </c>
    </row>
    <row r="295" spans="4:7">
      <c r="D295" s="11">
        <v>493</v>
      </c>
      <c r="E295" s="11">
        <v>0.74026999999999998</v>
      </c>
      <c r="F295" s="11">
        <v>0.51470400000000005</v>
      </c>
      <c r="G295" s="11">
        <v>0.55318400000000001</v>
      </c>
    </row>
    <row r="296" spans="4:7">
      <c r="D296" s="11">
        <v>494</v>
      </c>
      <c r="E296" s="11">
        <v>0.74962600000000001</v>
      </c>
      <c r="F296" s="11">
        <v>0.51944199999999996</v>
      </c>
      <c r="G296" s="11">
        <v>0.55819799999999997</v>
      </c>
    </row>
    <row r="297" spans="4:7">
      <c r="D297" s="11">
        <v>495</v>
      </c>
      <c r="E297" s="11">
        <v>0.75738799999999995</v>
      </c>
      <c r="F297" s="11">
        <v>0.52971000000000001</v>
      </c>
      <c r="G297" s="11">
        <v>0.56702300000000005</v>
      </c>
    </row>
    <row r="298" spans="4:7">
      <c r="D298" s="11">
        <v>496</v>
      </c>
      <c r="E298" s="11">
        <v>0.76454900000000003</v>
      </c>
      <c r="F298" s="11">
        <v>0.53752800000000001</v>
      </c>
      <c r="G298" s="11">
        <v>0.57454499999999997</v>
      </c>
    </row>
    <row r="299" spans="4:7">
      <c r="D299" s="11">
        <v>497</v>
      </c>
      <c r="E299" s="11">
        <v>0.77137</v>
      </c>
      <c r="F299" s="11">
        <v>0.54300599999999999</v>
      </c>
      <c r="G299" s="11">
        <v>0.58063699999999996</v>
      </c>
    </row>
    <row r="300" spans="4:7">
      <c r="D300" s="11">
        <v>498</v>
      </c>
      <c r="E300" s="11">
        <v>0.78392399999999995</v>
      </c>
      <c r="F300" s="11">
        <v>0.54925000000000002</v>
      </c>
      <c r="G300" s="11">
        <v>0.58761399999999997</v>
      </c>
    </row>
    <row r="301" spans="4:7">
      <c r="D301" s="11">
        <v>499</v>
      </c>
      <c r="E301" s="11">
        <v>0.79390000000000005</v>
      </c>
      <c r="F301" s="11">
        <v>0.55168399999999995</v>
      </c>
      <c r="G301" s="11">
        <v>0.59221800000000002</v>
      </c>
    </row>
    <row r="302" spans="4:7">
      <c r="D302" s="11">
        <v>500</v>
      </c>
      <c r="E302" s="11">
        <v>0.79972399999999999</v>
      </c>
      <c r="F302" s="11">
        <v>0.55412600000000001</v>
      </c>
      <c r="G302" s="11">
        <v>0.59673799999999999</v>
      </c>
    </row>
    <row r="303" spans="4:7">
      <c r="D303" s="11">
        <v>501</v>
      </c>
      <c r="E303" s="11">
        <v>0.80020100000000005</v>
      </c>
      <c r="F303" s="11">
        <v>0.55338500000000002</v>
      </c>
      <c r="G303" s="11">
        <v>0.59883399999999998</v>
      </c>
    </row>
    <row r="304" spans="4:7">
      <c r="D304" s="11">
        <v>502</v>
      </c>
      <c r="E304" s="11">
        <v>0.79834499999999997</v>
      </c>
      <c r="F304" s="11">
        <v>0.55332000000000003</v>
      </c>
      <c r="G304" s="11">
        <v>0.60250999999999999</v>
      </c>
    </row>
    <row r="305" spans="4:7">
      <c r="D305" s="11">
        <v>503</v>
      </c>
      <c r="E305" s="11">
        <v>0.79503299999999999</v>
      </c>
      <c r="F305" s="11">
        <v>0.55699299999999996</v>
      </c>
      <c r="G305" s="11">
        <v>0.60492000000000001</v>
      </c>
    </row>
    <row r="306" spans="4:7">
      <c r="D306" s="11">
        <v>504</v>
      </c>
      <c r="E306" s="11">
        <v>0.79103100000000004</v>
      </c>
      <c r="F306" s="11">
        <v>0.56155999999999995</v>
      </c>
      <c r="G306" s="11">
        <v>0.60766799999999999</v>
      </c>
    </row>
    <row r="307" spans="4:7">
      <c r="D307" s="11">
        <v>505</v>
      </c>
      <c r="E307" s="11">
        <v>0.78929800000000006</v>
      </c>
      <c r="F307" s="11">
        <v>0.569936</v>
      </c>
      <c r="G307" s="11">
        <v>0.61402000000000001</v>
      </c>
    </row>
    <row r="308" spans="4:7">
      <c r="D308" s="11">
        <v>506</v>
      </c>
      <c r="E308" s="11">
        <v>0.79157599999999995</v>
      </c>
      <c r="F308" s="11">
        <v>0.57266099999999998</v>
      </c>
      <c r="G308" s="11">
        <v>0.61425399999999997</v>
      </c>
    </row>
    <row r="309" spans="4:7">
      <c r="D309" s="11">
        <v>507</v>
      </c>
      <c r="E309" s="11">
        <v>0.79649599999999998</v>
      </c>
      <c r="F309" s="11">
        <v>0.57120300000000002</v>
      </c>
      <c r="G309" s="11">
        <v>0.61202100000000004</v>
      </c>
    </row>
    <row r="310" spans="4:7">
      <c r="D310" s="11">
        <v>508</v>
      </c>
      <c r="E310" s="11">
        <v>0.80073899999999998</v>
      </c>
      <c r="F310" s="11">
        <v>0.56910000000000005</v>
      </c>
      <c r="G310" s="11">
        <v>0.61216599999999999</v>
      </c>
    </row>
    <row r="311" spans="4:7">
      <c r="D311" s="11">
        <v>509</v>
      </c>
      <c r="E311" s="11">
        <v>0.79934799999999995</v>
      </c>
      <c r="F311" s="11">
        <v>0.56786099999999995</v>
      </c>
      <c r="G311" s="11">
        <v>0.61150199999999999</v>
      </c>
    </row>
    <row r="312" spans="4:7">
      <c r="D312" s="11">
        <v>510</v>
      </c>
      <c r="E312" s="11">
        <v>0.79973399999999994</v>
      </c>
      <c r="F312" s="11">
        <v>0.57051700000000005</v>
      </c>
      <c r="G312" s="11">
        <v>0.61507400000000001</v>
      </c>
    </row>
    <row r="313" spans="4:7">
      <c r="D313" s="11">
        <v>511</v>
      </c>
      <c r="E313" s="11">
        <v>0.80304900000000001</v>
      </c>
      <c r="F313" s="11">
        <v>0.57702100000000001</v>
      </c>
      <c r="G313" s="11">
        <v>0.62304999999999999</v>
      </c>
    </row>
    <row r="314" spans="4:7">
      <c r="D314" s="11">
        <v>512</v>
      </c>
      <c r="E314" s="11">
        <v>0.81032099999999996</v>
      </c>
      <c r="F314" s="11">
        <v>0.58732099999999998</v>
      </c>
      <c r="G314" s="11">
        <v>0.63300400000000001</v>
      </c>
    </row>
    <row r="315" spans="4:7">
      <c r="D315" s="11">
        <v>513</v>
      </c>
      <c r="E315" s="11">
        <v>0.82017600000000002</v>
      </c>
      <c r="F315" s="11">
        <v>0.59564099999999998</v>
      </c>
      <c r="G315" s="11">
        <v>0.64048400000000005</v>
      </c>
    </row>
    <row r="316" spans="4:7">
      <c r="D316" s="11">
        <v>514</v>
      </c>
      <c r="E316" s="11">
        <v>0.83119299999999996</v>
      </c>
      <c r="F316" s="11">
        <v>0.599997</v>
      </c>
      <c r="G316" s="11">
        <v>0.64696799999999999</v>
      </c>
    </row>
    <row r="317" spans="4:7">
      <c r="D317" s="11">
        <v>515</v>
      </c>
      <c r="E317" s="11">
        <v>0.84137700000000004</v>
      </c>
      <c r="F317" s="11">
        <v>0.60117900000000002</v>
      </c>
      <c r="G317" s="11">
        <v>0.65352399999999999</v>
      </c>
    </row>
    <row r="318" spans="4:7">
      <c r="D318" s="11">
        <v>516</v>
      </c>
      <c r="E318" s="11">
        <v>0.84950899999999996</v>
      </c>
      <c r="F318" s="11">
        <v>0.59836400000000001</v>
      </c>
      <c r="G318" s="11">
        <v>0.65754599999999996</v>
      </c>
    </row>
    <row r="319" spans="4:7">
      <c r="D319" s="11">
        <v>517</v>
      </c>
      <c r="E319" s="11">
        <v>0.85101700000000002</v>
      </c>
      <c r="F319" s="11">
        <v>0.59636400000000001</v>
      </c>
      <c r="G319" s="11">
        <v>0.66612300000000002</v>
      </c>
    </row>
    <row r="320" spans="4:7">
      <c r="D320" s="11">
        <v>518</v>
      </c>
      <c r="E320" s="11">
        <v>0.85059399999999996</v>
      </c>
      <c r="F320" s="11">
        <v>0.59689899999999996</v>
      </c>
      <c r="G320" s="11">
        <v>0.67323599999999995</v>
      </c>
    </row>
    <row r="321" spans="4:7">
      <c r="D321" s="11">
        <v>519</v>
      </c>
      <c r="E321" s="11">
        <v>0.85046200000000005</v>
      </c>
      <c r="F321" s="11">
        <v>0.59727799999999998</v>
      </c>
      <c r="G321" s="11">
        <v>0.67583499999999996</v>
      </c>
    </row>
    <row r="322" spans="4:7">
      <c r="D322" s="11">
        <v>520</v>
      </c>
      <c r="E322" s="11">
        <v>0.85135499999999997</v>
      </c>
      <c r="F322" s="11">
        <v>0.596912</v>
      </c>
      <c r="G322" s="11">
        <v>0.67861499999999997</v>
      </c>
    </row>
    <row r="323" spans="4:7">
      <c r="D323" s="11">
        <v>521</v>
      </c>
      <c r="E323" s="11">
        <v>0.85109800000000002</v>
      </c>
      <c r="F323" s="11">
        <v>0.59402100000000002</v>
      </c>
      <c r="G323" s="11">
        <v>0.67731699999999995</v>
      </c>
    </row>
    <row r="324" spans="4:7">
      <c r="D324" s="11">
        <v>522</v>
      </c>
      <c r="E324" s="11">
        <v>0.84622699999999995</v>
      </c>
      <c r="F324" s="11">
        <v>0.59065199999999995</v>
      </c>
      <c r="G324" s="11">
        <v>0.67480700000000005</v>
      </c>
    </row>
    <row r="325" spans="4:7">
      <c r="D325" s="11">
        <v>523</v>
      </c>
      <c r="E325" s="11">
        <v>0.83999100000000004</v>
      </c>
      <c r="F325" s="11">
        <v>0.588646</v>
      </c>
      <c r="G325" s="11">
        <v>0.67283899999999996</v>
      </c>
    </row>
    <row r="326" spans="4:7">
      <c r="D326" s="11">
        <v>524</v>
      </c>
      <c r="E326" s="11">
        <v>0.835642</v>
      </c>
      <c r="F326" s="11">
        <v>0.59008300000000002</v>
      </c>
      <c r="G326" s="11">
        <v>0.67246399999999995</v>
      </c>
    </row>
    <row r="327" spans="4:7">
      <c r="D327" s="11">
        <v>525</v>
      </c>
      <c r="E327" s="11">
        <v>0.82797100000000001</v>
      </c>
      <c r="F327" s="11">
        <v>0.59167599999999998</v>
      </c>
      <c r="G327" s="11">
        <v>0.67267100000000002</v>
      </c>
    </row>
    <row r="328" spans="4:7">
      <c r="D328" s="11">
        <v>526</v>
      </c>
      <c r="E328" s="11">
        <v>0.81856499999999999</v>
      </c>
      <c r="F328" s="11">
        <v>0.59203700000000004</v>
      </c>
      <c r="G328" s="11">
        <v>0.67161800000000005</v>
      </c>
    </row>
    <row r="329" spans="4:7">
      <c r="D329" s="11">
        <v>527</v>
      </c>
      <c r="E329" s="11">
        <v>0.80747000000000002</v>
      </c>
      <c r="F329" s="11">
        <v>0.59247499999999997</v>
      </c>
      <c r="G329" s="11">
        <v>0.67015499999999995</v>
      </c>
    </row>
    <row r="330" spans="4:7">
      <c r="D330" s="11">
        <v>528</v>
      </c>
      <c r="E330" s="11">
        <v>0.79971800000000004</v>
      </c>
      <c r="F330" s="11">
        <v>0.59142099999999997</v>
      </c>
      <c r="G330" s="11">
        <v>0.66252100000000003</v>
      </c>
    </row>
    <row r="331" spans="4:7">
      <c r="D331" s="11">
        <v>529</v>
      </c>
      <c r="E331" s="11">
        <v>0.79261400000000004</v>
      </c>
      <c r="F331" s="11">
        <v>0.58948</v>
      </c>
      <c r="G331" s="11">
        <v>0.65478199999999998</v>
      </c>
    </row>
    <row r="332" spans="4:7">
      <c r="D332" s="11">
        <v>530</v>
      </c>
      <c r="E332" s="11">
        <v>0.78442999999999996</v>
      </c>
      <c r="F332" s="11">
        <v>0.58594800000000002</v>
      </c>
      <c r="G332" s="11">
        <v>0.648698</v>
      </c>
    </row>
    <row r="333" spans="4:7">
      <c r="D333" s="11">
        <v>531</v>
      </c>
      <c r="E333" s="11">
        <v>0.77348600000000001</v>
      </c>
      <c r="F333" s="11">
        <v>0.58249300000000004</v>
      </c>
      <c r="G333" s="11">
        <v>0.64100999999999997</v>
      </c>
    </row>
    <row r="334" spans="4:7">
      <c r="D334" s="11">
        <v>532</v>
      </c>
      <c r="E334" s="11">
        <v>0.76426899999999998</v>
      </c>
      <c r="F334" s="11">
        <v>0.58052999999999999</v>
      </c>
      <c r="G334" s="11">
        <v>0.63686399999999999</v>
      </c>
    </row>
    <row r="335" spans="4:7">
      <c r="D335" s="11">
        <v>533</v>
      </c>
      <c r="E335" s="11">
        <v>0.75845300000000004</v>
      </c>
      <c r="F335" s="11">
        <v>0.57819299999999996</v>
      </c>
      <c r="G335" s="11">
        <v>0.63331199999999999</v>
      </c>
    </row>
    <row r="336" spans="4:7">
      <c r="D336" s="11">
        <v>534</v>
      </c>
      <c r="E336" s="11">
        <v>0.74922200000000005</v>
      </c>
      <c r="F336" s="11">
        <v>0.574156</v>
      </c>
      <c r="G336" s="11">
        <v>0.63096099999999999</v>
      </c>
    </row>
    <row r="337" spans="4:7">
      <c r="D337" s="11">
        <v>535</v>
      </c>
      <c r="E337" s="11">
        <v>0.73909800000000003</v>
      </c>
      <c r="F337" s="11">
        <v>0.56726799999999999</v>
      </c>
      <c r="G337" s="11">
        <v>0.62677499999999997</v>
      </c>
    </row>
    <row r="338" spans="4:7">
      <c r="D338" s="11">
        <v>536</v>
      </c>
      <c r="E338" s="11">
        <v>0.73190100000000002</v>
      </c>
      <c r="F338" s="11">
        <v>0.55693400000000004</v>
      </c>
      <c r="G338" s="11">
        <v>0.61773100000000003</v>
      </c>
    </row>
    <row r="339" spans="4:7">
      <c r="D339" s="11">
        <v>537</v>
      </c>
      <c r="E339" s="11">
        <v>0.72641800000000001</v>
      </c>
      <c r="F339" s="11">
        <v>0.54508599999999996</v>
      </c>
      <c r="G339" s="11">
        <v>0.60370299999999999</v>
      </c>
    </row>
    <row r="340" spans="4:7">
      <c r="D340" s="11">
        <v>538</v>
      </c>
      <c r="E340" s="11">
        <v>0.72287800000000002</v>
      </c>
      <c r="F340" s="11">
        <v>0.534918</v>
      </c>
      <c r="G340" s="11">
        <v>0.58786000000000005</v>
      </c>
    </row>
    <row r="341" spans="4:7">
      <c r="D341" s="11">
        <v>539</v>
      </c>
      <c r="E341" s="11">
        <v>0.71805099999999999</v>
      </c>
      <c r="F341" s="11">
        <v>0.52937900000000004</v>
      </c>
      <c r="G341" s="11">
        <v>0.57765</v>
      </c>
    </row>
    <row r="342" spans="4:7">
      <c r="D342" s="11">
        <v>540</v>
      </c>
      <c r="E342" s="11">
        <v>0.71082199999999995</v>
      </c>
      <c r="F342" s="11">
        <v>0.52735100000000001</v>
      </c>
      <c r="G342" s="11">
        <v>0.57177</v>
      </c>
    </row>
    <row r="343" spans="4:7">
      <c r="D343" s="11">
        <v>541</v>
      </c>
      <c r="E343" s="11">
        <v>0.70086000000000004</v>
      </c>
      <c r="F343" s="11">
        <v>0.52785400000000005</v>
      </c>
      <c r="G343" s="11">
        <v>0.56882299999999997</v>
      </c>
    </row>
    <row r="344" spans="4:7">
      <c r="D344" s="11">
        <v>542</v>
      </c>
      <c r="E344" s="11">
        <v>0.69169400000000003</v>
      </c>
      <c r="F344" s="11">
        <v>0.53089699999999995</v>
      </c>
      <c r="G344" s="11">
        <v>0.57037199999999999</v>
      </c>
    </row>
    <row r="345" spans="4:7">
      <c r="D345" s="11">
        <v>543</v>
      </c>
      <c r="E345" s="11">
        <v>0.68006900000000003</v>
      </c>
      <c r="F345" s="11">
        <v>0.53010199999999996</v>
      </c>
      <c r="G345" s="11">
        <v>0.56764300000000001</v>
      </c>
    </row>
    <row r="346" spans="4:7">
      <c r="D346" s="11">
        <v>544</v>
      </c>
      <c r="E346" s="11">
        <v>0.66803800000000002</v>
      </c>
      <c r="F346" s="11">
        <v>0.52674900000000002</v>
      </c>
      <c r="G346" s="11">
        <v>0.561531</v>
      </c>
    </row>
    <row r="347" spans="4:7">
      <c r="D347" s="11">
        <v>545</v>
      </c>
      <c r="E347" s="11">
        <v>0.65821499999999999</v>
      </c>
      <c r="F347" s="11">
        <v>0.51720200000000005</v>
      </c>
      <c r="G347" s="11">
        <v>0.54997700000000005</v>
      </c>
    </row>
    <row r="348" spans="4:7">
      <c r="D348" s="11">
        <v>546</v>
      </c>
      <c r="E348" s="11">
        <v>0.64518600000000004</v>
      </c>
      <c r="F348" s="11">
        <v>0.50941999999999998</v>
      </c>
      <c r="G348" s="11">
        <v>0.53914300000000004</v>
      </c>
    </row>
    <row r="349" spans="4:7">
      <c r="D349" s="11">
        <v>547</v>
      </c>
      <c r="E349" s="11">
        <v>0.62871699999999997</v>
      </c>
      <c r="F349" s="11">
        <v>0.50727500000000003</v>
      </c>
      <c r="G349" s="11">
        <v>0.53373400000000004</v>
      </c>
    </row>
    <row r="350" spans="4:7">
      <c r="D350" s="11">
        <v>548</v>
      </c>
      <c r="E350" s="11">
        <v>0.60979000000000005</v>
      </c>
      <c r="F350" s="11">
        <v>0.50837500000000002</v>
      </c>
      <c r="G350" s="11">
        <v>0.53237999999999996</v>
      </c>
    </row>
    <row r="351" spans="4:7">
      <c r="D351" s="11">
        <v>549</v>
      </c>
      <c r="E351" s="11">
        <v>0.588225</v>
      </c>
      <c r="F351" s="11">
        <v>0.50689499999999998</v>
      </c>
      <c r="G351" s="11">
        <v>0.53025100000000003</v>
      </c>
    </row>
    <row r="352" spans="4:7">
      <c r="D352" s="11">
        <v>550</v>
      </c>
      <c r="E352" s="11">
        <v>0.56598999999999999</v>
      </c>
      <c r="F352" s="11">
        <v>0.50515200000000005</v>
      </c>
      <c r="G352" s="11">
        <v>0.52837199999999995</v>
      </c>
    </row>
    <row r="353" spans="4:7">
      <c r="D353" s="11">
        <v>551</v>
      </c>
      <c r="E353" s="11">
        <v>0.54803999999999997</v>
      </c>
      <c r="F353" s="11">
        <v>0.49839099999999997</v>
      </c>
      <c r="G353" s="11">
        <v>0.52220200000000006</v>
      </c>
    </row>
    <row r="354" spans="4:7">
      <c r="D354" s="11">
        <v>552</v>
      </c>
      <c r="E354" s="11">
        <v>0.53465200000000002</v>
      </c>
      <c r="F354" s="11">
        <v>0.49204999999999999</v>
      </c>
      <c r="G354" s="11">
        <v>0.51465000000000005</v>
      </c>
    </row>
    <row r="355" spans="4:7">
      <c r="D355" s="11">
        <v>553</v>
      </c>
      <c r="E355" s="11">
        <v>0.52396500000000001</v>
      </c>
      <c r="F355" s="11">
        <v>0.48702299999999998</v>
      </c>
      <c r="G355" s="11">
        <v>0.50764200000000004</v>
      </c>
    </row>
    <row r="356" spans="4:7">
      <c r="D356" s="11">
        <v>554</v>
      </c>
      <c r="E356" s="11">
        <v>0.51580800000000004</v>
      </c>
      <c r="F356" s="11">
        <v>0.48697200000000002</v>
      </c>
      <c r="G356" s="11">
        <v>0.50361299999999998</v>
      </c>
    </row>
    <row r="357" spans="4:7">
      <c r="D357" s="11">
        <v>555</v>
      </c>
      <c r="E357" s="11">
        <v>0.50346599999999997</v>
      </c>
      <c r="F357" s="11">
        <v>0.48657099999999998</v>
      </c>
      <c r="G357" s="11">
        <v>0.50136899999999995</v>
      </c>
    </row>
    <row r="358" spans="4:7">
      <c r="D358" s="11">
        <v>556</v>
      </c>
      <c r="E358" s="11">
        <v>0.49247200000000002</v>
      </c>
      <c r="F358" s="11">
        <v>0.48320000000000002</v>
      </c>
      <c r="G358" s="11">
        <v>0.496365</v>
      </c>
    </row>
    <row r="359" spans="4:7">
      <c r="D359" s="11">
        <v>557</v>
      </c>
      <c r="E359" s="11">
        <v>0.48355900000000002</v>
      </c>
      <c r="F359" s="11">
        <v>0.47640300000000002</v>
      </c>
      <c r="G359" s="11">
        <v>0.488871</v>
      </c>
    </row>
    <row r="360" spans="4:7">
      <c r="D360" s="11">
        <v>558</v>
      </c>
      <c r="E360" s="11">
        <v>0.476192</v>
      </c>
      <c r="F360" s="11">
        <v>0.46800999999999998</v>
      </c>
      <c r="G360" s="11">
        <v>0.48026099999999999</v>
      </c>
    </row>
    <row r="361" spans="4:7">
      <c r="D361" s="11">
        <v>559</v>
      </c>
      <c r="E361" s="11">
        <v>0.46762799999999999</v>
      </c>
      <c r="F361" s="11">
        <v>0.45993400000000001</v>
      </c>
      <c r="G361" s="11">
        <v>0.47188099999999999</v>
      </c>
    </row>
    <row r="362" spans="4:7">
      <c r="D362" s="11">
        <v>560</v>
      </c>
      <c r="E362" s="11">
        <v>0.45980599999999999</v>
      </c>
      <c r="F362" s="11">
        <v>0.45378200000000002</v>
      </c>
      <c r="G362" s="11">
        <v>0.46684799999999999</v>
      </c>
    </row>
    <row r="363" spans="4:7">
      <c r="D363" s="11">
        <v>561</v>
      </c>
      <c r="E363" s="11">
        <v>0.452434</v>
      </c>
      <c r="F363" s="11">
        <v>0.445183</v>
      </c>
      <c r="G363" s="11">
        <v>0.45874199999999998</v>
      </c>
    </row>
    <row r="364" spans="4:7">
      <c r="D364" s="11">
        <v>562</v>
      </c>
      <c r="E364" s="11">
        <v>0.443444</v>
      </c>
      <c r="F364" s="11">
        <v>0.43833</v>
      </c>
      <c r="G364" s="11">
        <v>0.45060299999999998</v>
      </c>
    </row>
    <row r="365" spans="4:7">
      <c r="D365" s="11">
        <v>563</v>
      </c>
      <c r="E365" s="11">
        <v>0.43517600000000001</v>
      </c>
      <c r="F365" s="11">
        <v>0.43001699999999998</v>
      </c>
      <c r="G365" s="11">
        <v>0.44064300000000001</v>
      </c>
    </row>
    <row r="366" spans="4:7">
      <c r="D366" s="11">
        <v>564</v>
      </c>
      <c r="E366" s="11">
        <v>0.424732</v>
      </c>
      <c r="F366" s="11">
        <v>0.41567999999999999</v>
      </c>
      <c r="G366" s="11">
        <v>0.42516900000000002</v>
      </c>
    </row>
    <row r="367" spans="4:7">
      <c r="D367" s="11">
        <v>565</v>
      </c>
      <c r="E367" s="11">
        <v>0.41152699999999998</v>
      </c>
      <c r="F367" s="11">
        <v>0.39882099999999998</v>
      </c>
      <c r="G367" s="11">
        <v>0.40912500000000002</v>
      </c>
    </row>
    <row r="368" spans="4:7">
      <c r="D368" s="11">
        <v>566</v>
      </c>
      <c r="E368" s="11">
        <v>0.40065600000000001</v>
      </c>
      <c r="F368" s="11">
        <v>0.38130900000000001</v>
      </c>
      <c r="G368" s="11">
        <v>0.39277000000000001</v>
      </c>
    </row>
    <row r="369" spans="4:7">
      <c r="D369" s="11">
        <v>567</v>
      </c>
      <c r="E369" s="11">
        <v>0.38869599999999999</v>
      </c>
      <c r="F369" s="11">
        <v>0.37136200000000003</v>
      </c>
      <c r="G369" s="11">
        <v>0.38538800000000001</v>
      </c>
    </row>
    <row r="370" spans="4:7">
      <c r="D370" s="11">
        <v>568</v>
      </c>
      <c r="E370" s="11">
        <v>0.37599199999999999</v>
      </c>
      <c r="F370" s="11">
        <v>0.36501400000000001</v>
      </c>
      <c r="G370" s="11">
        <v>0.38044899999999998</v>
      </c>
    </row>
    <row r="371" spans="4:7">
      <c r="D371" s="11">
        <v>569</v>
      </c>
      <c r="E371" s="11">
        <v>0.36377199999999998</v>
      </c>
      <c r="F371" s="11">
        <v>0.35776799999999997</v>
      </c>
      <c r="G371" s="11">
        <v>0.37368499999999999</v>
      </c>
    </row>
    <row r="372" spans="4:7">
      <c r="D372" s="11">
        <v>570</v>
      </c>
      <c r="E372" s="11">
        <v>0.35425800000000002</v>
      </c>
      <c r="F372" s="11">
        <v>0.34992899999999999</v>
      </c>
      <c r="G372" s="11">
        <v>0.36789100000000002</v>
      </c>
    </row>
    <row r="373" spans="4:7">
      <c r="D373" s="11">
        <v>571</v>
      </c>
      <c r="E373" s="11">
        <v>0.34647800000000001</v>
      </c>
      <c r="F373" s="11">
        <v>0.34184300000000001</v>
      </c>
      <c r="G373" s="11">
        <v>0.36195100000000002</v>
      </c>
    </row>
    <row r="374" spans="4:7">
      <c r="D374" s="11">
        <v>572</v>
      </c>
      <c r="E374" s="11">
        <v>0.34117799999999998</v>
      </c>
      <c r="F374" s="11">
        <v>0.333538</v>
      </c>
      <c r="G374" s="11">
        <v>0.35544500000000001</v>
      </c>
    </row>
    <row r="375" spans="4:7">
      <c r="D375" s="11">
        <v>573</v>
      </c>
      <c r="E375" s="11">
        <v>0.33670299999999997</v>
      </c>
      <c r="F375" s="11">
        <v>0.32838899999999999</v>
      </c>
      <c r="G375" s="11">
        <v>0.35111799999999999</v>
      </c>
    </row>
    <row r="376" spans="4:7">
      <c r="D376" s="11">
        <v>574</v>
      </c>
      <c r="E376" s="11">
        <v>0.33201999999999998</v>
      </c>
      <c r="F376" s="11">
        <v>0.32329999999999998</v>
      </c>
      <c r="G376" s="11">
        <v>0.347555</v>
      </c>
    </row>
    <row r="377" spans="4:7">
      <c r="D377" s="11">
        <v>575</v>
      </c>
      <c r="E377" s="11">
        <v>0.328565</v>
      </c>
      <c r="F377" s="11">
        <v>0.32087300000000002</v>
      </c>
      <c r="G377" s="11">
        <v>0.34514499999999998</v>
      </c>
    </row>
    <row r="378" spans="4:7">
      <c r="D378" s="11">
        <v>576</v>
      </c>
      <c r="E378" s="11">
        <v>0.32686900000000002</v>
      </c>
      <c r="F378" s="11">
        <v>0.31913900000000001</v>
      </c>
      <c r="G378" s="11">
        <v>0.34273399999999998</v>
      </c>
    </row>
    <row r="379" spans="4:7">
      <c r="D379" s="11">
        <v>577</v>
      </c>
      <c r="E379" s="11">
        <v>0.32814500000000002</v>
      </c>
      <c r="F379" s="11">
        <v>0.320328</v>
      </c>
      <c r="G379" s="11">
        <v>0.34072200000000002</v>
      </c>
    </row>
    <row r="380" spans="4:7">
      <c r="D380" s="11">
        <v>578</v>
      </c>
      <c r="E380" s="11">
        <v>0.327845</v>
      </c>
      <c r="F380" s="11">
        <v>0.32402199999999998</v>
      </c>
      <c r="G380" s="11">
        <v>0.338424</v>
      </c>
    </row>
    <row r="381" spans="4:7">
      <c r="D381" s="11">
        <v>579</v>
      </c>
      <c r="E381" s="11">
        <v>0.32188</v>
      </c>
      <c r="F381" s="11">
        <v>0.32488099999999998</v>
      </c>
      <c r="G381" s="11">
        <v>0.33326699999999998</v>
      </c>
    </row>
    <row r="382" spans="4:7">
      <c r="D382" s="11">
        <v>580</v>
      </c>
      <c r="E382" s="11">
        <v>0.31230400000000003</v>
      </c>
      <c r="F382" s="11">
        <v>0.32702700000000001</v>
      </c>
      <c r="G382" s="11">
        <v>0.33099600000000001</v>
      </c>
    </row>
    <row r="383" spans="4:7">
      <c r="D383" s="11">
        <v>581</v>
      </c>
      <c r="E383" s="11">
        <v>0.29999300000000001</v>
      </c>
      <c r="F383" s="11">
        <v>0.32533099999999998</v>
      </c>
      <c r="G383" s="11">
        <v>0.32680199999999998</v>
      </c>
    </row>
    <row r="384" spans="4:7">
      <c r="D384" s="11">
        <v>582</v>
      </c>
      <c r="E384" s="11">
        <v>0.28848499999999999</v>
      </c>
      <c r="F384" s="11">
        <v>0.32409100000000002</v>
      </c>
      <c r="G384" s="11">
        <v>0.32269900000000001</v>
      </c>
    </row>
    <row r="385" spans="4:7">
      <c r="D385" s="11">
        <v>583</v>
      </c>
      <c r="E385" s="11">
        <v>0.28093400000000002</v>
      </c>
      <c r="F385" s="11">
        <v>0.32747799999999999</v>
      </c>
      <c r="G385" s="11">
        <v>0.32346999999999998</v>
      </c>
    </row>
    <row r="386" spans="4:7">
      <c r="D386" s="11">
        <v>584</v>
      </c>
      <c r="E386" s="11">
        <v>0.27262700000000001</v>
      </c>
      <c r="F386" s="11">
        <v>0.328351</v>
      </c>
      <c r="G386" s="11">
        <v>0.32321699999999998</v>
      </c>
    </row>
    <row r="387" spans="4:7">
      <c r="D387" s="11">
        <v>585</v>
      </c>
      <c r="E387" s="11">
        <v>0.26023099999999999</v>
      </c>
      <c r="F387" s="11">
        <v>0.32567400000000002</v>
      </c>
      <c r="G387" s="11">
        <v>0.31984000000000001</v>
      </c>
    </row>
    <row r="388" spans="4:7">
      <c r="D388" s="11">
        <v>586</v>
      </c>
      <c r="E388" s="11">
        <v>0.24615999999999999</v>
      </c>
      <c r="F388" s="11">
        <v>0.31928600000000001</v>
      </c>
      <c r="G388" s="11">
        <v>0.31417600000000001</v>
      </c>
    </row>
    <row r="389" spans="4:7">
      <c r="D389" s="11">
        <v>587</v>
      </c>
      <c r="E389" s="11">
        <v>0.232102</v>
      </c>
      <c r="F389" s="11">
        <v>0.30918000000000001</v>
      </c>
      <c r="G389" s="11">
        <v>0.30336200000000002</v>
      </c>
    </row>
    <row r="390" spans="4:7">
      <c r="D390" s="11">
        <v>588</v>
      </c>
      <c r="E390" s="11">
        <v>0.22120000000000001</v>
      </c>
      <c r="F390" s="11">
        <v>0.295242</v>
      </c>
      <c r="G390" s="11">
        <v>0.29150300000000001</v>
      </c>
    </row>
    <row r="391" spans="4:7">
      <c r="D391" s="11">
        <v>589</v>
      </c>
      <c r="E391" s="11">
        <v>0.21555299999999999</v>
      </c>
      <c r="F391" s="11">
        <v>0.27910400000000002</v>
      </c>
      <c r="G391" s="11">
        <v>0.27815499999999999</v>
      </c>
    </row>
    <row r="392" spans="4:7">
      <c r="D392" s="11">
        <v>590</v>
      </c>
      <c r="E392" s="11">
        <v>0.21534500000000001</v>
      </c>
      <c r="F392" s="11">
        <v>0.26984000000000002</v>
      </c>
      <c r="G392" s="11">
        <v>0.27160299999999998</v>
      </c>
    </row>
    <row r="393" spans="4:7">
      <c r="D393" s="11">
        <v>591</v>
      </c>
      <c r="E393" s="11">
        <v>0.21895200000000001</v>
      </c>
      <c r="F393" s="11">
        <v>0.26122499999999998</v>
      </c>
      <c r="G393" s="11">
        <v>0.26468900000000001</v>
      </c>
    </row>
    <row r="394" spans="4:7">
      <c r="D394" s="11">
        <v>592</v>
      </c>
      <c r="E394" s="11">
        <v>0.22359799999999999</v>
      </c>
      <c r="F394" s="11">
        <v>0.25572299999999998</v>
      </c>
      <c r="G394" s="11">
        <v>0.25972000000000001</v>
      </c>
    </row>
    <row r="395" spans="4:7">
      <c r="D395" s="11">
        <v>593</v>
      </c>
      <c r="E395" s="11">
        <v>0.22517499999999999</v>
      </c>
      <c r="F395" s="11">
        <v>0.24953</v>
      </c>
      <c r="G395" s="11">
        <v>0.25454500000000002</v>
      </c>
    </row>
    <row r="396" spans="4:7">
      <c r="D396" s="11">
        <v>594</v>
      </c>
      <c r="E396" s="11">
        <v>0.22304499999999999</v>
      </c>
      <c r="F396" s="11">
        <v>0.240643</v>
      </c>
      <c r="G396" s="11">
        <v>0.24856300000000001</v>
      </c>
    </row>
    <row r="397" spans="4:7">
      <c r="D397" s="11">
        <v>595</v>
      </c>
      <c r="E397" s="11">
        <v>0.223688</v>
      </c>
      <c r="F397" s="11">
        <v>0.23189199999999999</v>
      </c>
      <c r="G397" s="11">
        <v>0.241234</v>
      </c>
    </row>
    <row r="398" spans="4:7">
      <c r="D398" s="11">
        <v>596</v>
      </c>
      <c r="E398" s="11">
        <v>0.228575</v>
      </c>
      <c r="F398" s="11">
        <v>0.22309899999999999</v>
      </c>
      <c r="G398" s="11">
        <v>0.23494499999999999</v>
      </c>
    </row>
    <row r="399" spans="4:7">
      <c r="D399" s="11">
        <v>597</v>
      </c>
      <c r="E399" s="11">
        <v>0.23184099999999999</v>
      </c>
      <c r="F399" s="11">
        <v>0.21690499999999999</v>
      </c>
      <c r="G399" s="11">
        <v>0.22988</v>
      </c>
    </row>
    <row r="400" spans="4:7">
      <c r="D400" s="11">
        <v>598</v>
      </c>
      <c r="E400" s="11">
        <v>0.23379</v>
      </c>
      <c r="F400" s="11">
        <v>0.211226</v>
      </c>
      <c r="G400" s="11">
        <v>0.229577</v>
      </c>
    </row>
    <row r="401" spans="4:7">
      <c r="D401" s="11">
        <v>599</v>
      </c>
      <c r="E401" s="11">
        <v>0.23169799999999999</v>
      </c>
      <c r="F401" s="11">
        <v>0.20663599999999999</v>
      </c>
      <c r="G401" s="11">
        <v>0.230711</v>
      </c>
    </row>
    <row r="402" spans="4:7">
      <c r="D402" s="11">
        <v>600</v>
      </c>
      <c r="E402" s="11">
        <v>0.22256600000000001</v>
      </c>
      <c r="F402" s="11">
        <v>0.19727800000000001</v>
      </c>
      <c r="G402" s="11">
        <v>0.22783700000000001</v>
      </c>
    </row>
    <row r="403" spans="4:7">
      <c r="D403" s="11">
        <v>601</v>
      </c>
      <c r="E403" s="11">
        <v>0.216392</v>
      </c>
      <c r="F403" s="11">
        <v>0.18426300000000001</v>
      </c>
      <c r="G403" s="11">
        <v>0.21918000000000001</v>
      </c>
    </row>
    <row r="404" spans="4:7">
      <c r="D404" s="11">
        <v>602</v>
      </c>
      <c r="E404" s="11">
        <v>0.21230199999999999</v>
      </c>
      <c r="F404" s="11">
        <v>0.17256099999999999</v>
      </c>
      <c r="G404" s="11">
        <v>0.209679</v>
      </c>
    </row>
    <row r="405" spans="4:7">
      <c r="D405" s="11">
        <v>603</v>
      </c>
      <c r="E405" s="11">
        <v>0.21205299999999999</v>
      </c>
      <c r="F405" s="11">
        <v>0.16490199999999999</v>
      </c>
      <c r="G405" s="11">
        <v>0.20180300000000001</v>
      </c>
    </row>
    <row r="406" spans="4:7">
      <c r="D406" s="11">
        <v>604</v>
      </c>
      <c r="E406" s="11">
        <v>0.212034</v>
      </c>
      <c r="F406" s="11">
        <v>0.158222</v>
      </c>
      <c r="G406" s="11">
        <v>0.193021</v>
      </c>
    </row>
    <row r="407" spans="4:7">
      <c r="D407" s="11">
        <v>605</v>
      </c>
      <c r="E407" s="11">
        <v>0.21259400000000001</v>
      </c>
      <c r="F407" s="11">
        <v>0.148781</v>
      </c>
      <c r="G407" s="11">
        <v>0.18021999999999999</v>
      </c>
    </row>
    <row r="408" spans="4:7">
      <c r="D408" s="11">
        <v>606</v>
      </c>
      <c r="E408" s="11">
        <v>0.210672</v>
      </c>
      <c r="F408" s="11">
        <v>0.13809299999999999</v>
      </c>
      <c r="G408" s="11">
        <v>0.167657</v>
      </c>
    </row>
    <row r="409" spans="4:7">
      <c r="D409" s="11">
        <v>607</v>
      </c>
      <c r="E409" s="11">
        <v>0.20441400000000001</v>
      </c>
      <c r="F409" s="11">
        <v>0.13253400000000001</v>
      </c>
      <c r="G409" s="11">
        <v>0.15795500000000001</v>
      </c>
    </row>
    <row r="410" spans="4:7">
      <c r="D410" s="11">
        <v>608</v>
      </c>
      <c r="E410" s="11">
        <v>0.19922100000000001</v>
      </c>
      <c r="F410" s="11">
        <v>0.126689</v>
      </c>
      <c r="G410" s="11">
        <v>0.14887300000000001</v>
      </c>
    </row>
    <row r="411" spans="4:7">
      <c r="D411" s="11">
        <v>609</v>
      </c>
      <c r="E411" s="11">
        <v>0.19669700000000001</v>
      </c>
      <c r="F411" s="11">
        <v>0.12192500000000001</v>
      </c>
      <c r="G411" s="11">
        <v>0.14039299999999999</v>
      </c>
    </row>
    <row r="412" spans="4:7">
      <c r="D412" s="11">
        <v>610</v>
      </c>
      <c r="E412" s="11">
        <v>0.19417899999999999</v>
      </c>
      <c r="F412" s="11">
        <v>0.11518</v>
      </c>
      <c r="G412" s="11">
        <v>0.130468</v>
      </c>
    </row>
    <row r="413" spans="4:7">
      <c r="D413" s="11">
        <v>611</v>
      </c>
      <c r="E413" s="11">
        <v>0.19733899999999999</v>
      </c>
      <c r="F413" s="11">
        <v>0.11217199999999999</v>
      </c>
      <c r="G413" s="11">
        <v>0.125165</v>
      </c>
    </row>
    <row r="414" spans="4:7">
      <c r="D414" s="11">
        <v>612</v>
      </c>
      <c r="E414" s="11">
        <v>0.19999</v>
      </c>
      <c r="F414" s="11">
        <v>0.11113000000000001</v>
      </c>
      <c r="G414" s="11">
        <v>0.124302</v>
      </c>
    </row>
    <row r="415" spans="4:7">
      <c r="D415" s="11">
        <v>613</v>
      </c>
      <c r="E415" s="11">
        <v>0.20089599999999999</v>
      </c>
      <c r="F415" s="11">
        <v>0.10993700000000001</v>
      </c>
      <c r="G415" s="11">
        <v>0.122308</v>
      </c>
    </row>
    <row r="416" spans="4:7">
      <c r="D416" s="11">
        <v>614</v>
      </c>
      <c r="E416" s="11">
        <v>0.200715</v>
      </c>
      <c r="F416" s="11">
        <v>0.107394</v>
      </c>
      <c r="G416" s="11">
        <v>0.118516</v>
      </c>
    </row>
    <row r="417" spans="4:7">
      <c r="D417" s="11">
        <v>615</v>
      </c>
      <c r="E417" s="11">
        <v>0.199213</v>
      </c>
      <c r="F417" s="11">
        <v>0.10727100000000001</v>
      </c>
      <c r="G417" s="11">
        <v>0.115686</v>
      </c>
    </row>
    <row r="418" spans="4:7">
      <c r="D418" s="11">
        <v>616</v>
      </c>
      <c r="E418" s="11">
        <v>0.19214600000000001</v>
      </c>
      <c r="F418" s="11">
        <v>0.10814</v>
      </c>
      <c r="G418" s="11">
        <v>0.115782</v>
      </c>
    </row>
    <row r="419" spans="4:7">
      <c r="D419" s="11">
        <v>617</v>
      </c>
      <c r="E419" s="11">
        <v>0.18620300000000001</v>
      </c>
      <c r="F419" s="11">
        <v>0.112709</v>
      </c>
      <c r="G419" s="11">
        <v>0.121508</v>
      </c>
    </row>
    <row r="420" spans="4:7">
      <c r="D420" s="11">
        <v>618</v>
      </c>
      <c r="E420" s="11">
        <v>0.18406500000000001</v>
      </c>
      <c r="F420" s="11">
        <v>0.113653</v>
      </c>
      <c r="G420" s="11">
        <v>0.12379800000000001</v>
      </c>
    </row>
    <row r="421" spans="4:7">
      <c r="D421" s="11">
        <v>619</v>
      </c>
      <c r="E421" s="11">
        <v>0.18496899999999999</v>
      </c>
      <c r="F421" s="11">
        <v>0.118355</v>
      </c>
      <c r="G421" s="11">
        <v>0.12815299999999999</v>
      </c>
    </row>
    <row r="422" spans="4:7">
      <c r="D422" s="11">
        <v>620</v>
      </c>
      <c r="E422" s="11">
        <v>0.180231</v>
      </c>
      <c r="F422" s="11">
        <v>0.12324499999999999</v>
      </c>
      <c r="G422" s="11">
        <v>0.13089100000000001</v>
      </c>
    </row>
    <row r="423" spans="4:7">
      <c r="D423" s="11">
        <v>621</v>
      </c>
      <c r="E423" s="11">
        <v>0.17829300000000001</v>
      </c>
      <c r="F423" s="11">
        <v>0.129801</v>
      </c>
      <c r="G423" s="11">
        <v>0.13460800000000001</v>
      </c>
    </row>
    <row r="424" spans="4:7">
      <c r="D424" s="11">
        <v>622</v>
      </c>
      <c r="E424" s="11">
        <v>0.175508</v>
      </c>
      <c r="F424" s="11">
        <v>0.13458800000000001</v>
      </c>
      <c r="G424" s="11">
        <v>0.13485</v>
      </c>
    </row>
    <row r="425" spans="4:7">
      <c r="D425" s="11">
        <v>623</v>
      </c>
      <c r="E425" s="11">
        <v>0.171538</v>
      </c>
      <c r="F425" s="11">
        <v>0.13727200000000001</v>
      </c>
      <c r="G425" s="11">
        <v>0.13504099999999999</v>
      </c>
    </row>
    <row r="426" spans="4:7">
      <c r="D426" s="11">
        <v>624</v>
      </c>
      <c r="E426" s="11">
        <v>0.17066300000000001</v>
      </c>
      <c r="F426" s="11">
        <v>0.13969599999999999</v>
      </c>
      <c r="G426" s="11">
        <v>0.13822499999999999</v>
      </c>
    </row>
    <row r="427" spans="4:7">
      <c r="D427" s="11">
        <v>625</v>
      </c>
      <c r="E427" s="11">
        <v>0.16975599999999999</v>
      </c>
      <c r="F427" s="11">
        <v>0.143762</v>
      </c>
      <c r="G427" s="11">
        <v>0.14599599999999999</v>
      </c>
    </row>
    <row r="428" spans="4:7">
      <c r="D428" s="11">
        <v>626</v>
      </c>
      <c r="E428" s="11">
        <v>0.17239099999999999</v>
      </c>
      <c r="F428" s="11">
        <v>0.145008</v>
      </c>
      <c r="G428" s="11">
        <v>0.15285699999999999</v>
      </c>
    </row>
    <row r="429" spans="4:7">
      <c r="D429" s="11">
        <v>627</v>
      </c>
      <c r="E429" s="11">
        <v>0.17811299999999999</v>
      </c>
      <c r="F429" s="11">
        <v>0.148012</v>
      </c>
      <c r="G429" s="11">
        <v>0.16250700000000001</v>
      </c>
    </row>
    <row r="430" spans="4:7">
      <c r="D430" s="11">
        <v>628</v>
      </c>
      <c r="E430" s="11">
        <v>0.18018100000000001</v>
      </c>
      <c r="F430" s="11">
        <v>0.14654300000000001</v>
      </c>
      <c r="G430" s="11">
        <v>0.16548199999999999</v>
      </c>
    </row>
    <row r="431" spans="4:7">
      <c r="D431" s="11">
        <v>629</v>
      </c>
      <c r="E431" s="11">
        <v>0.17946200000000001</v>
      </c>
      <c r="F431" s="11">
        <v>0.14644699999999999</v>
      </c>
      <c r="G431" s="11">
        <v>0.16748099999999999</v>
      </c>
    </row>
    <row r="432" spans="4:7">
      <c r="D432" s="11">
        <v>630</v>
      </c>
      <c r="E432" s="11">
        <v>0.178372</v>
      </c>
      <c r="F432" s="11">
        <v>0.141931</v>
      </c>
      <c r="G432" s="11">
        <v>0.16713700000000001</v>
      </c>
    </row>
    <row r="433" spans="4:7">
      <c r="D433" s="11">
        <v>631</v>
      </c>
      <c r="E433" s="11">
        <v>0.18152399999999999</v>
      </c>
      <c r="F433" s="11">
        <v>0.142154</v>
      </c>
      <c r="G433" s="11">
        <v>0.169936</v>
      </c>
    </row>
    <row r="434" spans="4:7">
      <c r="D434" s="11">
        <v>632</v>
      </c>
      <c r="E434" s="11">
        <v>0.180787</v>
      </c>
      <c r="F434" s="11">
        <v>0.14626800000000001</v>
      </c>
      <c r="G434" s="11">
        <v>0.174092</v>
      </c>
    </row>
    <row r="435" spans="4:7">
      <c r="D435" s="11">
        <v>633</v>
      </c>
      <c r="E435" s="11">
        <v>0.18231900000000001</v>
      </c>
      <c r="F435" s="11">
        <v>0.15009500000000001</v>
      </c>
      <c r="G435" s="11">
        <v>0.17718700000000001</v>
      </c>
    </row>
    <row r="436" spans="4:7">
      <c r="D436" s="11">
        <v>634</v>
      </c>
      <c r="E436" s="11">
        <v>0.18157300000000001</v>
      </c>
      <c r="F436" s="11">
        <v>0.15280299999999999</v>
      </c>
      <c r="G436" s="11">
        <v>0.17723700000000001</v>
      </c>
    </row>
    <row r="437" spans="4:7">
      <c r="D437" s="11">
        <v>635</v>
      </c>
      <c r="E437" s="11">
        <v>0.17855799999999999</v>
      </c>
      <c r="F437" s="11">
        <v>0.15356400000000001</v>
      </c>
      <c r="G437" s="11">
        <v>0.17486699999999999</v>
      </c>
    </row>
    <row r="438" spans="4:7">
      <c r="D438" s="11">
        <v>636</v>
      </c>
      <c r="E438" s="11">
        <v>0.17511699999999999</v>
      </c>
      <c r="F438" s="11">
        <v>0.15196399999999999</v>
      </c>
      <c r="G438" s="11">
        <v>0.16520299999999999</v>
      </c>
    </row>
    <row r="439" spans="4:7">
      <c r="D439" s="11">
        <v>637</v>
      </c>
      <c r="E439" s="11">
        <v>0.16992499999999999</v>
      </c>
      <c r="F439" s="11">
        <v>0.14737500000000001</v>
      </c>
      <c r="G439" s="11">
        <v>0.155442</v>
      </c>
    </row>
    <row r="440" spans="4:7">
      <c r="D440" s="11">
        <v>638</v>
      </c>
      <c r="E440" s="11">
        <v>0.16362599999999999</v>
      </c>
      <c r="F440" s="11">
        <v>0.14271500000000001</v>
      </c>
      <c r="G440" s="11">
        <v>0.14411599999999999</v>
      </c>
    </row>
    <row r="441" spans="4:7">
      <c r="D441" s="11">
        <v>639</v>
      </c>
      <c r="E441" s="11">
        <v>0.15901499999999999</v>
      </c>
      <c r="F441" s="11">
        <v>0.13645499999999999</v>
      </c>
      <c r="G441" s="11">
        <v>0.133934</v>
      </c>
    </row>
    <row r="442" spans="4:7">
      <c r="D442" s="11">
        <v>640</v>
      </c>
      <c r="E442" s="11">
        <v>0.15501400000000001</v>
      </c>
      <c r="F442" s="11">
        <v>0.12522800000000001</v>
      </c>
      <c r="G442" s="11">
        <v>0.122582</v>
      </c>
    </row>
    <row r="443" spans="4:7">
      <c r="D443" s="11">
        <v>641</v>
      </c>
      <c r="E443" s="11">
        <v>0.148728</v>
      </c>
      <c r="F443" s="11">
        <v>0.11738899999999999</v>
      </c>
      <c r="G443" s="11">
        <v>0.11540499999999999</v>
      </c>
    </row>
    <row r="444" spans="4:7">
      <c r="D444" s="11">
        <v>642</v>
      </c>
      <c r="E444" s="11">
        <v>0.13982900000000001</v>
      </c>
      <c r="F444" s="11">
        <v>0.106781</v>
      </c>
      <c r="G444" s="11">
        <v>0.10685799999999999</v>
      </c>
    </row>
    <row r="445" spans="4:7">
      <c r="D445" s="11">
        <v>643</v>
      </c>
      <c r="E445" s="11">
        <v>0.13208300000000001</v>
      </c>
      <c r="F445" s="11">
        <v>9.6897999999999998E-2</v>
      </c>
      <c r="G445" s="11">
        <v>9.9447999999999995E-2</v>
      </c>
    </row>
    <row r="446" spans="4:7">
      <c r="D446" s="11">
        <v>644</v>
      </c>
      <c r="E446" s="11">
        <v>0.121915</v>
      </c>
      <c r="F446" s="11">
        <v>9.1035000000000005E-2</v>
      </c>
      <c r="G446" s="11">
        <v>9.5420000000000005E-2</v>
      </c>
    </row>
    <row r="447" spans="4:7">
      <c r="D447" s="11">
        <v>645</v>
      </c>
      <c r="E447" s="11">
        <v>0.11204500000000001</v>
      </c>
      <c r="F447" s="11">
        <v>8.8576000000000002E-2</v>
      </c>
      <c r="G447" s="11">
        <v>9.3406000000000003E-2</v>
      </c>
    </row>
    <row r="448" spans="4:7">
      <c r="D448" s="11">
        <v>646</v>
      </c>
      <c r="E448" s="11">
        <v>9.9722000000000005E-2</v>
      </c>
      <c r="F448" s="11">
        <v>8.4086999999999995E-2</v>
      </c>
      <c r="G448" s="11">
        <v>8.9659000000000003E-2</v>
      </c>
    </row>
    <row r="449" spans="4:7">
      <c r="D449" s="11">
        <v>647</v>
      </c>
      <c r="E449" s="11">
        <v>8.8499999999999995E-2</v>
      </c>
      <c r="F449" s="11">
        <v>7.9277E-2</v>
      </c>
      <c r="G449" s="11">
        <v>8.9352000000000001E-2</v>
      </c>
    </row>
    <row r="450" spans="4:7">
      <c r="D450" s="11">
        <v>648</v>
      </c>
      <c r="E450" s="11">
        <v>7.8018000000000004E-2</v>
      </c>
      <c r="F450" s="11">
        <v>7.6618000000000006E-2</v>
      </c>
      <c r="G450" s="11">
        <v>8.8774000000000006E-2</v>
      </c>
    </row>
    <row r="451" spans="4:7">
      <c r="D451" s="11">
        <v>649</v>
      </c>
      <c r="E451" s="11">
        <v>6.9200999999999999E-2</v>
      </c>
      <c r="F451" s="11">
        <v>7.3862999999999998E-2</v>
      </c>
      <c r="G451" s="11">
        <v>8.7920999999999999E-2</v>
      </c>
    </row>
    <row r="452" spans="4:7">
      <c r="D452" s="11">
        <v>650</v>
      </c>
      <c r="E452" s="11">
        <v>6.0075000000000003E-2</v>
      </c>
      <c r="F452" s="11">
        <v>7.2317000000000006E-2</v>
      </c>
      <c r="G452" s="11">
        <v>8.9030999999999999E-2</v>
      </c>
    </row>
    <row r="453" spans="4:7">
      <c r="D453" s="11">
        <v>651</v>
      </c>
      <c r="E453" s="11">
        <v>5.1137000000000002E-2</v>
      </c>
      <c r="F453" s="11">
        <v>7.4812000000000003E-2</v>
      </c>
      <c r="G453" s="11">
        <v>9.4509999999999997E-2</v>
      </c>
    </row>
    <row r="454" spans="4:7">
      <c r="D454" s="11">
        <v>652</v>
      </c>
      <c r="E454" s="11">
        <v>4.7447000000000003E-2</v>
      </c>
      <c r="F454" s="11">
        <v>7.6248999999999997E-2</v>
      </c>
      <c r="G454" s="11">
        <v>9.9426E-2</v>
      </c>
    </row>
    <row r="455" spans="4:7">
      <c r="D455" s="11">
        <v>653</v>
      </c>
      <c r="E455" s="11">
        <v>4.614E-2</v>
      </c>
      <c r="F455" s="11">
        <v>7.2593000000000005E-2</v>
      </c>
      <c r="G455" s="11">
        <v>9.9291000000000004E-2</v>
      </c>
    </row>
    <row r="456" spans="4:7">
      <c r="D456" s="11">
        <v>654</v>
      </c>
      <c r="E456" s="11">
        <v>4.6751000000000001E-2</v>
      </c>
      <c r="F456" s="11">
        <v>6.4613000000000004E-2</v>
      </c>
      <c r="G456" s="11">
        <v>9.4194E-2</v>
      </c>
    </row>
    <row r="457" spans="4:7">
      <c r="D457" s="11">
        <v>655</v>
      </c>
      <c r="E457" s="11">
        <v>5.0515999999999998E-2</v>
      </c>
      <c r="F457" s="11">
        <v>5.5724999999999997E-2</v>
      </c>
      <c r="G457" s="11">
        <v>8.8452000000000003E-2</v>
      </c>
    </row>
    <row r="458" spans="4:7">
      <c r="D458" s="11">
        <v>656</v>
      </c>
      <c r="E458" s="11">
        <v>5.7723999999999998E-2</v>
      </c>
      <c r="F458" s="11">
        <v>4.6553999999999998E-2</v>
      </c>
      <c r="G458" s="11">
        <v>8.3970000000000003E-2</v>
      </c>
    </row>
    <row r="459" spans="4:7">
      <c r="D459" s="11">
        <v>657</v>
      </c>
      <c r="E459" s="11">
        <v>6.8393999999999996E-2</v>
      </c>
      <c r="F459" s="11">
        <v>4.1807999999999998E-2</v>
      </c>
      <c r="G459" s="11">
        <v>8.1122E-2</v>
      </c>
    </row>
    <row r="460" spans="4:7">
      <c r="D460" s="11">
        <v>658</v>
      </c>
      <c r="E460" s="11">
        <v>7.4527999999999997E-2</v>
      </c>
      <c r="F460" s="11">
        <v>3.7589999999999998E-2</v>
      </c>
      <c r="G460" s="11">
        <v>7.8884999999999997E-2</v>
      </c>
    </row>
    <row r="461" spans="4:7">
      <c r="D461" s="11">
        <v>659</v>
      </c>
      <c r="E461" s="11">
        <v>7.5856000000000007E-2</v>
      </c>
      <c r="F461" s="11">
        <v>3.5137000000000002E-2</v>
      </c>
      <c r="G461" s="11">
        <v>7.6720999999999998E-2</v>
      </c>
    </row>
    <row r="462" spans="4:7">
      <c r="D462" s="11">
        <v>660</v>
      </c>
      <c r="E462" s="11">
        <v>7.4203000000000005E-2</v>
      </c>
      <c r="F462" s="11">
        <v>2.9610999999999998E-2</v>
      </c>
      <c r="G462" s="11">
        <v>7.2206999999999993E-2</v>
      </c>
    </row>
    <row r="463" spans="4:7">
      <c r="D463" s="11">
        <v>661</v>
      </c>
      <c r="E463" s="11">
        <v>7.7418000000000001E-2</v>
      </c>
      <c r="F463" s="11">
        <v>2.6415999999999999E-2</v>
      </c>
      <c r="G463" s="11">
        <v>6.7827999999999999E-2</v>
      </c>
    </row>
    <row r="464" spans="4:7">
      <c r="D464" s="11">
        <v>662</v>
      </c>
      <c r="E464" s="11">
        <v>8.7384000000000003E-2</v>
      </c>
      <c r="F464" s="11">
        <v>2.1228E-2</v>
      </c>
      <c r="G464" s="11">
        <v>6.1294000000000001E-2</v>
      </c>
    </row>
    <row r="465" spans="4:7">
      <c r="D465" s="11">
        <v>663</v>
      </c>
      <c r="E465" s="11">
        <v>9.7628000000000006E-2</v>
      </c>
      <c r="F465" s="11">
        <v>1.4352999999999999E-2</v>
      </c>
      <c r="G465" s="11">
        <v>5.2527999999999998E-2</v>
      </c>
    </row>
    <row r="466" spans="4:7">
      <c r="D466" s="11">
        <v>664</v>
      </c>
      <c r="E466" s="11">
        <v>0.10625800000000001</v>
      </c>
      <c r="F466" s="11">
        <v>1.2985999999999999E-2</v>
      </c>
      <c r="G466" s="11">
        <v>5.0855999999999998E-2</v>
      </c>
    </row>
    <row r="467" spans="4:7">
      <c r="D467" s="11">
        <v>665</v>
      </c>
      <c r="E467" s="11">
        <v>0.112542</v>
      </c>
      <c r="F467" s="11">
        <v>1.3677999999999999E-2</v>
      </c>
      <c r="G467" s="11">
        <v>5.2696E-2</v>
      </c>
    </row>
    <row r="468" spans="4:7">
      <c r="D468" s="11">
        <v>666</v>
      </c>
      <c r="E468" s="11">
        <v>0.11548600000000001</v>
      </c>
      <c r="F468" s="11">
        <v>1.3271E-2</v>
      </c>
      <c r="G468" s="11">
        <v>5.4088999999999998E-2</v>
      </c>
    </row>
    <row r="469" spans="4:7">
      <c r="D469" s="11">
        <v>667</v>
      </c>
      <c r="E469" s="11">
        <v>0.116998</v>
      </c>
      <c r="F469" s="11">
        <v>1.2011000000000001E-2</v>
      </c>
      <c r="G469" s="11">
        <v>5.3525000000000003E-2</v>
      </c>
    </row>
    <row r="470" spans="4:7">
      <c r="D470" s="11">
        <v>668</v>
      </c>
      <c r="E470" s="11">
        <v>0.11665399999999999</v>
      </c>
      <c r="F470" s="11">
        <v>7.7869999999999997E-3</v>
      </c>
      <c r="G470" s="11">
        <v>5.3267000000000002E-2</v>
      </c>
    </row>
    <row r="471" spans="4:7">
      <c r="D471" s="11">
        <v>669</v>
      </c>
      <c r="E471" s="11">
        <v>0.11643199999999999</v>
      </c>
      <c r="F471" s="11">
        <v>7.7669999999999996E-3</v>
      </c>
      <c r="G471" s="11">
        <v>5.6365999999999999E-2</v>
      </c>
    </row>
    <row r="472" spans="4:7">
      <c r="D472" s="11">
        <v>670</v>
      </c>
      <c r="E472" s="11">
        <v>0.11987100000000001</v>
      </c>
      <c r="F472" s="11">
        <v>9.5090000000000001E-3</v>
      </c>
      <c r="G472" s="11">
        <v>6.1289999999999997E-2</v>
      </c>
    </row>
    <row r="473" spans="4:7">
      <c r="D473" s="11">
        <v>671</v>
      </c>
      <c r="E473" s="11">
        <v>0.122337</v>
      </c>
      <c r="F473" s="11">
        <v>1.5224E-2</v>
      </c>
      <c r="G473" s="11">
        <v>6.9042999999999993E-2</v>
      </c>
    </row>
    <row r="474" spans="4:7">
      <c r="D474" s="11">
        <v>672</v>
      </c>
      <c r="E474" s="11">
        <v>0.122636</v>
      </c>
      <c r="F474" s="11">
        <v>2.1027000000000001E-2</v>
      </c>
      <c r="G474" s="11">
        <v>7.6119000000000006E-2</v>
      </c>
    </row>
    <row r="475" spans="4:7">
      <c r="D475" s="11">
        <v>673</v>
      </c>
      <c r="E475" s="11">
        <v>0.1158</v>
      </c>
      <c r="F475" s="11">
        <v>2.9832999999999998E-2</v>
      </c>
      <c r="G475" s="11">
        <v>8.4810999999999998E-2</v>
      </c>
    </row>
    <row r="476" spans="4:7">
      <c r="D476" s="11">
        <v>674</v>
      </c>
      <c r="E476" s="11">
        <v>0.105876</v>
      </c>
      <c r="F476" s="11">
        <v>3.7491999999999998E-2</v>
      </c>
      <c r="G476" s="11">
        <v>8.9682999999999999E-2</v>
      </c>
    </row>
    <row r="477" spans="4:7">
      <c r="D477" s="11">
        <v>675</v>
      </c>
      <c r="E477" s="11">
        <v>9.9701999999999999E-2</v>
      </c>
      <c r="F477" s="11">
        <v>4.2376999999999998E-2</v>
      </c>
      <c r="G477" s="11">
        <v>8.9498999999999995E-2</v>
      </c>
    </row>
    <row r="478" spans="4:7">
      <c r="D478" s="11">
        <v>676</v>
      </c>
      <c r="E478" s="11">
        <v>9.3656000000000003E-2</v>
      </c>
      <c r="F478" s="11">
        <v>4.3506999999999997E-2</v>
      </c>
      <c r="G478" s="11">
        <v>8.2336999999999994E-2</v>
      </c>
    </row>
    <row r="479" spans="4:7">
      <c r="D479" s="11">
        <v>677</v>
      </c>
      <c r="E479" s="11">
        <v>8.9233999999999994E-2</v>
      </c>
      <c r="F479" s="11">
        <v>4.2507000000000003E-2</v>
      </c>
      <c r="G479" s="11">
        <v>7.6192999999999997E-2</v>
      </c>
    </row>
    <row r="480" spans="4:7">
      <c r="D480" s="11">
        <v>678</v>
      </c>
      <c r="E480" s="11">
        <v>8.7027999999999994E-2</v>
      </c>
      <c r="F480" s="11">
        <v>3.9796999999999999E-2</v>
      </c>
      <c r="G480" s="11">
        <v>6.7147999999999999E-2</v>
      </c>
    </row>
    <row r="481" spans="4:7">
      <c r="D481" s="11">
        <v>679</v>
      </c>
      <c r="E481" s="11">
        <v>8.6351999999999998E-2</v>
      </c>
      <c r="F481" s="11">
        <v>3.7971999999999999E-2</v>
      </c>
      <c r="G481" s="11">
        <v>5.8816E-2</v>
      </c>
    </row>
    <row r="482" spans="4:7">
      <c r="D482" s="11">
        <v>680</v>
      </c>
      <c r="E482" s="11">
        <v>8.8689000000000004E-2</v>
      </c>
      <c r="F482" s="11">
        <v>3.2492E-2</v>
      </c>
      <c r="G482" s="11">
        <v>4.6998999999999999E-2</v>
      </c>
    </row>
    <row r="483" spans="4:7">
      <c r="D483" s="11">
        <v>681</v>
      </c>
      <c r="E483" s="11">
        <v>9.0631000000000003E-2</v>
      </c>
      <c r="F483" s="11">
        <v>2.5947000000000001E-2</v>
      </c>
      <c r="G483" s="11">
        <v>3.6337000000000001E-2</v>
      </c>
    </row>
    <row r="484" spans="4:7">
      <c r="D484" s="11">
        <v>682</v>
      </c>
      <c r="E484" s="11">
        <v>9.2713000000000004E-2</v>
      </c>
      <c r="F484" s="11">
        <v>2.009E-2</v>
      </c>
      <c r="G484" s="11">
        <v>2.7265999999999999E-2</v>
      </c>
    </row>
    <row r="485" spans="4:7">
      <c r="D485" s="11">
        <v>683</v>
      </c>
      <c r="E485" s="11">
        <v>9.1744999999999993E-2</v>
      </c>
      <c r="F485" s="11">
        <v>1.2703000000000001E-2</v>
      </c>
      <c r="G485" s="11">
        <v>1.7382999999999999E-2</v>
      </c>
    </row>
    <row r="486" spans="4:7">
      <c r="D486" s="11">
        <v>684</v>
      </c>
      <c r="E486" s="11">
        <v>9.2274999999999996E-2</v>
      </c>
      <c r="F486" s="11">
        <v>4.4470000000000004E-3</v>
      </c>
      <c r="G486" s="11">
        <v>9.5999999999999992E-3</v>
      </c>
    </row>
    <row r="487" spans="4:7">
      <c r="D487" s="11">
        <v>685</v>
      </c>
      <c r="E487" s="11">
        <v>9.2132000000000006E-2</v>
      </c>
      <c r="F487" s="11">
        <v>-9.3000000000000005E-4</v>
      </c>
      <c r="G487" s="11">
        <v>5.5849999999999997E-3</v>
      </c>
    </row>
    <row r="488" spans="4:7">
      <c r="D488" s="11">
        <v>686</v>
      </c>
      <c r="E488" s="11">
        <v>9.2202000000000006E-2</v>
      </c>
      <c r="F488" s="11">
        <v>-3.5799999999999998E-3</v>
      </c>
      <c r="G488" s="11">
        <v>4.6670000000000001E-3</v>
      </c>
    </row>
    <row r="489" spans="4:7">
      <c r="D489" s="11">
        <v>687</v>
      </c>
      <c r="E489" s="11">
        <v>9.3956999999999999E-2</v>
      </c>
      <c r="F489" s="11">
        <v>-1.5499999999999999E-3</v>
      </c>
      <c r="G489" s="11">
        <v>1.0848999999999999E-2</v>
      </c>
    </row>
    <row r="490" spans="4:7">
      <c r="D490" s="11">
        <v>688</v>
      </c>
      <c r="E490" s="11">
        <v>9.6145999999999995E-2</v>
      </c>
      <c r="F490" s="11">
        <v>3.3409999999999998E-3</v>
      </c>
      <c r="G490" s="11">
        <v>1.6553999999999999E-2</v>
      </c>
    </row>
    <row r="491" spans="4:7">
      <c r="D491" s="11">
        <v>689</v>
      </c>
      <c r="E491" s="11">
        <v>9.7302E-2</v>
      </c>
      <c r="F491" s="11">
        <v>9.2390000000000007E-3</v>
      </c>
      <c r="G491" s="11">
        <v>2.4202000000000001E-2</v>
      </c>
    </row>
    <row r="492" spans="4:7">
      <c r="D492" s="11">
        <v>690</v>
      </c>
      <c r="E492" s="11">
        <v>9.3346999999999999E-2</v>
      </c>
      <c r="F492" s="11">
        <v>1.4159E-2</v>
      </c>
      <c r="G492" s="11">
        <v>3.2927999999999999E-2</v>
      </c>
    </row>
    <row r="493" spans="4:7">
      <c r="D493" s="11">
        <v>691</v>
      </c>
      <c r="E493" s="11">
        <v>8.4445000000000006E-2</v>
      </c>
      <c r="F493" s="11">
        <v>1.653E-2</v>
      </c>
      <c r="G493" s="11">
        <v>3.9994000000000002E-2</v>
      </c>
    </row>
    <row r="494" spans="4:7">
      <c r="D494" s="11">
        <v>692</v>
      </c>
      <c r="E494" s="11">
        <v>7.5133000000000005E-2</v>
      </c>
      <c r="F494" s="11">
        <v>1.3056999999999999E-2</v>
      </c>
      <c r="G494" s="11">
        <v>4.0881000000000001E-2</v>
      </c>
    </row>
    <row r="495" spans="4:7">
      <c r="D495" s="11">
        <v>693</v>
      </c>
      <c r="E495" s="11">
        <v>6.8727999999999997E-2</v>
      </c>
      <c r="F495" s="11">
        <v>6.3839999999999999E-3</v>
      </c>
      <c r="G495" s="11">
        <v>3.7934000000000002E-2</v>
      </c>
    </row>
    <row r="496" spans="4:7">
      <c r="D496" s="11">
        <v>694</v>
      </c>
      <c r="E496" s="11">
        <v>6.4953999999999998E-2</v>
      </c>
      <c r="F496" s="11">
        <v>3.6219999999999998E-3</v>
      </c>
      <c r="G496" s="11">
        <v>3.8621999999999997E-2</v>
      </c>
    </row>
    <row r="497" spans="4:7">
      <c r="D497" s="11">
        <v>695</v>
      </c>
      <c r="E497" s="11">
        <v>6.4354999999999996E-2</v>
      </c>
      <c r="F497" s="11">
        <v>4.8669999999999998E-3</v>
      </c>
      <c r="G497" s="11">
        <v>3.8984999999999999E-2</v>
      </c>
    </row>
    <row r="498" spans="4:7">
      <c r="D498" s="11">
        <v>696</v>
      </c>
      <c r="E498" s="11">
        <v>6.5971000000000002E-2</v>
      </c>
      <c r="F498" s="11">
        <v>6.2719999999999998E-3</v>
      </c>
      <c r="G498" s="11">
        <v>3.9126000000000001E-2</v>
      </c>
    </row>
    <row r="499" spans="4:7">
      <c r="D499" s="11">
        <v>697</v>
      </c>
      <c r="E499" s="11">
        <v>6.5707000000000002E-2</v>
      </c>
      <c r="F499" s="11">
        <v>7.6150000000000002E-3</v>
      </c>
      <c r="G499" s="11">
        <v>3.9044000000000002E-2</v>
      </c>
    </row>
    <row r="500" spans="4:7">
      <c r="D500" s="11">
        <v>698</v>
      </c>
      <c r="E500" s="11">
        <v>6.3909999999999995E-2</v>
      </c>
      <c r="F500" s="11">
        <v>4.2500000000000003E-3</v>
      </c>
      <c r="G500" s="11">
        <v>3.7738000000000001E-2</v>
      </c>
    </row>
    <row r="501" spans="4:7">
      <c r="D501" s="11">
        <v>699</v>
      </c>
      <c r="E501" s="11">
        <v>5.9220000000000002E-2</v>
      </c>
      <c r="F501" s="11">
        <v>-3.3E-4</v>
      </c>
      <c r="G501" s="11">
        <v>3.5554000000000002E-2</v>
      </c>
    </row>
    <row r="502" spans="4:7">
      <c r="D502" s="11">
        <v>700</v>
      </c>
      <c r="E502" s="11">
        <v>5.3719000000000003E-2</v>
      </c>
      <c r="F502" s="11">
        <v>-3.9399999999999999E-3</v>
      </c>
      <c r="G502" s="11">
        <v>3.2486000000000001E-2</v>
      </c>
    </row>
  </sheetData>
  <phoneticPr fontId="7" type="noConversion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E464E-6385-41DA-880C-FF3BB2DE8929}">
  <dimension ref="A3:B3"/>
  <sheetViews>
    <sheetView workbookViewId="0">
      <selection activeCell="L31" sqref="L31"/>
    </sheetView>
  </sheetViews>
  <sheetFormatPr defaultRowHeight="13.5"/>
  <sheetData>
    <row r="3" spans="1:2" ht="15">
      <c r="A3" s="16" t="s">
        <v>375</v>
      </c>
      <c r="B3" s="11" t="s">
        <v>373</v>
      </c>
    </row>
  </sheetData>
  <phoneticPr fontId="7" type="noConversion"/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DF266-0B60-49D8-9821-BA8FD67E27F1}">
  <dimension ref="A3:B3"/>
  <sheetViews>
    <sheetView workbookViewId="0">
      <selection activeCell="A3" sqref="A3:B3"/>
    </sheetView>
  </sheetViews>
  <sheetFormatPr defaultRowHeight="13.5"/>
  <sheetData>
    <row r="3" spans="1:2" ht="15">
      <c r="A3" s="16" t="s">
        <v>374</v>
      </c>
      <c r="B3" s="11" t="s">
        <v>376</v>
      </c>
    </row>
  </sheetData>
  <phoneticPr fontId="7" type="noConversion"/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14DEE-2D82-47C7-BCAD-23478376DA16}">
  <dimension ref="A3:B3"/>
  <sheetViews>
    <sheetView workbookViewId="0">
      <selection activeCell="A3" sqref="A3:B3"/>
    </sheetView>
  </sheetViews>
  <sheetFormatPr defaultRowHeight="13.5"/>
  <sheetData>
    <row r="3" spans="1:2" ht="15">
      <c r="A3" s="16" t="s">
        <v>377</v>
      </c>
      <c r="B3" s="11" t="s">
        <v>376</v>
      </c>
    </row>
  </sheetData>
  <phoneticPr fontId="7" type="noConversion"/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10417-E290-47DE-BF71-FBCAECFAD3DF}">
  <dimension ref="A4:G11"/>
  <sheetViews>
    <sheetView workbookViewId="0">
      <selection activeCell="D13" sqref="D13"/>
    </sheetView>
  </sheetViews>
  <sheetFormatPr defaultRowHeight="14.25"/>
  <cols>
    <col min="1" max="1" width="9" style="11"/>
    <col min="2" max="2" width="20.875" style="11" customWidth="1"/>
    <col min="3" max="5" width="9" style="11"/>
    <col min="6" max="6" width="17.375" style="11" customWidth="1"/>
    <col min="7" max="16384" width="9" style="11"/>
  </cols>
  <sheetData>
    <row r="4" spans="1:7" ht="13.5" customHeight="1">
      <c r="A4" s="16" t="s">
        <v>164</v>
      </c>
      <c r="B4" s="25" t="s">
        <v>163</v>
      </c>
    </row>
    <row r="5" spans="1:7">
      <c r="B5" s="25"/>
    </row>
    <row r="6" spans="1:7">
      <c r="B6" s="25"/>
    </row>
    <row r="8" spans="1:7" ht="15">
      <c r="D8" s="16" t="s">
        <v>160</v>
      </c>
      <c r="E8" s="16" t="s">
        <v>101</v>
      </c>
      <c r="F8" s="16" t="s">
        <v>161</v>
      </c>
      <c r="G8" s="16" t="s">
        <v>162</v>
      </c>
    </row>
    <row r="9" spans="1:7">
      <c r="D9" s="11">
        <v>397</v>
      </c>
      <c r="E9" s="11">
        <v>485</v>
      </c>
      <c r="F9" s="11">
        <v>7066</v>
      </c>
      <c r="G9" s="11">
        <v>613</v>
      </c>
    </row>
    <row r="10" spans="1:7">
      <c r="D10" s="11">
        <v>395</v>
      </c>
      <c r="E10" s="11">
        <v>430</v>
      </c>
      <c r="F10" s="11">
        <v>8760</v>
      </c>
      <c r="G10" s="11">
        <v>570</v>
      </c>
    </row>
    <row r="11" spans="1:7">
      <c r="D11" s="11">
        <v>423</v>
      </c>
      <c r="E11" s="11">
        <v>416</v>
      </c>
      <c r="F11" s="11">
        <v>8230</v>
      </c>
      <c r="G11" s="11">
        <v>565</v>
      </c>
    </row>
  </sheetData>
  <phoneticPr fontId="7" type="noConversion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D3F45-5229-4BB8-B62F-9072E08F1E8E}">
  <dimension ref="A4:H11"/>
  <sheetViews>
    <sheetView workbookViewId="0">
      <selection activeCell="M29" sqref="M29"/>
    </sheetView>
  </sheetViews>
  <sheetFormatPr defaultRowHeight="14.25"/>
  <cols>
    <col min="1" max="1" width="9" style="11"/>
    <col min="2" max="2" width="31" style="11" customWidth="1"/>
    <col min="3" max="16384" width="9" style="11"/>
  </cols>
  <sheetData>
    <row r="4" spans="1:8" ht="25.5" customHeight="1">
      <c r="A4" s="16" t="s">
        <v>165</v>
      </c>
      <c r="B4" s="25" t="s">
        <v>163</v>
      </c>
    </row>
    <row r="5" spans="1:8">
      <c r="B5" s="25"/>
    </row>
    <row r="6" spans="1:8">
      <c r="B6" s="25"/>
    </row>
    <row r="8" spans="1:8" ht="15">
      <c r="D8" s="16" t="s">
        <v>160</v>
      </c>
      <c r="E8" s="16" t="s">
        <v>101</v>
      </c>
      <c r="F8" s="16" t="s">
        <v>166</v>
      </c>
      <c r="G8" s="16" t="s">
        <v>167</v>
      </c>
      <c r="H8" s="16" t="s">
        <v>161</v>
      </c>
    </row>
    <row r="9" spans="1:8">
      <c r="D9" s="11">
        <v>564</v>
      </c>
      <c r="E9" s="11">
        <v>485</v>
      </c>
      <c r="F9" s="11">
        <v>397</v>
      </c>
      <c r="G9" s="11">
        <v>2710</v>
      </c>
      <c r="H9" s="11">
        <v>5720</v>
      </c>
    </row>
    <row r="10" spans="1:8">
      <c r="D10" s="11">
        <v>205</v>
      </c>
      <c r="E10" s="11">
        <v>430</v>
      </c>
      <c r="F10" s="11">
        <v>395</v>
      </c>
      <c r="G10" s="11">
        <v>2270</v>
      </c>
      <c r="H10" s="11">
        <v>6670</v>
      </c>
    </row>
    <row r="11" spans="1:8">
      <c r="D11" s="11">
        <v>215</v>
      </c>
      <c r="E11" s="11">
        <v>416</v>
      </c>
      <c r="F11" s="11">
        <v>423</v>
      </c>
      <c r="G11" s="11">
        <v>2730</v>
      </c>
      <c r="H11" s="11">
        <v>5940</v>
      </c>
    </row>
  </sheetData>
  <phoneticPr fontId="7" type="noConversion"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1EB62-AFF4-4989-8355-FC5A0C652E66}">
  <dimension ref="A3:H11"/>
  <sheetViews>
    <sheetView workbookViewId="0">
      <selection activeCell="F15" sqref="F15"/>
    </sheetView>
  </sheetViews>
  <sheetFormatPr defaultRowHeight="14.25"/>
  <cols>
    <col min="1" max="1" width="9" style="11"/>
    <col min="2" max="2" width="21.375" style="11" customWidth="1"/>
    <col min="3" max="16384" width="9" style="11"/>
  </cols>
  <sheetData>
    <row r="3" spans="1:8" ht="15">
      <c r="A3" s="16" t="s">
        <v>159</v>
      </c>
      <c r="B3" s="11" t="s">
        <v>120</v>
      </c>
    </row>
    <row r="8" spans="1:8" ht="15">
      <c r="C8" s="16" t="s">
        <v>154</v>
      </c>
      <c r="D8" s="16" t="s">
        <v>154</v>
      </c>
      <c r="E8" s="16" t="s">
        <v>154</v>
      </c>
      <c r="F8" s="16" t="s">
        <v>155</v>
      </c>
      <c r="G8" s="16" t="s">
        <v>155</v>
      </c>
      <c r="H8" s="16" t="s">
        <v>155</v>
      </c>
    </row>
    <row r="9" spans="1:8" ht="15">
      <c r="B9" s="16" t="s">
        <v>156</v>
      </c>
      <c r="C9" s="11">
        <v>-0.25</v>
      </c>
      <c r="D9" s="11">
        <v>-0.24</v>
      </c>
      <c r="E9" s="11">
        <v>-0.31</v>
      </c>
      <c r="F9" s="11">
        <v>0.52</v>
      </c>
      <c r="G9" s="11">
        <v>0.87</v>
      </c>
      <c r="H9" s="11">
        <v>0.81</v>
      </c>
    </row>
    <row r="10" spans="1:8" ht="15">
      <c r="B10" s="16" t="s">
        <v>157</v>
      </c>
      <c r="C10" s="11">
        <v>-0.23</v>
      </c>
      <c r="D10" s="11">
        <v>-0.3</v>
      </c>
      <c r="E10" s="11">
        <v>-0.32</v>
      </c>
      <c r="F10" s="11">
        <v>0.52</v>
      </c>
      <c r="G10" s="11">
        <v>0.69</v>
      </c>
      <c r="H10" s="11">
        <v>0.62</v>
      </c>
    </row>
    <row r="11" spans="1:8" ht="15">
      <c r="B11" s="16" t="s">
        <v>158</v>
      </c>
      <c r="C11" s="11">
        <v>0.83</v>
      </c>
      <c r="D11" s="11">
        <v>0.7</v>
      </c>
      <c r="E11" s="11">
        <v>0.83</v>
      </c>
      <c r="F11" s="11">
        <v>0.62</v>
      </c>
      <c r="G11" s="11">
        <v>0.67</v>
      </c>
      <c r="H11" s="11">
        <v>0.5</v>
      </c>
    </row>
  </sheetData>
  <phoneticPr fontId="7" type="noConversion"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9BC84-6276-41F2-A598-44A6DF702661}">
  <dimension ref="A3:B3"/>
  <sheetViews>
    <sheetView workbookViewId="0">
      <selection activeCell="Q33" sqref="Q33"/>
    </sheetView>
  </sheetViews>
  <sheetFormatPr defaultRowHeight="13.5"/>
  <sheetData>
    <row r="3" spans="1:2" ht="15">
      <c r="A3" s="16" t="s">
        <v>378</v>
      </c>
      <c r="B3" s="11" t="s">
        <v>376</v>
      </c>
    </row>
  </sheetData>
  <phoneticPr fontId="7" type="noConversion"/>
  <pageMargins left="0.7" right="0.7" top="0.75" bottom="0.75" header="0.3" footer="0.3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27534-379B-4CFD-90B3-6B46E5E507E2}">
  <dimension ref="A3:B3"/>
  <sheetViews>
    <sheetView workbookViewId="0">
      <selection activeCell="R36" sqref="R36"/>
    </sheetView>
  </sheetViews>
  <sheetFormatPr defaultRowHeight="13.5"/>
  <sheetData>
    <row r="3" spans="1:2" ht="15">
      <c r="A3" s="16" t="s">
        <v>379</v>
      </c>
      <c r="B3" s="11" t="s">
        <v>376</v>
      </c>
    </row>
  </sheetData>
  <phoneticPr fontId="7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AD6B7-7773-4D9A-B6D5-03B4FA655C79}">
  <dimension ref="A2:J9"/>
  <sheetViews>
    <sheetView zoomScaleNormal="100" workbookViewId="0">
      <selection activeCell="A2" sqref="A2:B2"/>
    </sheetView>
  </sheetViews>
  <sheetFormatPr defaultColWidth="8.875" defaultRowHeight="14.25"/>
  <cols>
    <col min="1" max="1" width="11" style="11" customWidth="1"/>
    <col min="2" max="2" width="14.125" style="11" customWidth="1"/>
    <col min="3" max="16384" width="8.875" style="11"/>
  </cols>
  <sheetData>
    <row r="2" spans="1:10" ht="15">
      <c r="A2" s="16" t="s">
        <v>1</v>
      </c>
      <c r="B2" s="11" t="s">
        <v>120</v>
      </c>
    </row>
    <row r="5" spans="1:10" ht="15">
      <c r="B5" s="24"/>
      <c r="C5" s="50" t="s">
        <v>151</v>
      </c>
      <c r="D5" s="50"/>
      <c r="E5" s="50"/>
      <c r="F5" s="16"/>
      <c r="G5" s="3"/>
      <c r="H5" s="3"/>
      <c r="I5" s="3"/>
      <c r="J5" s="3"/>
    </row>
    <row r="6" spans="1:10" ht="16.5">
      <c r="B6" s="23" t="s">
        <v>152</v>
      </c>
      <c r="C6" s="24">
        <v>0.89471520000000004</v>
      </c>
      <c r="D6" s="24">
        <v>0.89471520000000004</v>
      </c>
      <c r="E6" s="24">
        <v>0.84033939999999996</v>
      </c>
      <c r="G6" s="1"/>
      <c r="H6" s="1"/>
      <c r="I6" s="1"/>
      <c r="J6" s="1"/>
    </row>
    <row r="7" spans="1:10" ht="16.5">
      <c r="B7" s="23" t="s">
        <v>153</v>
      </c>
      <c r="C7" s="24">
        <v>0.30593179999999998</v>
      </c>
      <c r="D7" s="24">
        <v>0.38317909999999999</v>
      </c>
      <c r="E7" s="24">
        <v>0.28566580000000003</v>
      </c>
      <c r="G7" s="1"/>
      <c r="H7" s="1"/>
      <c r="I7" s="1"/>
      <c r="J7" s="1"/>
    </row>
    <row r="8" spans="1:10">
      <c r="B8" s="1"/>
      <c r="C8" s="1"/>
      <c r="D8" s="1"/>
      <c r="E8" s="1"/>
      <c r="G8" s="1"/>
      <c r="H8" s="1"/>
      <c r="I8" s="1"/>
      <c r="J8" s="1"/>
    </row>
    <row r="9" spans="1:10">
      <c r="B9" s="1"/>
      <c r="C9" s="1"/>
      <c r="D9" s="1"/>
      <c r="E9" s="1"/>
      <c r="G9" s="1"/>
      <c r="H9" s="1"/>
      <c r="I9" s="1"/>
      <c r="J9" s="1"/>
    </row>
  </sheetData>
  <mergeCells count="1">
    <mergeCell ref="C5:E5"/>
  </mergeCells>
  <phoneticPr fontId="3" type="noConversion"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AF934-9D8B-4C57-A16A-9631E819BE0C}">
  <dimension ref="A4:F11"/>
  <sheetViews>
    <sheetView workbookViewId="0">
      <selection activeCell="E21" sqref="E21"/>
    </sheetView>
  </sheetViews>
  <sheetFormatPr defaultRowHeight="14.25"/>
  <cols>
    <col min="1" max="16384" width="9" style="11"/>
  </cols>
  <sheetData>
    <row r="4" spans="1:6" ht="17.25">
      <c r="A4" s="16" t="s">
        <v>9</v>
      </c>
      <c r="B4" s="11" t="s">
        <v>361</v>
      </c>
    </row>
    <row r="9" spans="1:6" ht="15">
      <c r="E9" s="22" t="s">
        <v>141</v>
      </c>
      <c r="F9" s="22" t="s">
        <v>142</v>
      </c>
    </row>
    <row r="10" spans="1:6">
      <c r="E10" s="21">
        <v>12.24793</v>
      </c>
      <c r="F10" s="21">
        <v>32.241790000000002</v>
      </c>
    </row>
    <row r="11" spans="1:6">
      <c r="E11" s="21">
        <v>12.24845</v>
      </c>
      <c r="F11" s="21">
        <v>32.243079999999999</v>
      </c>
    </row>
  </sheetData>
  <phoneticPr fontId="7" type="noConversion"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8013BC-6BB0-44F8-BF54-A9BADA211F96}">
  <dimension ref="A2:I11"/>
  <sheetViews>
    <sheetView zoomScaleNormal="100" workbookViewId="0">
      <selection activeCell="C5" sqref="C5"/>
    </sheetView>
  </sheetViews>
  <sheetFormatPr defaultColWidth="8.875" defaultRowHeight="14.25"/>
  <cols>
    <col min="1" max="16384" width="8.875" style="11"/>
  </cols>
  <sheetData>
    <row r="2" spans="1:9" ht="15">
      <c r="A2" s="16" t="s">
        <v>176</v>
      </c>
      <c r="B2" s="11" t="s">
        <v>174</v>
      </c>
    </row>
    <row r="4" spans="1:9" ht="15">
      <c r="C4" s="47" t="s">
        <v>175</v>
      </c>
      <c r="D4" s="47"/>
      <c r="E4" s="47"/>
      <c r="F4" s="47"/>
      <c r="G4" s="47"/>
      <c r="H4" s="47"/>
      <c r="I4" s="47"/>
    </row>
    <row r="5" spans="1:9" ht="15">
      <c r="C5" s="16">
        <v>200</v>
      </c>
      <c r="D5" s="16">
        <v>100</v>
      </c>
      <c r="E5" s="16">
        <v>75</v>
      </c>
      <c r="F5" s="16">
        <v>50</v>
      </c>
      <c r="G5" s="16">
        <v>25</v>
      </c>
      <c r="H5" s="16">
        <v>10</v>
      </c>
      <c r="I5" s="16">
        <v>0</v>
      </c>
    </row>
    <row r="6" spans="1:9" ht="15">
      <c r="B6" s="16"/>
      <c r="C6" s="11">
        <v>75.116640746500778</v>
      </c>
      <c r="D6" s="11">
        <v>76.516329704510113</v>
      </c>
      <c r="E6" s="11">
        <v>77.449455676516337</v>
      </c>
      <c r="F6" s="11">
        <v>90.513219284603423</v>
      </c>
      <c r="G6" s="11">
        <v>79.160186625194385</v>
      </c>
      <c r="H6" s="11">
        <v>101.24416796267496</v>
      </c>
      <c r="I6" s="11">
        <v>102.17729393468117</v>
      </c>
    </row>
    <row r="7" spans="1:9" ht="15">
      <c r="B7" s="16"/>
      <c r="C7" s="11">
        <v>74.650077760497666</v>
      </c>
      <c r="D7" s="11">
        <v>76.205287713841372</v>
      </c>
      <c r="E7" s="11">
        <v>76.205287713841372</v>
      </c>
      <c r="F7" s="11">
        <v>76.827371695178854</v>
      </c>
      <c r="G7" s="11">
        <v>80.248833592534993</v>
      </c>
      <c r="H7" s="11">
        <v>89.424572317262815</v>
      </c>
      <c r="I7" s="11">
        <v>89.269051321928472</v>
      </c>
    </row>
    <row r="8" spans="1:9" ht="15">
      <c r="B8" s="16"/>
      <c r="C8" s="11">
        <v>76.671850699844484</v>
      </c>
      <c r="D8" s="11">
        <v>76.516329704510113</v>
      </c>
      <c r="E8" s="11">
        <v>82.892690513219264</v>
      </c>
      <c r="F8" s="11">
        <v>79.782270606531867</v>
      </c>
      <c r="G8" s="11">
        <v>81.026438569206832</v>
      </c>
      <c r="H8" s="11">
        <v>83.203732503888006</v>
      </c>
      <c r="I8" s="11">
        <v>108.55365474339034</v>
      </c>
    </row>
    <row r="9" spans="1:9">
      <c r="B9" s="8"/>
      <c r="C9" s="1"/>
      <c r="D9" s="1"/>
      <c r="E9" s="1"/>
      <c r="F9" s="1"/>
      <c r="G9" s="1"/>
      <c r="H9" s="1"/>
      <c r="I9" s="1"/>
    </row>
    <row r="10" spans="1:9">
      <c r="B10" s="8"/>
      <c r="C10" s="1"/>
      <c r="D10" s="1"/>
      <c r="E10" s="1"/>
      <c r="F10" s="1"/>
      <c r="G10" s="1"/>
      <c r="H10" s="1"/>
      <c r="I10" s="1"/>
    </row>
    <row r="11" spans="1:9">
      <c r="B11" s="8"/>
      <c r="C11" s="1"/>
      <c r="D11" s="1"/>
      <c r="E11" s="1"/>
      <c r="F11" s="1"/>
      <c r="G11" s="1"/>
      <c r="H11" s="1"/>
      <c r="I11" s="1"/>
    </row>
  </sheetData>
  <mergeCells count="1">
    <mergeCell ref="C4:I4"/>
  </mergeCells>
  <phoneticPr fontId="3" type="noConversion"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ADAA3-9C89-4F8A-81C0-76A83B58D55F}">
  <dimension ref="A2:J12"/>
  <sheetViews>
    <sheetView zoomScaleNormal="100" workbookViewId="0">
      <selection activeCell="D7" sqref="D7"/>
    </sheetView>
  </sheetViews>
  <sheetFormatPr defaultColWidth="8.875" defaultRowHeight="14.25"/>
  <cols>
    <col min="1" max="16384" width="8.875" style="11"/>
  </cols>
  <sheetData>
    <row r="2" spans="1:10" ht="17.25">
      <c r="A2" s="16" t="s">
        <v>353</v>
      </c>
      <c r="B2" s="11" t="s">
        <v>263</v>
      </c>
    </row>
    <row r="5" spans="1:10" ht="15">
      <c r="A5" s="16" t="s">
        <v>360</v>
      </c>
      <c r="B5" s="3">
        <v>0</v>
      </c>
      <c r="C5" s="3">
        <v>2</v>
      </c>
      <c r="D5" s="16">
        <v>4</v>
      </c>
      <c r="E5" s="16">
        <v>6</v>
      </c>
      <c r="F5" s="16">
        <v>8</v>
      </c>
      <c r="G5" s="16">
        <v>10</v>
      </c>
      <c r="H5" s="16">
        <v>12</v>
      </c>
      <c r="I5" s="16">
        <v>24</v>
      </c>
      <c r="J5" s="16">
        <v>36</v>
      </c>
    </row>
    <row r="6" spans="1:10">
      <c r="B6" s="1">
        <v>0.56999999999999995</v>
      </c>
      <c r="C6" s="1">
        <v>1.264</v>
      </c>
      <c r="D6" s="11">
        <v>2.6259999999999999</v>
      </c>
      <c r="E6" s="11">
        <v>2.5579999999999998</v>
      </c>
      <c r="F6" s="11">
        <v>4.34</v>
      </c>
      <c r="G6" s="11">
        <v>3.7130000000000001</v>
      </c>
      <c r="H6" s="11">
        <v>1.581</v>
      </c>
      <c r="I6" s="11">
        <v>0.35099999999999998</v>
      </c>
      <c r="J6" s="11">
        <v>0.59299999999999997</v>
      </c>
    </row>
    <row r="7" spans="1:10">
      <c r="B7" s="1">
        <v>0.23899999999999999</v>
      </c>
      <c r="C7" s="1">
        <v>1.4079999999999999</v>
      </c>
      <c r="D7" s="11">
        <v>2.7090000000000001</v>
      </c>
      <c r="E7" s="11">
        <v>2.7810000000000001</v>
      </c>
      <c r="F7" s="11">
        <v>5.9240000000000004</v>
      </c>
      <c r="G7" s="11">
        <v>3.2010000000000001</v>
      </c>
      <c r="H7" s="11">
        <v>3.4980000000000002</v>
      </c>
      <c r="I7" s="11">
        <v>0.57999999999999996</v>
      </c>
      <c r="J7" s="11">
        <v>0.84799999999999998</v>
      </c>
    </row>
    <row r="8" spans="1:10">
      <c r="B8" s="1">
        <v>0.255</v>
      </c>
      <c r="C8" s="1">
        <v>1.585</v>
      </c>
      <c r="D8" s="11">
        <v>1.22</v>
      </c>
      <c r="E8" s="11">
        <v>2.4729999999999999</v>
      </c>
      <c r="F8" s="11">
        <v>6.7779999999999996</v>
      </c>
      <c r="G8" s="11">
        <v>2.8980000000000001</v>
      </c>
      <c r="H8" s="11">
        <v>2.117</v>
      </c>
      <c r="I8" s="11">
        <v>0.93100000000000005</v>
      </c>
      <c r="J8" s="11">
        <v>0.79900000000000004</v>
      </c>
    </row>
    <row r="9" spans="1:10">
      <c r="B9" s="1">
        <v>0.83499999999999996</v>
      </c>
      <c r="C9" s="1">
        <v>2.141</v>
      </c>
      <c r="D9" s="11">
        <v>2.1669999999999998</v>
      </c>
      <c r="E9" s="11">
        <v>4.3310000000000004</v>
      </c>
      <c r="F9" s="11">
        <v>5.4119999999999999</v>
      </c>
      <c r="G9" s="11">
        <v>3.577</v>
      </c>
      <c r="H9" s="11">
        <v>0.68300000000000005</v>
      </c>
      <c r="I9" s="11">
        <v>1.3340000000000001</v>
      </c>
      <c r="J9" s="11">
        <v>0.79900000000000004</v>
      </c>
    </row>
    <row r="10" spans="1:10">
      <c r="B10" s="1">
        <v>0.77</v>
      </c>
      <c r="C10" s="1">
        <v>1.0840000000000001</v>
      </c>
      <c r="D10" s="11">
        <v>2.645</v>
      </c>
      <c r="E10" s="11">
        <v>4.9870000000000001</v>
      </c>
      <c r="F10" s="11">
        <v>5.1369999999999996</v>
      </c>
      <c r="G10" s="11">
        <v>1.7769999999999999</v>
      </c>
      <c r="H10" s="11">
        <v>1.258</v>
      </c>
      <c r="I10" s="11">
        <v>1.3340000000000001</v>
      </c>
      <c r="J10" s="11">
        <v>0.35099999999999998</v>
      </c>
    </row>
    <row r="11" spans="1:10">
      <c r="B11" s="1"/>
      <c r="C11" s="1"/>
    </row>
    <row r="12" spans="1:10">
      <c r="B12" s="1"/>
      <c r="C12" s="1"/>
    </row>
  </sheetData>
  <phoneticPr fontId="3" type="noConversion"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782EB-A1E5-43F5-8124-47592699D56A}">
  <dimension ref="A2:J12"/>
  <sheetViews>
    <sheetView zoomScaleNormal="100" workbookViewId="0">
      <selection activeCell="E12" sqref="E12"/>
    </sheetView>
  </sheetViews>
  <sheetFormatPr defaultColWidth="8.875" defaultRowHeight="14.25"/>
  <cols>
    <col min="1" max="16384" width="8.875" style="11"/>
  </cols>
  <sheetData>
    <row r="2" spans="1:10" ht="17.25">
      <c r="A2" s="16" t="s">
        <v>43</v>
      </c>
      <c r="B2" s="11" t="s">
        <v>263</v>
      </c>
    </row>
    <row r="5" spans="1:10" ht="15">
      <c r="A5" s="16" t="s">
        <v>360</v>
      </c>
      <c r="B5" s="3">
        <v>0</v>
      </c>
      <c r="C5" s="3">
        <v>2</v>
      </c>
      <c r="D5" s="16">
        <v>4</v>
      </c>
      <c r="E5" s="16">
        <v>6</v>
      </c>
      <c r="F5" s="16">
        <v>8</v>
      </c>
      <c r="G5" s="16">
        <v>10</v>
      </c>
      <c r="H5" s="16">
        <v>12</v>
      </c>
      <c r="I5" s="16">
        <v>24</v>
      </c>
      <c r="J5" s="16">
        <v>36</v>
      </c>
    </row>
    <row r="6" spans="1:10">
      <c r="B6" s="1">
        <v>11.47362</v>
      </c>
      <c r="C6" s="1">
        <v>10.691280000000001</v>
      </c>
      <c r="D6" s="11">
        <v>14.77821</v>
      </c>
      <c r="E6" s="11">
        <v>17.70684</v>
      </c>
      <c r="F6" s="11">
        <v>20.010000000000002</v>
      </c>
      <c r="G6" s="11">
        <v>14.239280000000001</v>
      </c>
      <c r="H6" s="11">
        <v>13.0099</v>
      </c>
      <c r="I6" s="11">
        <v>9.7780439999999995</v>
      </c>
      <c r="J6" s="11">
        <v>8.1956199999999999</v>
      </c>
    </row>
    <row r="7" spans="1:10">
      <c r="B7" s="1">
        <v>11.46884</v>
      </c>
      <c r="C7" s="1">
        <v>10.717460000000001</v>
      </c>
      <c r="D7" s="11">
        <v>14.761380000000001</v>
      </c>
      <c r="E7" s="11">
        <v>17.775110000000002</v>
      </c>
      <c r="F7" s="11">
        <v>20.023879999999998</v>
      </c>
      <c r="G7" s="11">
        <v>14.2095</v>
      </c>
      <c r="H7" s="11">
        <v>13.002660000000001</v>
      </c>
      <c r="I7" s="11">
        <v>9.7648320000000002</v>
      </c>
      <c r="J7" s="11">
        <v>8.1714359999999999</v>
      </c>
    </row>
    <row r="8" spans="1:10">
      <c r="B8" s="1">
        <v>12.11</v>
      </c>
      <c r="C8" s="1">
        <v>14.118819999999999</v>
      </c>
      <c r="D8" s="11">
        <v>15.47517</v>
      </c>
      <c r="E8" s="11">
        <v>16.867619999999999</v>
      </c>
      <c r="F8" s="11">
        <v>19.93994</v>
      </c>
      <c r="G8" s="11">
        <v>13.135820000000001</v>
      </c>
      <c r="H8" s="11">
        <v>9.9301440000000003</v>
      </c>
      <c r="I8" s="11">
        <v>11.34957</v>
      </c>
      <c r="J8" s="11">
        <v>6.9156120000000003</v>
      </c>
    </row>
    <row r="9" spans="1:10">
      <c r="B9" s="1"/>
      <c r="C9" s="1"/>
    </row>
    <row r="10" spans="1:10">
      <c r="B10" s="1"/>
      <c r="C10" s="1"/>
    </row>
    <row r="11" spans="1:10">
      <c r="B11" s="1"/>
      <c r="C11" s="1"/>
    </row>
    <row r="12" spans="1:10">
      <c r="B12" s="1"/>
      <c r="C12" s="1"/>
    </row>
  </sheetData>
  <phoneticPr fontId="3" type="noConversion"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6BAB0-74B7-4B99-8A63-79EB6A7BA609}">
  <dimension ref="A2:J12"/>
  <sheetViews>
    <sheetView zoomScaleNormal="100" workbookViewId="0">
      <selection activeCell="L11" sqref="L11"/>
    </sheetView>
  </sheetViews>
  <sheetFormatPr defaultColWidth="8.875" defaultRowHeight="14.25"/>
  <cols>
    <col min="1" max="16384" width="8.875" style="11"/>
  </cols>
  <sheetData>
    <row r="2" spans="1:10" ht="15">
      <c r="A2" s="16" t="s">
        <v>177</v>
      </c>
      <c r="B2" s="51" t="s">
        <v>178</v>
      </c>
      <c r="C2" s="51"/>
      <c r="D2" s="51"/>
    </row>
    <row r="5" spans="1:10">
      <c r="B5" s="21"/>
      <c r="C5" s="21">
        <v>1</v>
      </c>
      <c r="D5" s="21">
        <v>2</v>
      </c>
      <c r="E5" s="21">
        <v>3</v>
      </c>
      <c r="F5" s="3"/>
    </row>
    <row r="6" spans="1:10" ht="15">
      <c r="B6" s="22" t="s">
        <v>142</v>
      </c>
      <c r="C6" s="21">
        <v>734</v>
      </c>
      <c r="D6" s="21">
        <v>723</v>
      </c>
      <c r="E6" s="21">
        <v>661</v>
      </c>
      <c r="F6" s="1"/>
      <c r="I6" s="21"/>
      <c r="J6" s="21"/>
    </row>
    <row r="7" spans="1:10" ht="16.5">
      <c r="B7" s="22" t="s">
        <v>179</v>
      </c>
      <c r="C7" s="21">
        <v>4520</v>
      </c>
      <c r="D7" s="21">
        <v>4559</v>
      </c>
      <c r="E7" s="21">
        <v>4399</v>
      </c>
      <c r="F7" s="1"/>
      <c r="I7" s="21"/>
      <c r="J7" s="21"/>
    </row>
    <row r="8" spans="1:10" ht="16.5">
      <c r="B8" s="22" t="s">
        <v>180</v>
      </c>
      <c r="C8" s="21">
        <v>715</v>
      </c>
      <c r="D8" s="21">
        <v>765</v>
      </c>
      <c r="E8" s="21">
        <v>635</v>
      </c>
      <c r="F8" s="1"/>
      <c r="I8" s="21"/>
      <c r="J8" s="21"/>
    </row>
    <row r="9" spans="1:10">
      <c r="B9" s="1"/>
      <c r="C9" s="1"/>
      <c r="E9" s="1"/>
      <c r="F9" s="1"/>
    </row>
    <row r="10" spans="1:10">
      <c r="B10" s="1"/>
      <c r="C10" s="1"/>
      <c r="E10" s="1"/>
      <c r="F10" s="1"/>
      <c r="H10" s="21"/>
      <c r="I10" s="21"/>
      <c r="J10" s="21"/>
    </row>
    <row r="11" spans="1:10">
      <c r="H11" s="21"/>
      <c r="I11" s="21"/>
      <c r="J11" s="21"/>
    </row>
    <row r="12" spans="1:10">
      <c r="H12" s="21"/>
      <c r="I12" s="21"/>
      <c r="J12" s="21"/>
    </row>
  </sheetData>
  <mergeCells count="1">
    <mergeCell ref="B2:D2"/>
  </mergeCells>
  <phoneticPr fontId="3" type="noConversion"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3F92B-5927-4815-8B47-056A3B33A92F}">
  <dimension ref="A3:D3"/>
  <sheetViews>
    <sheetView workbookViewId="0">
      <selection activeCell="U35" sqref="U35"/>
    </sheetView>
  </sheetViews>
  <sheetFormatPr defaultRowHeight="13.5"/>
  <sheetData>
    <row r="3" spans="1:4" ht="15">
      <c r="A3" s="16" t="s">
        <v>380</v>
      </c>
      <c r="B3" s="51" t="s">
        <v>365</v>
      </c>
      <c r="C3" s="51"/>
      <c r="D3" s="51"/>
    </row>
  </sheetData>
  <mergeCells count="1">
    <mergeCell ref="B3:D3"/>
  </mergeCells>
  <phoneticPr fontId="7" type="noConversion"/>
  <pageMargins left="0.7" right="0.7" top="0.75" bottom="0.75" header="0.3" footer="0.3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B4D47-FF65-4DB0-8EFF-F0AD29D09021}">
  <dimension ref="A2:D8"/>
  <sheetViews>
    <sheetView zoomScaleNormal="100" workbookViewId="0">
      <selection activeCell="E6" sqref="E6"/>
    </sheetView>
  </sheetViews>
  <sheetFormatPr defaultColWidth="8.875" defaultRowHeight="14.25"/>
  <cols>
    <col min="1" max="16384" width="8.875" style="11"/>
  </cols>
  <sheetData>
    <row r="2" spans="1:4" ht="15">
      <c r="A2" s="16" t="s">
        <v>183</v>
      </c>
      <c r="B2" s="5" t="s">
        <v>132</v>
      </c>
    </row>
    <row r="3" spans="1:4" ht="15">
      <c r="B3" s="5"/>
    </row>
    <row r="5" spans="1:4" ht="18.75">
      <c r="B5" s="11" t="s">
        <v>42</v>
      </c>
      <c r="C5" s="11" t="s">
        <v>317</v>
      </c>
      <c r="D5" s="11" t="s">
        <v>182</v>
      </c>
    </row>
    <row r="6" spans="1:4">
      <c r="B6" s="11">
        <v>81.721999999999994</v>
      </c>
      <c r="C6" s="11">
        <v>8.5169999999999995</v>
      </c>
      <c r="D6" s="11">
        <v>66.483000000000004</v>
      </c>
    </row>
    <row r="7" spans="1:4">
      <c r="B7" s="11">
        <v>88.338999999999999</v>
      </c>
      <c r="C7" s="11">
        <v>1.861</v>
      </c>
      <c r="D7" s="11">
        <v>65.043999999999997</v>
      </c>
    </row>
    <row r="8" spans="1:4">
      <c r="B8" s="11">
        <v>145.536</v>
      </c>
      <c r="C8" s="11">
        <v>14.170999999999999</v>
      </c>
      <c r="D8" s="11">
        <v>110.386</v>
      </c>
    </row>
  </sheetData>
  <phoneticPr fontId="3" type="noConversion"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ABAC3-F5F3-4E8A-B6A1-889A4CD2EE6F}">
  <dimension ref="A2:T13"/>
  <sheetViews>
    <sheetView zoomScaleNormal="100" workbookViewId="0">
      <selection activeCell="I32" sqref="I32"/>
    </sheetView>
  </sheetViews>
  <sheetFormatPr defaultColWidth="8.875" defaultRowHeight="14.25"/>
  <cols>
    <col min="1" max="16384" width="8.875" style="11"/>
  </cols>
  <sheetData>
    <row r="2" spans="1:20" ht="15">
      <c r="A2" s="16" t="s">
        <v>359</v>
      </c>
      <c r="B2" s="11" t="s">
        <v>132</v>
      </c>
    </row>
    <row r="5" spans="1:20" s="16" customFormat="1" ht="15">
      <c r="B5" s="15"/>
      <c r="C5" s="47" t="s">
        <v>42</v>
      </c>
      <c r="D5" s="47"/>
      <c r="E5" s="47"/>
      <c r="F5" s="47" t="s">
        <v>113</v>
      </c>
      <c r="G5" s="47"/>
      <c r="H5" s="47"/>
      <c r="I5" s="15"/>
      <c r="J5" s="15"/>
      <c r="K5" s="15"/>
      <c r="L5" s="15"/>
      <c r="M5" s="15"/>
      <c r="N5" s="15"/>
      <c r="O5" s="3"/>
      <c r="P5" s="3"/>
      <c r="Q5" s="3"/>
      <c r="R5" s="3"/>
      <c r="S5" s="3"/>
      <c r="T5" s="3"/>
    </row>
    <row r="6" spans="1:20" ht="15">
      <c r="B6" s="12" t="s">
        <v>181</v>
      </c>
      <c r="C6" s="15">
        <v>1</v>
      </c>
      <c r="D6" s="15">
        <v>2</v>
      </c>
      <c r="E6" s="15">
        <v>3</v>
      </c>
      <c r="F6" s="15">
        <v>1</v>
      </c>
      <c r="G6" s="15">
        <v>2</v>
      </c>
      <c r="H6" s="15">
        <v>3</v>
      </c>
      <c r="I6" s="15"/>
      <c r="J6" s="15"/>
      <c r="K6" s="15"/>
      <c r="L6" s="15"/>
      <c r="M6" s="15"/>
      <c r="N6" s="15"/>
      <c r="O6" s="1"/>
      <c r="P6" s="1"/>
      <c r="Q6" s="1"/>
      <c r="R6" s="1"/>
      <c r="S6" s="1"/>
      <c r="T6" s="1"/>
    </row>
    <row r="7" spans="1:20" ht="15">
      <c r="B7" s="16">
        <v>0</v>
      </c>
      <c r="C7" s="20">
        <v>0.97187304908296357</v>
      </c>
      <c r="D7" s="20">
        <v>1.0258659962542394</v>
      </c>
      <c r="E7" s="20">
        <v>1.0022440818668061</v>
      </c>
      <c r="F7" s="20">
        <v>0.97564935064935066</v>
      </c>
      <c r="G7" s="20">
        <v>1.0032467532467533</v>
      </c>
      <c r="H7" s="20">
        <v>1.0211038961038961</v>
      </c>
      <c r="I7" s="20"/>
      <c r="J7" s="20"/>
      <c r="K7" s="20"/>
      <c r="L7" s="20"/>
      <c r="M7" s="20"/>
      <c r="N7" s="20"/>
      <c r="O7" s="1"/>
      <c r="P7" s="1"/>
      <c r="Q7" s="1"/>
      <c r="R7" s="1"/>
      <c r="S7" s="1"/>
      <c r="T7" s="1"/>
    </row>
    <row r="8" spans="1:20" ht="15">
      <c r="B8" s="16">
        <v>1</v>
      </c>
      <c r="C8" s="20">
        <v>1.2452123441375471</v>
      </c>
      <c r="D8" s="20">
        <v>1.3245144852953583</v>
      </c>
      <c r="E8" s="20">
        <v>1.4071911856513741</v>
      </c>
      <c r="F8" s="20">
        <v>5.7183441558441555</v>
      </c>
      <c r="G8" s="20">
        <v>5.929383116883117</v>
      </c>
      <c r="H8" s="20">
        <v>5.7142857142857144</v>
      </c>
      <c r="I8" s="20"/>
      <c r="J8" s="20"/>
      <c r="K8" s="20"/>
      <c r="L8" s="20"/>
      <c r="M8" s="20"/>
      <c r="N8" s="20"/>
      <c r="O8" s="1"/>
      <c r="P8" s="1"/>
      <c r="Q8" s="1"/>
      <c r="R8" s="1"/>
      <c r="S8" s="1"/>
      <c r="T8" s="1"/>
    </row>
    <row r="9" spans="1:20" ht="15">
      <c r="B9" s="16">
        <v>2</v>
      </c>
      <c r="C9" s="20">
        <v>1.2131540317546021</v>
      </c>
      <c r="D9" s="20">
        <v>1.354885518079201</v>
      </c>
      <c r="E9" s="20">
        <v>1.3042671301061299</v>
      </c>
      <c r="F9" s="20">
        <v>6.2621753246753249</v>
      </c>
      <c r="G9" s="20">
        <v>6.258116883116883</v>
      </c>
      <c r="H9" s="20">
        <v>6.1485389610389607</v>
      </c>
      <c r="I9" s="20"/>
      <c r="J9" s="20"/>
      <c r="K9" s="20"/>
      <c r="L9" s="20"/>
      <c r="M9" s="20"/>
      <c r="N9" s="20"/>
      <c r="O9" s="1"/>
      <c r="P9" s="1"/>
      <c r="Q9" s="1"/>
      <c r="R9" s="1"/>
      <c r="S9" s="1"/>
      <c r="T9" s="1"/>
    </row>
    <row r="10" spans="1:20" ht="15">
      <c r="B10" s="16">
        <v>4</v>
      </c>
      <c r="C10" s="20">
        <v>1.1169790946057672</v>
      </c>
      <c r="D10" s="20">
        <v>1.1389137293940981</v>
      </c>
      <c r="E10" s="20">
        <v>1.1591610845833265</v>
      </c>
      <c r="F10" s="20">
        <v>6.2743506493506489</v>
      </c>
      <c r="G10" s="20">
        <v>6.2094155844155843</v>
      </c>
      <c r="H10" s="20">
        <v>6.4691558441558445</v>
      </c>
      <c r="I10" s="20"/>
      <c r="J10" s="20"/>
      <c r="K10" s="20"/>
      <c r="L10" s="20"/>
      <c r="M10" s="20"/>
      <c r="N10" s="20"/>
    </row>
    <row r="11" spans="1:20" ht="15">
      <c r="B11" s="16">
        <v>6</v>
      </c>
      <c r="C11" s="20">
        <v>1.079858943425515</v>
      </c>
      <c r="D11" s="20">
        <v>1.0208041574569322</v>
      </c>
      <c r="E11" s="20">
        <v>1.0680479862317986</v>
      </c>
      <c r="F11" s="20">
        <v>6.4407467532467528</v>
      </c>
      <c r="G11" s="20">
        <v>6.2824675324675328</v>
      </c>
      <c r="H11" s="20">
        <v>6.4448051948051948</v>
      </c>
      <c r="I11" s="20"/>
      <c r="J11" s="20"/>
      <c r="K11" s="20"/>
      <c r="L11" s="20"/>
      <c r="M11" s="20"/>
      <c r="N11" s="20"/>
    </row>
    <row r="12" spans="1:20" ht="15">
      <c r="B12" s="16">
        <v>8</v>
      </c>
      <c r="C12" s="20">
        <v>1.0191168778578299</v>
      </c>
      <c r="D12" s="20">
        <v>1.0714225454300033</v>
      </c>
      <c r="E12" s="20">
        <v>1.152411966186917</v>
      </c>
      <c r="F12" s="20">
        <v>6.266233766233765</v>
      </c>
      <c r="G12" s="20">
        <v>6.3027597402597406</v>
      </c>
      <c r="H12" s="20">
        <v>6.25</v>
      </c>
      <c r="I12" s="20"/>
      <c r="J12" s="20"/>
      <c r="K12" s="20"/>
      <c r="L12" s="20"/>
      <c r="M12" s="20"/>
      <c r="N12" s="20"/>
    </row>
    <row r="13" spans="1:20" ht="15">
      <c r="B13" s="16"/>
    </row>
  </sheetData>
  <mergeCells count="2">
    <mergeCell ref="C5:E5"/>
    <mergeCell ref="F5:H5"/>
  </mergeCells>
  <phoneticPr fontId="3" type="noConversion"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4F692-3666-49BA-9277-818E1208BA11}">
  <dimension ref="A3:B3"/>
  <sheetViews>
    <sheetView workbookViewId="0">
      <selection activeCell="J4" sqref="J4"/>
    </sheetView>
  </sheetViews>
  <sheetFormatPr defaultRowHeight="13.5"/>
  <sheetData>
    <row r="3" spans="1:2" ht="15">
      <c r="A3" s="16" t="s">
        <v>381</v>
      </c>
      <c r="B3" s="11" t="s">
        <v>366</v>
      </c>
    </row>
  </sheetData>
  <phoneticPr fontId="7" type="noConversion"/>
  <pageMargins left="0.7" right="0.7" top="0.75" bottom="0.75" header="0.3" footer="0.3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EC71C-F959-476D-A98D-19FC75622353}">
  <dimension ref="A2:L12"/>
  <sheetViews>
    <sheetView tabSelected="1" zoomScaleNormal="100" workbookViewId="0">
      <selection activeCell="M17" sqref="M17"/>
    </sheetView>
  </sheetViews>
  <sheetFormatPr defaultColWidth="8.875" defaultRowHeight="14.25"/>
  <cols>
    <col min="1" max="16384" width="8.875" style="11"/>
  </cols>
  <sheetData>
    <row r="2" spans="1:12" ht="15.75">
      <c r="A2" s="16" t="s">
        <v>187</v>
      </c>
      <c r="B2" s="4" t="s">
        <v>94</v>
      </c>
    </row>
    <row r="3" spans="1:12" ht="15.75">
      <c r="B3" s="4"/>
    </row>
    <row r="5" spans="1:12" ht="15">
      <c r="B5" s="3" t="s">
        <v>91</v>
      </c>
      <c r="C5" s="48" t="s">
        <v>92</v>
      </c>
      <c r="D5" s="48"/>
      <c r="E5" s="48"/>
      <c r="F5" s="48"/>
      <c r="G5" s="48"/>
      <c r="H5" s="48" t="s">
        <v>93</v>
      </c>
      <c r="I5" s="48"/>
      <c r="J5" s="48"/>
      <c r="K5" s="48"/>
      <c r="L5" s="48"/>
    </row>
    <row r="6" spans="1:12">
      <c r="B6" s="1">
        <v>0</v>
      </c>
      <c r="C6" s="1">
        <v>0.30399999999999999</v>
      </c>
      <c r="D6" s="1">
        <v>0.13600000000000001</v>
      </c>
      <c r="E6" s="1">
        <v>0.84099999999999997</v>
      </c>
      <c r="F6" s="11">
        <v>0.70199999999999996</v>
      </c>
      <c r="G6" s="11">
        <v>1.101</v>
      </c>
      <c r="H6" s="11">
        <v>0.311</v>
      </c>
      <c r="I6" s="11">
        <v>0.22700000000000001</v>
      </c>
      <c r="J6" s="11">
        <v>0.35</v>
      </c>
      <c r="K6" s="11">
        <v>0.73499999999999999</v>
      </c>
      <c r="L6" s="11">
        <v>0.94699999999999995</v>
      </c>
    </row>
    <row r="7" spans="1:12">
      <c r="B7" s="1">
        <v>6</v>
      </c>
      <c r="C7" s="1">
        <v>3.448</v>
      </c>
      <c r="D7" s="1">
        <v>3.9380000000000002</v>
      </c>
      <c r="E7" s="1">
        <v>4.3</v>
      </c>
      <c r="F7" s="11">
        <v>4.3</v>
      </c>
      <c r="G7" s="11">
        <v>4.0039999999999996</v>
      </c>
      <c r="H7" s="11">
        <v>2.7170000000000001</v>
      </c>
      <c r="I7" s="11">
        <v>6.9850000000000003</v>
      </c>
      <c r="J7" s="11">
        <v>3.3820000000000001</v>
      </c>
      <c r="K7" s="11">
        <v>3.9249999999999998</v>
      </c>
      <c r="L7" s="11">
        <v>2.9910000000000001</v>
      </c>
    </row>
    <row r="8" spans="1:12">
      <c r="B8" s="1">
        <v>8</v>
      </c>
      <c r="C8" s="1">
        <v>3.363</v>
      </c>
      <c r="D8" s="1">
        <v>5.1520000000000001</v>
      </c>
      <c r="E8" s="1">
        <v>3.6040000000000001</v>
      </c>
      <c r="F8" s="11">
        <v>3.855</v>
      </c>
      <c r="G8" s="11">
        <v>4.1669999999999998</v>
      </c>
      <c r="H8" s="11">
        <v>2.5339999999999998</v>
      </c>
      <c r="I8" s="11">
        <v>2.23</v>
      </c>
      <c r="J8" s="11">
        <v>2.5329999999999999</v>
      </c>
      <c r="K8" s="11">
        <v>2.0649999999999999</v>
      </c>
      <c r="L8" s="11">
        <v>4.048</v>
      </c>
    </row>
    <row r="9" spans="1:12">
      <c r="B9" s="1">
        <v>10</v>
      </c>
      <c r="C9" s="1">
        <v>2.948</v>
      </c>
      <c r="D9" s="1">
        <v>3.6640000000000001</v>
      </c>
      <c r="E9" s="1">
        <v>3.556</v>
      </c>
      <c r="F9" s="11">
        <v>1.698</v>
      </c>
      <c r="G9" s="11">
        <v>2.3170000000000002</v>
      </c>
      <c r="H9" s="11">
        <v>1.498</v>
      </c>
      <c r="I9" s="11">
        <v>1.5960000000000001</v>
      </c>
      <c r="J9" s="11">
        <v>1.6319999999999999</v>
      </c>
      <c r="K9" s="11">
        <v>1.5760000000000001</v>
      </c>
      <c r="L9" s="11">
        <v>1.63</v>
      </c>
    </row>
    <row r="10" spans="1:12">
      <c r="B10" s="1">
        <v>12</v>
      </c>
      <c r="C10" s="1">
        <v>1.7629999999999999</v>
      </c>
      <c r="D10" s="1">
        <v>1.7849999999999999</v>
      </c>
      <c r="E10" s="1">
        <v>2.8530000000000002</v>
      </c>
      <c r="F10" s="11">
        <v>1.9790000000000001</v>
      </c>
      <c r="G10" s="11">
        <v>0.48599999999999999</v>
      </c>
      <c r="H10" s="11">
        <v>0.94399999999999995</v>
      </c>
      <c r="I10" s="11">
        <v>1.1499999999999999</v>
      </c>
      <c r="J10" s="11">
        <v>1.242</v>
      </c>
      <c r="K10" s="11">
        <v>1.0449999999999999</v>
      </c>
      <c r="L10" s="11">
        <v>1.0469999999999999</v>
      </c>
    </row>
    <row r="11" spans="1:12">
      <c r="B11" s="11">
        <v>24</v>
      </c>
      <c r="C11" s="11">
        <v>0.70199999999999996</v>
      </c>
      <c r="D11" s="11">
        <v>0.48199999999999998</v>
      </c>
      <c r="E11" s="11">
        <v>0.92200000000000004</v>
      </c>
      <c r="F11" s="11">
        <v>0.85799999999999998</v>
      </c>
      <c r="G11" s="11">
        <v>0.80200000000000005</v>
      </c>
      <c r="H11" s="11">
        <v>0.90300000000000002</v>
      </c>
      <c r="I11" s="11">
        <v>0.88400000000000001</v>
      </c>
      <c r="J11" s="11">
        <v>0.64900000000000002</v>
      </c>
      <c r="K11" s="11">
        <v>0.85299999999999998</v>
      </c>
      <c r="L11" s="11">
        <v>1.0980000000000001</v>
      </c>
    </row>
    <row r="12" spans="1:12">
      <c r="B12" s="11">
        <v>36</v>
      </c>
      <c r="C12" s="11">
        <v>0.53900000000000003</v>
      </c>
      <c r="D12" s="11">
        <v>0.39400000000000002</v>
      </c>
      <c r="E12" s="11">
        <v>0.48</v>
      </c>
      <c r="F12" s="11">
        <v>0.45600000000000002</v>
      </c>
      <c r="G12" s="11">
        <v>0.48599999999999999</v>
      </c>
      <c r="H12" s="11">
        <v>0.61199999999999999</v>
      </c>
      <c r="I12" s="11">
        <v>0.69499999999999995</v>
      </c>
      <c r="J12" s="11">
        <v>0.12</v>
      </c>
      <c r="K12" s="11">
        <v>0.14000000000000001</v>
      </c>
      <c r="L12" s="11">
        <v>0.84699999999999998</v>
      </c>
    </row>
  </sheetData>
  <mergeCells count="2">
    <mergeCell ref="C5:G5"/>
    <mergeCell ref="H5:L5"/>
  </mergeCells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FC0C9-E04E-42F5-B1D0-DAD90EB64DBA}">
  <dimension ref="A3:J27"/>
  <sheetViews>
    <sheetView workbookViewId="0">
      <selection activeCell="L26" sqref="L26"/>
    </sheetView>
  </sheetViews>
  <sheetFormatPr defaultRowHeight="14.25"/>
  <cols>
    <col min="1" max="16384" width="9" style="11"/>
  </cols>
  <sheetData>
    <row r="3" spans="1:10" ht="15">
      <c r="A3" s="16" t="s">
        <v>367</v>
      </c>
      <c r="B3" s="11" t="s">
        <v>368</v>
      </c>
    </row>
    <row r="6" spans="1:10">
      <c r="B6" s="11" t="s">
        <v>369</v>
      </c>
      <c r="J6" s="11" t="s">
        <v>370</v>
      </c>
    </row>
    <row r="27" spans="3:10">
      <c r="C27" s="11" t="s">
        <v>371</v>
      </c>
      <c r="J27" s="11" t="s">
        <v>372</v>
      </c>
    </row>
  </sheetData>
  <phoneticPr fontId="7" type="noConversion"/>
  <pageMargins left="0.7" right="0.7" top="0.75" bottom="0.75" header="0.3" footer="0.3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BEF98-15DC-462C-A5AD-C1D026FC90F2}">
  <dimension ref="A2:L12"/>
  <sheetViews>
    <sheetView zoomScaleNormal="100" workbookViewId="0">
      <selection activeCell="S31" sqref="S31"/>
    </sheetView>
  </sheetViews>
  <sheetFormatPr defaultColWidth="8.875" defaultRowHeight="14.25"/>
  <cols>
    <col min="1" max="16384" width="8.875" style="11"/>
  </cols>
  <sheetData>
    <row r="2" spans="1:12" ht="15.75">
      <c r="A2" s="16" t="s">
        <v>298</v>
      </c>
      <c r="B2" s="4" t="s">
        <v>90</v>
      </c>
    </row>
    <row r="3" spans="1:12" ht="15.75">
      <c r="B3" s="4"/>
    </row>
    <row r="5" spans="1:12" ht="15">
      <c r="B5" s="3" t="s">
        <v>91</v>
      </c>
      <c r="C5" s="48" t="s">
        <v>92</v>
      </c>
      <c r="D5" s="48"/>
      <c r="E5" s="48"/>
      <c r="F5" s="48"/>
      <c r="G5" s="48"/>
      <c r="H5" s="48" t="s">
        <v>93</v>
      </c>
      <c r="I5" s="48"/>
      <c r="J5" s="48"/>
      <c r="K5" s="48"/>
      <c r="L5" s="48"/>
    </row>
    <row r="6" spans="1:12">
      <c r="B6" s="1">
        <v>0</v>
      </c>
      <c r="C6" s="1">
        <v>1.593</v>
      </c>
      <c r="D6" s="1">
        <v>1.744</v>
      </c>
      <c r="E6" s="1">
        <v>1.7090000000000001</v>
      </c>
      <c r="F6" s="11">
        <v>1.716</v>
      </c>
      <c r="G6" s="11">
        <v>1.6359999999999999</v>
      </c>
      <c r="H6" s="11">
        <v>1.3340000000000001</v>
      </c>
      <c r="I6" s="11">
        <v>1.6080000000000001</v>
      </c>
      <c r="J6" s="11">
        <v>1.554</v>
      </c>
      <c r="K6" s="11">
        <v>1.399</v>
      </c>
      <c r="L6" s="11">
        <v>1.2230000000000001</v>
      </c>
    </row>
    <row r="7" spans="1:12">
      <c r="B7" s="1">
        <v>6</v>
      </c>
      <c r="C7" s="1">
        <v>1.7270000000000001</v>
      </c>
      <c r="D7" s="1">
        <v>1.8340000000000001</v>
      </c>
      <c r="E7" s="1">
        <v>1.681</v>
      </c>
      <c r="F7" s="11">
        <v>1.681</v>
      </c>
      <c r="G7" s="11">
        <v>1.625</v>
      </c>
      <c r="H7" s="11">
        <v>5.2460000000000004</v>
      </c>
      <c r="I7" s="11">
        <v>5.5890000000000004</v>
      </c>
      <c r="J7" s="11">
        <v>5.5979999999999999</v>
      </c>
      <c r="K7" s="11">
        <v>5.7809999999999997</v>
      </c>
      <c r="L7" s="11">
        <v>5.5949999999999998</v>
      </c>
    </row>
    <row r="8" spans="1:12">
      <c r="B8" s="1">
        <v>8</v>
      </c>
      <c r="C8" s="1">
        <v>0</v>
      </c>
      <c r="D8" s="1">
        <v>1.827</v>
      </c>
      <c r="E8" s="1">
        <v>1.633</v>
      </c>
      <c r="F8" s="11">
        <v>1.633</v>
      </c>
      <c r="G8" s="11">
        <v>1.8140000000000001</v>
      </c>
      <c r="H8" s="11">
        <v>11.19</v>
      </c>
      <c r="I8" s="11">
        <v>9.4420000000000002</v>
      </c>
      <c r="J8" s="11">
        <v>10.144</v>
      </c>
      <c r="K8" s="11">
        <v>9.3290000000000006</v>
      </c>
      <c r="L8" s="11">
        <v>9.3710000000000004</v>
      </c>
    </row>
    <row r="9" spans="1:12">
      <c r="B9" s="1">
        <v>10</v>
      </c>
      <c r="C9" s="1">
        <v>1.7350000000000001</v>
      </c>
      <c r="D9" s="1">
        <v>1.7</v>
      </c>
      <c r="E9" s="1">
        <v>1.6579999999999999</v>
      </c>
      <c r="F9" s="11">
        <v>1.7270000000000001</v>
      </c>
      <c r="G9" s="11">
        <v>1.716</v>
      </c>
      <c r="H9" s="11">
        <v>6.6890000000000001</v>
      </c>
      <c r="I9" s="11">
        <v>6.6890000000000001</v>
      </c>
      <c r="J9" s="11">
        <v>6.5839999999999996</v>
      </c>
      <c r="K9" s="11">
        <v>7.4450000000000003</v>
      </c>
      <c r="L9" s="11">
        <v>5.867</v>
      </c>
    </row>
    <row r="10" spans="1:12">
      <c r="B10" s="1">
        <v>12</v>
      </c>
      <c r="C10" s="1">
        <v>1.698</v>
      </c>
      <c r="D10" s="1">
        <v>1.6479999999999999</v>
      </c>
      <c r="E10" s="1">
        <v>1.6240000000000001</v>
      </c>
      <c r="F10" s="11">
        <v>1.7270000000000001</v>
      </c>
      <c r="G10" s="11">
        <v>1.593</v>
      </c>
      <c r="H10" s="11">
        <v>4.601</v>
      </c>
      <c r="I10" s="11">
        <v>4.0119999999999996</v>
      </c>
      <c r="J10" s="11">
        <v>4.1890000000000001</v>
      </c>
      <c r="K10" s="11">
        <v>4.2270000000000003</v>
      </c>
      <c r="L10" s="11">
        <v>5.16</v>
      </c>
    </row>
    <row r="11" spans="1:12">
      <c r="B11" s="11">
        <v>24</v>
      </c>
      <c r="C11" s="11">
        <v>1.734</v>
      </c>
      <c r="D11" s="11">
        <v>1.8029999999999999</v>
      </c>
      <c r="E11" s="11">
        <v>1.7490000000000001</v>
      </c>
      <c r="F11" s="11">
        <v>1.7669999999999999</v>
      </c>
      <c r="G11" s="11">
        <v>1.7869999999999999</v>
      </c>
      <c r="H11" s="11">
        <v>2.6970000000000001</v>
      </c>
      <c r="I11" s="11">
        <v>2.2490000000000001</v>
      </c>
      <c r="J11" s="11">
        <v>2.9590000000000001</v>
      </c>
      <c r="K11" s="11">
        <v>2.4950000000000001</v>
      </c>
      <c r="L11" s="11">
        <v>3.0960000000000001</v>
      </c>
    </row>
    <row r="12" spans="1:12">
      <c r="B12" s="11">
        <v>36</v>
      </c>
      <c r="C12" s="11">
        <v>1.8080000000000001</v>
      </c>
      <c r="D12" s="11">
        <v>1.8160000000000001</v>
      </c>
      <c r="E12" s="11">
        <v>1.736</v>
      </c>
      <c r="F12" s="11">
        <v>1.7769999999999999</v>
      </c>
      <c r="G12" s="11">
        <v>1.8160000000000001</v>
      </c>
      <c r="H12" s="11">
        <v>1.1890000000000001</v>
      </c>
      <c r="I12" s="11">
        <v>1.6</v>
      </c>
      <c r="J12" s="11">
        <v>1.242</v>
      </c>
      <c r="K12" s="11">
        <v>1.9490000000000001</v>
      </c>
      <c r="L12" s="11">
        <v>1.714</v>
      </c>
    </row>
  </sheetData>
  <mergeCells count="2">
    <mergeCell ref="C5:G5"/>
    <mergeCell ref="H5:L5"/>
  </mergeCells>
  <phoneticPr fontId="3" type="noConversion"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1D14C-0FDB-45FB-95E7-DA7F5949FB21}">
  <dimension ref="A2:L8"/>
  <sheetViews>
    <sheetView zoomScaleNormal="100" workbookViewId="0">
      <selection activeCell="K20" sqref="K20"/>
    </sheetView>
  </sheetViews>
  <sheetFormatPr defaultColWidth="8.875" defaultRowHeight="14.25"/>
  <cols>
    <col min="1" max="16384" width="8.875" style="11"/>
  </cols>
  <sheetData>
    <row r="2" spans="1:12" ht="15">
      <c r="A2" s="16" t="s">
        <v>297</v>
      </c>
      <c r="B2" s="11" t="s">
        <v>186</v>
      </c>
    </row>
    <row r="5" spans="1:12" s="16" customFormat="1" ht="15">
      <c r="B5" s="16" t="s">
        <v>101</v>
      </c>
      <c r="C5" s="46">
        <v>100</v>
      </c>
      <c r="D5" s="46">
        <v>100</v>
      </c>
      <c r="E5" s="46">
        <v>100</v>
      </c>
      <c r="F5" s="11"/>
      <c r="I5" s="46"/>
      <c r="J5" s="17"/>
      <c r="K5" s="17"/>
      <c r="L5" s="17"/>
    </row>
    <row r="6" spans="1:12" ht="15">
      <c r="B6" s="16" t="s">
        <v>89</v>
      </c>
      <c r="C6" s="17">
        <v>100</v>
      </c>
      <c r="D6" s="17">
        <v>114.86983549970344</v>
      </c>
      <c r="E6" s="17">
        <v>90.751915531716051</v>
      </c>
      <c r="I6" s="46"/>
      <c r="J6" s="17"/>
      <c r="K6" s="17"/>
      <c r="L6" s="17"/>
    </row>
    <row r="7" spans="1:12" ht="16.5">
      <c r="B7" s="16" t="s">
        <v>184</v>
      </c>
      <c r="C7" s="17">
        <v>102.1012125707193</v>
      </c>
      <c r="D7" s="17">
        <v>104.97166836230669</v>
      </c>
      <c r="E7" s="17">
        <v>106.43701824533598</v>
      </c>
      <c r="I7" s="46"/>
      <c r="J7" s="17"/>
      <c r="K7" s="17"/>
      <c r="L7" s="17"/>
    </row>
    <row r="8" spans="1:12" ht="16.5">
      <c r="B8" s="16" t="s">
        <v>135</v>
      </c>
      <c r="C8" s="17">
        <v>30.566006942301694</v>
      </c>
      <c r="D8" s="17">
        <v>48.296816446242254</v>
      </c>
      <c r="E8" s="17">
        <v>30.778610333622886</v>
      </c>
    </row>
  </sheetData>
  <phoneticPr fontId="3" type="noConversion"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8E01C-7007-4050-B115-75B008800BE6}">
  <dimension ref="A2:N13"/>
  <sheetViews>
    <sheetView zoomScaleNormal="100" workbookViewId="0">
      <selection activeCell="P10" sqref="P10"/>
    </sheetView>
  </sheetViews>
  <sheetFormatPr defaultColWidth="8.875" defaultRowHeight="14.25"/>
  <cols>
    <col min="1" max="16384" width="8.875" style="11"/>
  </cols>
  <sheetData>
    <row r="2" spans="1:14" ht="15">
      <c r="A2" s="16" t="s">
        <v>296</v>
      </c>
      <c r="B2" s="11" t="s">
        <v>186</v>
      </c>
    </row>
    <row r="5" spans="1:14" ht="15">
      <c r="A5" s="16"/>
      <c r="B5" s="16" t="s">
        <v>101</v>
      </c>
      <c r="C5" s="2">
        <v>54.449307367998387</v>
      </c>
      <c r="D5" s="2">
        <v>71.21033343513146</v>
      </c>
      <c r="E5" s="2">
        <v>52.276739989269871</v>
      </c>
    </row>
    <row r="6" spans="1:14" ht="15">
      <c r="B6" s="16" t="s">
        <v>89</v>
      </c>
      <c r="C6" s="1">
        <v>36.771681668809833</v>
      </c>
      <c r="D6" s="1">
        <v>47.143993944451999</v>
      </c>
      <c r="E6" s="1">
        <v>38.068359384390519</v>
      </c>
    </row>
    <row r="7" spans="1:14" ht="16.5">
      <c r="B7" s="16" t="s">
        <v>184</v>
      </c>
      <c r="C7" s="1">
        <v>38.780696646915771</v>
      </c>
      <c r="D7" s="1">
        <v>48.850518309513589</v>
      </c>
      <c r="E7" s="1">
        <v>38.618884600430533</v>
      </c>
    </row>
    <row r="8" spans="1:14" ht="16.5">
      <c r="B8" s="16" t="s">
        <v>135</v>
      </c>
      <c r="C8" s="1">
        <v>22.552173147985219</v>
      </c>
      <c r="D8" s="1">
        <v>26.765759537426938</v>
      </c>
      <c r="E8" s="1">
        <v>21.550147499631848</v>
      </c>
    </row>
    <row r="11" spans="1:14" ht="15">
      <c r="B11" s="16" t="s">
        <v>382</v>
      </c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</row>
    <row r="12" spans="1:14" ht="15"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</row>
    <row r="13" spans="1:14" ht="15">
      <c r="B13" s="16" t="s">
        <v>383</v>
      </c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 t="s">
        <v>384</v>
      </c>
    </row>
  </sheetData>
  <phoneticPr fontId="3" type="noConversion"/>
  <pageMargins left="0.7" right="0.7" top="0.75" bottom="0.75" header="0.3" footer="0.3"/>
  <drawing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203F0-020B-45DE-9E3B-D737DD9EBE5A}">
  <dimension ref="A2:F7"/>
  <sheetViews>
    <sheetView zoomScaleNormal="100" workbookViewId="0">
      <selection activeCell="I12" sqref="I12"/>
    </sheetView>
  </sheetViews>
  <sheetFormatPr defaultColWidth="8.875" defaultRowHeight="14.25"/>
  <cols>
    <col min="1" max="16384" width="8.875" style="11"/>
  </cols>
  <sheetData>
    <row r="2" spans="1:6" ht="15">
      <c r="A2" s="16" t="s">
        <v>295</v>
      </c>
      <c r="B2" s="11" t="s">
        <v>174</v>
      </c>
    </row>
    <row r="4" spans="1:6" ht="16.5">
      <c r="C4" s="16" t="s">
        <v>101</v>
      </c>
      <c r="D4" s="16" t="s">
        <v>89</v>
      </c>
      <c r="E4" s="16" t="s">
        <v>184</v>
      </c>
      <c r="F4" s="16" t="s">
        <v>135</v>
      </c>
    </row>
    <row r="5" spans="1:6">
      <c r="B5" s="1"/>
      <c r="C5" s="1">
        <v>106.03960396039605</v>
      </c>
      <c r="D5" s="1">
        <v>89.900990099009917</v>
      </c>
      <c r="E5" s="1">
        <v>88.811881188118818</v>
      </c>
      <c r="F5" s="11">
        <v>78.811881188118818</v>
      </c>
    </row>
    <row r="6" spans="1:6">
      <c r="B6" s="1"/>
      <c r="C6" s="1">
        <v>98.21782178217822</v>
      </c>
      <c r="D6" s="1">
        <v>89.801980198019805</v>
      </c>
      <c r="E6" s="1">
        <v>88.613861386138609</v>
      </c>
      <c r="F6" s="11">
        <v>77.920792079207928</v>
      </c>
    </row>
    <row r="7" spans="1:6">
      <c r="B7" s="1"/>
      <c r="C7" s="1">
        <v>95.742574257425744</v>
      </c>
      <c r="D7" s="1">
        <v>93.960396039603964</v>
      </c>
      <c r="E7" s="1">
        <v>85.940594059405953</v>
      </c>
      <c r="F7" s="11">
        <v>61.287128712871286</v>
      </c>
    </row>
  </sheetData>
  <phoneticPr fontId="3" type="noConversion"/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35364-0B22-47EE-B3CD-FD0C2C2424E6}">
  <dimension ref="A3:F13"/>
  <sheetViews>
    <sheetView zoomScaleNormal="100" workbookViewId="0">
      <selection activeCell="D15" sqref="D15"/>
    </sheetView>
  </sheetViews>
  <sheetFormatPr defaultRowHeight="14.25"/>
  <cols>
    <col min="1" max="2" width="9" style="11"/>
    <col min="3" max="3" width="18.625" style="11" customWidth="1"/>
    <col min="4" max="4" width="21.125" style="11" customWidth="1"/>
    <col min="5" max="5" width="15" style="11" customWidth="1"/>
    <col min="6" max="6" width="12.875" style="11" customWidth="1"/>
    <col min="7" max="16384" width="9" style="11"/>
  </cols>
  <sheetData>
    <row r="3" spans="1:6" ht="15">
      <c r="A3" s="16" t="s">
        <v>332</v>
      </c>
    </row>
    <row r="5" spans="1:6" ht="16.5">
      <c r="D5" s="16" t="s">
        <v>135</v>
      </c>
      <c r="E5" s="16" t="s">
        <v>101</v>
      </c>
      <c r="F5" s="16" t="s">
        <v>184</v>
      </c>
    </row>
    <row r="6" spans="1:6" ht="15">
      <c r="B6" s="1"/>
      <c r="C6" s="16" t="s">
        <v>333</v>
      </c>
      <c r="D6" s="11">
        <v>1141694958</v>
      </c>
      <c r="E6" s="11">
        <v>987035988</v>
      </c>
      <c r="F6" s="1">
        <v>862311056</v>
      </c>
    </row>
    <row r="7" spans="1:6" ht="15">
      <c r="B7" s="1"/>
      <c r="C7" s="16" t="s">
        <v>334</v>
      </c>
      <c r="D7" s="11" t="s">
        <v>341</v>
      </c>
      <c r="E7" s="11" t="s">
        <v>345</v>
      </c>
      <c r="F7" s="11" t="s">
        <v>347</v>
      </c>
    </row>
    <row r="8" spans="1:6" ht="15">
      <c r="B8" s="1"/>
      <c r="C8" s="16" t="s">
        <v>335</v>
      </c>
      <c r="D8" s="11" t="s">
        <v>342</v>
      </c>
      <c r="E8" s="11" t="s">
        <v>346</v>
      </c>
      <c r="F8" s="11" t="s">
        <v>348</v>
      </c>
    </row>
    <row r="9" spans="1:6" ht="15">
      <c r="C9" s="16" t="s">
        <v>336</v>
      </c>
      <c r="D9" s="11" t="s">
        <v>343</v>
      </c>
      <c r="E9" s="11" t="s">
        <v>344</v>
      </c>
      <c r="F9" s="1" t="s">
        <v>349</v>
      </c>
    </row>
    <row r="10" spans="1:6" ht="15">
      <c r="C10" s="16" t="s">
        <v>337</v>
      </c>
      <c r="D10" s="34">
        <v>0.91220000000000001</v>
      </c>
      <c r="E10" s="34">
        <v>0.91420000000000001</v>
      </c>
      <c r="F10" s="35">
        <v>0.91549999999999998</v>
      </c>
    </row>
    <row r="11" spans="1:6" ht="15">
      <c r="C11" s="16" t="s">
        <v>338</v>
      </c>
      <c r="D11" s="34">
        <v>0.88770000000000004</v>
      </c>
      <c r="E11" s="34">
        <v>0.90239999999999998</v>
      </c>
      <c r="F11" s="35">
        <v>0.91379999999999995</v>
      </c>
    </row>
    <row r="12" spans="1:6" ht="15">
      <c r="C12" s="16" t="s">
        <v>339</v>
      </c>
      <c r="D12" s="34">
        <v>0.80459999999999998</v>
      </c>
      <c r="E12" s="34">
        <v>0.84140000000000004</v>
      </c>
      <c r="F12" s="35">
        <v>0.90669999999999995</v>
      </c>
    </row>
    <row r="13" spans="1:6" ht="15">
      <c r="C13" s="16" t="s">
        <v>340</v>
      </c>
      <c r="D13" s="34">
        <v>0.67079999999999995</v>
      </c>
      <c r="E13" s="34">
        <v>0.68859999999999999</v>
      </c>
      <c r="F13" s="35">
        <v>0.85680000000000001</v>
      </c>
    </row>
  </sheetData>
  <phoneticPr fontId="7" type="noConversion"/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53565-B6CD-4A79-B0CB-BD26FBF6D466}">
  <dimension ref="A4:E9"/>
  <sheetViews>
    <sheetView workbookViewId="0">
      <selection activeCell="E16" sqref="E16"/>
    </sheetView>
  </sheetViews>
  <sheetFormatPr defaultRowHeight="14.25"/>
  <cols>
    <col min="1" max="2" width="9" style="11"/>
    <col min="3" max="3" width="12" style="11" customWidth="1"/>
    <col min="4" max="16384" width="9" style="11"/>
  </cols>
  <sheetData>
    <row r="4" spans="1:5" ht="15">
      <c r="A4" s="16" t="s">
        <v>318</v>
      </c>
      <c r="B4" s="11" t="s">
        <v>321</v>
      </c>
    </row>
    <row r="6" spans="1:5" ht="15">
      <c r="D6" s="16" t="s">
        <v>319</v>
      </c>
      <c r="E6" s="16" t="s">
        <v>320</v>
      </c>
    </row>
    <row r="7" spans="1:5" ht="15">
      <c r="B7" s="1"/>
      <c r="C7" s="16" t="s">
        <v>101</v>
      </c>
      <c r="D7" s="1">
        <v>0.205202</v>
      </c>
      <c r="E7" s="1">
        <v>2.4140999999999999E-2</v>
      </c>
    </row>
    <row r="8" spans="1:5" ht="16.5">
      <c r="B8" s="1"/>
      <c r="C8" s="16" t="s">
        <v>184</v>
      </c>
      <c r="D8" s="1">
        <v>0.205202</v>
      </c>
      <c r="E8" s="1">
        <v>2.4140999999999999E-2</v>
      </c>
    </row>
    <row r="9" spans="1:5" ht="16.5">
      <c r="B9" s="1"/>
      <c r="C9" s="16" t="s">
        <v>135</v>
      </c>
      <c r="D9" s="1">
        <v>0.205202</v>
      </c>
      <c r="E9" s="1">
        <v>2.4140999999999999E-2</v>
      </c>
    </row>
  </sheetData>
  <phoneticPr fontId="7" type="noConversion"/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EBD65-7D04-440D-B478-4F99CF2FB39A}">
  <dimension ref="A5:I17"/>
  <sheetViews>
    <sheetView workbookViewId="0">
      <selection activeCell="K35" sqref="K35"/>
    </sheetView>
  </sheetViews>
  <sheetFormatPr defaultRowHeight="14.25"/>
  <cols>
    <col min="1" max="2" width="9" style="11"/>
    <col min="3" max="3" width="20" style="11" customWidth="1"/>
    <col min="4" max="16384" width="9" style="11"/>
  </cols>
  <sheetData>
    <row r="5" spans="1:9" ht="15">
      <c r="A5" s="16" t="s">
        <v>322</v>
      </c>
    </row>
    <row r="6" spans="1:9" ht="16.5">
      <c r="D6" s="16" t="s">
        <v>135</v>
      </c>
      <c r="E6" s="16" t="s">
        <v>184</v>
      </c>
      <c r="F6" s="16" t="s">
        <v>101</v>
      </c>
    </row>
    <row r="7" spans="1:9" ht="15">
      <c r="C7" s="16" t="s">
        <v>323</v>
      </c>
      <c r="D7" s="11">
        <v>212</v>
      </c>
      <c r="E7" s="11">
        <v>205</v>
      </c>
      <c r="F7" s="1">
        <v>205</v>
      </c>
    </row>
    <row r="8" spans="1:9" ht="15">
      <c r="C8" s="16" t="s">
        <v>324</v>
      </c>
      <c r="D8" s="11">
        <v>156</v>
      </c>
      <c r="E8" s="11">
        <v>143</v>
      </c>
      <c r="F8" s="1">
        <v>155</v>
      </c>
    </row>
    <row r="9" spans="1:9" ht="15">
      <c r="C9" s="16" t="s">
        <v>325</v>
      </c>
      <c r="D9" s="11">
        <v>246</v>
      </c>
      <c r="E9" s="11">
        <v>240</v>
      </c>
      <c r="F9" s="1">
        <v>246</v>
      </c>
    </row>
    <row r="10" spans="1:9" ht="15">
      <c r="C10" s="16" t="s">
        <v>326</v>
      </c>
      <c r="D10" s="11">
        <v>203</v>
      </c>
      <c r="E10" s="11">
        <v>193</v>
      </c>
      <c r="F10" s="1">
        <v>195</v>
      </c>
    </row>
    <row r="11" spans="1:9" ht="15">
      <c r="C11" s="16" t="s">
        <v>327</v>
      </c>
      <c r="D11" s="11">
        <v>12684</v>
      </c>
      <c r="E11" s="11">
        <v>12594</v>
      </c>
      <c r="F11" s="1">
        <v>12536</v>
      </c>
    </row>
    <row r="12" spans="1:9" ht="15">
      <c r="C12" s="16" t="s">
        <v>328</v>
      </c>
      <c r="D12" s="11">
        <v>160</v>
      </c>
      <c r="E12" s="11">
        <v>157</v>
      </c>
      <c r="F12" s="1">
        <v>154</v>
      </c>
    </row>
    <row r="13" spans="1:9" ht="15">
      <c r="C13" s="16" t="s">
        <v>329</v>
      </c>
      <c r="D13" s="11">
        <v>24</v>
      </c>
      <c r="E13" s="11">
        <v>23</v>
      </c>
      <c r="F13" s="1">
        <v>23</v>
      </c>
    </row>
    <row r="14" spans="1:9" ht="15">
      <c r="C14" s="16" t="s">
        <v>330</v>
      </c>
      <c r="D14" s="11">
        <v>238</v>
      </c>
      <c r="E14" s="11">
        <v>232</v>
      </c>
      <c r="F14" s="1">
        <v>238</v>
      </c>
    </row>
    <row r="15" spans="1:9" ht="15">
      <c r="C15" s="16" t="s">
        <v>331</v>
      </c>
      <c r="D15" s="11">
        <v>36</v>
      </c>
      <c r="E15" s="11">
        <v>36</v>
      </c>
      <c r="F15" s="1">
        <v>36</v>
      </c>
      <c r="I15" s="1"/>
    </row>
    <row r="16" spans="1:9">
      <c r="I16" s="1"/>
    </row>
    <row r="17" spans="9:9">
      <c r="I17" s="1"/>
    </row>
  </sheetData>
  <phoneticPr fontId="7" type="noConversion"/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6DED1-950A-4A16-9A15-3B2016EF8C2C}">
  <dimension ref="A2:H12"/>
  <sheetViews>
    <sheetView workbookViewId="0">
      <selection activeCell="O37" sqref="O37"/>
    </sheetView>
  </sheetViews>
  <sheetFormatPr defaultColWidth="8.875" defaultRowHeight="14.25"/>
  <cols>
    <col min="1" max="16384" width="8.875" style="11"/>
  </cols>
  <sheetData>
    <row r="2" spans="1:8" ht="15">
      <c r="A2" s="16" t="s">
        <v>294</v>
      </c>
      <c r="B2" s="11" t="s">
        <v>132</v>
      </c>
    </row>
    <row r="5" spans="1:8" s="16" customFormat="1" ht="15">
      <c r="B5" s="11"/>
      <c r="C5" s="47" t="s">
        <v>88</v>
      </c>
      <c r="D5" s="47"/>
      <c r="E5" s="47"/>
      <c r="F5" s="47" t="s">
        <v>193</v>
      </c>
      <c r="G5" s="47"/>
      <c r="H5" s="47"/>
    </row>
    <row r="6" spans="1:8">
      <c r="C6" s="11">
        <v>1</v>
      </c>
      <c r="D6" s="11">
        <v>2</v>
      </c>
      <c r="E6" s="11">
        <v>3</v>
      </c>
      <c r="F6" s="11">
        <v>1</v>
      </c>
      <c r="G6" s="11">
        <v>2</v>
      </c>
      <c r="H6" s="11">
        <v>3</v>
      </c>
    </row>
    <row r="7" spans="1:8" ht="15">
      <c r="B7" s="16" t="s">
        <v>139</v>
      </c>
      <c r="C7" s="11">
        <v>680</v>
      </c>
      <c r="D7" s="11">
        <v>664</v>
      </c>
      <c r="E7" s="11">
        <v>636</v>
      </c>
      <c r="F7" s="11">
        <v>270</v>
      </c>
      <c r="G7" s="11">
        <v>292</v>
      </c>
      <c r="H7" s="11">
        <v>225</v>
      </c>
    </row>
    <row r="8" spans="1:8" ht="15">
      <c r="B8" s="16" t="s">
        <v>188</v>
      </c>
      <c r="C8" s="11">
        <v>1337</v>
      </c>
      <c r="D8" s="11">
        <v>1263</v>
      </c>
      <c r="E8" s="11">
        <v>1268</v>
      </c>
      <c r="F8" s="11">
        <v>1289</v>
      </c>
      <c r="G8" s="11">
        <v>1474</v>
      </c>
      <c r="H8" s="11">
        <v>1648</v>
      </c>
    </row>
    <row r="9" spans="1:8" ht="15">
      <c r="B9" s="16" t="s">
        <v>189</v>
      </c>
      <c r="C9" s="11">
        <v>1194</v>
      </c>
      <c r="D9" s="11">
        <v>1177</v>
      </c>
      <c r="E9" s="11">
        <v>1133</v>
      </c>
      <c r="F9" s="11">
        <v>10413</v>
      </c>
      <c r="G9" s="11">
        <v>10122</v>
      </c>
      <c r="H9" s="11">
        <v>10321</v>
      </c>
    </row>
    <row r="10" spans="1:8" ht="15">
      <c r="B10" s="16" t="s">
        <v>190</v>
      </c>
      <c r="C10" s="11">
        <v>766</v>
      </c>
      <c r="D10" s="11">
        <v>748</v>
      </c>
      <c r="E10" s="11">
        <v>788</v>
      </c>
      <c r="F10" s="11">
        <v>188</v>
      </c>
      <c r="G10" s="11">
        <v>176</v>
      </c>
      <c r="H10" s="11">
        <v>250</v>
      </c>
    </row>
    <row r="11" spans="1:8" ht="15">
      <c r="B11" s="16" t="s">
        <v>191</v>
      </c>
      <c r="C11" s="11">
        <v>374</v>
      </c>
      <c r="D11" s="11">
        <v>415</v>
      </c>
      <c r="E11" s="11">
        <v>336</v>
      </c>
      <c r="F11" s="11">
        <v>265</v>
      </c>
      <c r="G11" s="11">
        <v>334</v>
      </c>
      <c r="H11" s="11">
        <v>246</v>
      </c>
    </row>
    <row r="12" spans="1:8" ht="15">
      <c r="B12" s="16" t="s">
        <v>192</v>
      </c>
      <c r="C12" s="11">
        <v>241</v>
      </c>
      <c r="D12" s="11">
        <v>239</v>
      </c>
      <c r="E12" s="11">
        <v>251</v>
      </c>
      <c r="F12" s="11">
        <v>158</v>
      </c>
      <c r="G12" s="11">
        <v>74</v>
      </c>
      <c r="H12" s="11">
        <v>135</v>
      </c>
    </row>
  </sheetData>
  <mergeCells count="2">
    <mergeCell ref="C5:E5"/>
    <mergeCell ref="F5:H5"/>
  </mergeCells>
  <phoneticPr fontId="3" type="noConversion"/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8D491-74FA-4B24-853C-40B26C7E9E91}">
  <dimension ref="A3:D3"/>
  <sheetViews>
    <sheetView workbookViewId="0">
      <selection activeCell="Q32" sqref="Q32"/>
    </sheetView>
  </sheetViews>
  <sheetFormatPr defaultRowHeight="13.5"/>
  <sheetData>
    <row r="3" spans="1:4" ht="15">
      <c r="A3" s="16" t="s">
        <v>385</v>
      </c>
      <c r="B3" s="51" t="s">
        <v>365</v>
      </c>
      <c r="C3" s="51"/>
      <c r="D3" s="51"/>
    </row>
  </sheetData>
  <mergeCells count="1">
    <mergeCell ref="B3:D3"/>
  </mergeCells>
  <phoneticPr fontId="7" type="noConversion"/>
  <pageMargins left="0.7" right="0.7" top="0.75" bottom="0.75" header="0.3" footer="0.3"/>
  <drawing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A4E4D-2237-442D-B1A4-FDE6AF5F5DEE}">
  <dimension ref="A2:I8"/>
  <sheetViews>
    <sheetView workbookViewId="0">
      <selection activeCell="Q33" sqref="Q33"/>
    </sheetView>
  </sheetViews>
  <sheetFormatPr defaultColWidth="8.875" defaultRowHeight="14.25"/>
  <cols>
    <col min="1" max="16384" width="8.875" style="11"/>
  </cols>
  <sheetData>
    <row r="2" spans="1:9" ht="15">
      <c r="A2" s="16" t="s">
        <v>44</v>
      </c>
      <c r="B2" s="11" t="s">
        <v>194</v>
      </c>
    </row>
    <row r="5" spans="1:9" s="16" customFormat="1" ht="15">
      <c r="B5" s="23" t="s">
        <v>195</v>
      </c>
      <c r="C5" s="20">
        <v>0.80327320000000002</v>
      </c>
      <c r="D5" s="20">
        <v>0.97042910000000004</v>
      </c>
      <c r="E5" s="20">
        <v>0.75878900000000005</v>
      </c>
    </row>
    <row r="6" spans="1:9" ht="15">
      <c r="B6" s="23" t="s">
        <v>196</v>
      </c>
      <c r="C6" s="20">
        <v>2.5100999999999999E-3</v>
      </c>
      <c r="D6" s="20">
        <v>1.15447E-2</v>
      </c>
      <c r="E6" s="20">
        <v>2.5423299999999999E-2</v>
      </c>
      <c r="H6" s="20"/>
      <c r="I6" s="20"/>
    </row>
    <row r="7" spans="1:9">
      <c r="H7" s="20"/>
      <c r="I7" s="20"/>
    </row>
    <row r="8" spans="1:9">
      <c r="H8" s="20"/>
      <c r="I8" s="20"/>
    </row>
  </sheetData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0C46C-FC58-42EA-A59C-58751C8C1842}">
  <dimension ref="A2:F16"/>
  <sheetViews>
    <sheetView zoomScale="110" zoomScaleNormal="110" zoomScaleSheetLayoutView="50" workbookViewId="0">
      <selection activeCell="Q25" sqref="Q25"/>
    </sheetView>
  </sheetViews>
  <sheetFormatPr defaultColWidth="8.875" defaultRowHeight="14.25"/>
  <cols>
    <col min="1" max="1" width="8.875" style="11"/>
    <col min="2" max="2" width="13.875" style="11" customWidth="1"/>
    <col min="3" max="3" width="8.875" style="11"/>
    <col min="4" max="4" width="4.375" style="11" customWidth="1"/>
    <col min="5" max="5" width="12.75" style="11" customWidth="1"/>
    <col min="6" max="16384" width="8.875" style="11"/>
  </cols>
  <sheetData>
    <row r="2" spans="1:6" ht="15">
      <c r="A2" s="16" t="s">
        <v>2</v>
      </c>
    </row>
    <row r="4" spans="1:6" ht="15">
      <c r="B4" s="16"/>
      <c r="C4" s="16" t="s">
        <v>168</v>
      </c>
      <c r="D4" s="16"/>
      <c r="E4" s="16"/>
      <c r="F4" s="16" t="s">
        <v>171</v>
      </c>
    </row>
    <row r="5" spans="1:6">
      <c r="B5" s="50" t="s">
        <v>101</v>
      </c>
      <c r="C5" s="3">
        <v>70.419370038783583</v>
      </c>
      <c r="D5" s="3"/>
      <c r="E5" s="50" t="s">
        <v>101</v>
      </c>
      <c r="F5" s="11">
        <v>89.308058152263442</v>
      </c>
    </row>
    <row r="6" spans="1:6">
      <c r="B6" s="50"/>
      <c r="C6" s="1">
        <v>98.97667619110905</v>
      </c>
      <c r="D6" s="1"/>
      <c r="E6" s="50"/>
      <c r="F6" s="11">
        <v>82.620347086569041</v>
      </c>
    </row>
    <row r="7" spans="1:6">
      <c r="B7" s="50"/>
      <c r="C7" s="1">
        <v>89.386785863947466</v>
      </c>
      <c r="D7" s="1"/>
      <c r="E7" s="50"/>
      <c r="F7" s="11">
        <v>128.07164039082716</v>
      </c>
    </row>
    <row r="8" spans="1:6">
      <c r="B8" s="50" t="s">
        <v>172</v>
      </c>
      <c r="C8" s="11">
        <v>119.71301674069012</v>
      </c>
      <c r="E8" s="50" t="s">
        <v>172</v>
      </c>
      <c r="F8" s="11">
        <v>95.166450153931663</v>
      </c>
    </row>
    <row r="9" spans="1:6">
      <c r="B9" s="50"/>
      <c r="C9" s="11">
        <v>126.12916138501566</v>
      </c>
      <c r="E9" s="50"/>
      <c r="F9" s="11">
        <v>92.319615688754624</v>
      </c>
    </row>
    <row r="10" spans="1:6">
      <c r="B10" s="50"/>
      <c r="C10" s="11">
        <v>101.35342029518036</v>
      </c>
      <c r="E10" s="50"/>
      <c r="F10" s="11">
        <v>92.616345365418283</v>
      </c>
    </row>
    <row r="11" spans="1:6">
      <c r="B11" s="50" t="s">
        <v>173</v>
      </c>
      <c r="C11" s="11">
        <v>19.729799863764637</v>
      </c>
      <c r="E11" s="50" t="s">
        <v>173</v>
      </c>
      <c r="F11" s="11">
        <v>61.172262459977091</v>
      </c>
    </row>
    <row r="12" spans="1:6">
      <c r="B12" s="50"/>
      <c r="C12" s="11">
        <v>9.8286674654922894</v>
      </c>
      <c r="E12" s="50"/>
      <c r="F12" s="11">
        <v>35.832743569982441</v>
      </c>
    </row>
    <row r="13" spans="1:6">
      <c r="B13" s="50"/>
      <c r="C13" s="11">
        <v>13.160214795223213</v>
      </c>
      <c r="E13" s="50"/>
      <c r="F13" s="11">
        <v>37.290200528665238</v>
      </c>
    </row>
    <row r="14" spans="1:6">
      <c r="B14" s="50" t="s">
        <v>170</v>
      </c>
      <c r="C14" s="11">
        <v>4.8051641915537902</v>
      </c>
      <c r="E14" s="50" t="s">
        <v>169</v>
      </c>
      <c r="F14" s="11">
        <v>1.5152697374515014</v>
      </c>
    </row>
    <row r="15" spans="1:6">
      <c r="B15" s="50"/>
      <c r="C15" s="11">
        <v>1.7292784734645197</v>
      </c>
      <c r="E15" s="50"/>
      <c r="F15" s="11">
        <v>0.97674849433530586</v>
      </c>
    </row>
    <row r="16" spans="1:6">
      <c r="B16" s="50"/>
      <c r="C16" s="11">
        <v>1.1247585940517575</v>
      </c>
      <c r="E16" s="50"/>
      <c r="F16" s="11">
        <v>0.73710152188603806</v>
      </c>
    </row>
  </sheetData>
  <mergeCells count="8">
    <mergeCell ref="B5:B7"/>
    <mergeCell ref="B8:B10"/>
    <mergeCell ref="B11:B13"/>
    <mergeCell ref="B14:B16"/>
    <mergeCell ref="E5:E7"/>
    <mergeCell ref="E8:E10"/>
    <mergeCell ref="E11:E13"/>
    <mergeCell ref="E14:E16"/>
  </mergeCells>
  <phoneticPr fontId="3" type="noConversion"/>
  <pageMargins left="0.7" right="0.7" top="0.75" bottom="0.75" header="0.3" footer="0.3"/>
  <pageSetup paperSize="9" orientation="portrait" horizontalDpi="300" verticalDpi="300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7EBBD-5F03-4702-B8EA-43AFE42FD35F}">
  <dimension ref="A2:E9"/>
  <sheetViews>
    <sheetView workbookViewId="0">
      <selection activeCell="I16" sqref="I16"/>
    </sheetView>
  </sheetViews>
  <sheetFormatPr defaultColWidth="8.875" defaultRowHeight="14.25"/>
  <cols>
    <col min="1" max="16384" width="8.875" style="11"/>
  </cols>
  <sheetData>
    <row r="2" spans="1:5" ht="15">
      <c r="A2" s="16" t="s">
        <v>293</v>
      </c>
      <c r="B2" s="5" t="s">
        <v>132</v>
      </c>
    </row>
    <row r="3" spans="1:5" ht="15">
      <c r="B3" s="5"/>
    </row>
    <row r="4" spans="1:5" ht="15">
      <c r="B4" s="22" t="s">
        <v>358</v>
      </c>
      <c r="C4" s="21"/>
      <c r="D4" s="21"/>
      <c r="E4" s="21"/>
    </row>
    <row r="5" spans="1:5" ht="15">
      <c r="B5" s="22">
        <v>0</v>
      </c>
      <c r="C5" s="21">
        <v>0</v>
      </c>
      <c r="D5" s="21">
        <v>0</v>
      </c>
      <c r="E5" s="21">
        <v>2</v>
      </c>
    </row>
    <row r="6" spans="1:5" ht="15">
      <c r="B6" s="22">
        <v>10</v>
      </c>
      <c r="C6" s="21">
        <v>8019</v>
      </c>
      <c r="D6" s="21">
        <v>9874</v>
      </c>
      <c r="E6" s="21">
        <v>8466</v>
      </c>
    </row>
    <row r="7" spans="1:5" ht="15">
      <c r="B7" s="22">
        <v>25</v>
      </c>
      <c r="C7" s="21">
        <v>15186</v>
      </c>
      <c r="D7" s="21">
        <v>14393</v>
      </c>
      <c r="E7" s="21">
        <v>11342</v>
      </c>
    </row>
    <row r="8" spans="1:5" ht="15">
      <c r="B8" s="22">
        <v>50</v>
      </c>
      <c r="C8" s="21">
        <v>29985</v>
      </c>
      <c r="D8" s="21">
        <v>25227</v>
      </c>
      <c r="E8" s="21">
        <v>21317</v>
      </c>
    </row>
    <row r="9" spans="1:5" ht="15">
      <c r="B9" s="22">
        <v>75</v>
      </c>
      <c r="C9" s="21">
        <v>24456</v>
      </c>
      <c r="D9" s="21">
        <v>31846</v>
      </c>
      <c r="E9" s="21">
        <v>25234</v>
      </c>
    </row>
  </sheetData>
  <phoneticPr fontId="3" type="noConversion"/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D4CFC-178E-4241-8FC3-45E657334379}">
  <dimension ref="A3:D3"/>
  <sheetViews>
    <sheetView workbookViewId="0">
      <selection activeCell="P40" sqref="P40"/>
    </sheetView>
  </sheetViews>
  <sheetFormatPr defaultRowHeight="13.5"/>
  <sheetData>
    <row r="3" spans="1:4" ht="15">
      <c r="A3" s="16" t="s">
        <v>386</v>
      </c>
      <c r="B3" s="51" t="s">
        <v>365</v>
      </c>
      <c r="C3" s="51"/>
      <c r="D3" s="51"/>
    </row>
  </sheetData>
  <mergeCells count="1">
    <mergeCell ref="B3:D3"/>
  </mergeCells>
  <phoneticPr fontId="7" type="noConversion"/>
  <pageMargins left="0.7" right="0.7" top="0.75" bottom="0.75" header="0.3" footer="0.3"/>
  <drawing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DCF8D-876C-4580-8EA7-C502584D9D7B}">
  <dimension ref="A2:O7"/>
  <sheetViews>
    <sheetView zoomScaleNormal="100" workbookViewId="0">
      <selection activeCell="Z13" sqref="Z13"/>
    </sheetView>
  </sheetViews>
  <sheetFormatPr defaultColWidth="8.875" defaultRowHeight="14.25"/>
  <cols>
    <col min="1" max="13" width="8.875" style="11"/>
    <col min="14" max="14" width="1.75" style="11" customWidth="1"/>
    <col min="15" max="16384" width="8.875" style="11"/>
  </cols>
  <sheetData>
    <row r="2" spans="1:15" ht="15">
      <c r="A2" s="16" t="s">
        <v>201</v>
      </c>
      <c r="B2" s="11" t="s">
        <v>48</v>
      </c>
    </row>
    <row r="5" spans="1:15" s="16" customFormat="1" ht="15">
      <c r="B5" s="3"/>
      <c r="C5" s="48" t="s">
        <v>46</v>
      </c>
      <c r="D5" s="48"/>
      <c r="E5" s="48"/>
      <c r="F5" s="3"/>
      <c r="G5" s="48" t="s">
        <v>47</v>
      </c>
      <c r="H5" s="48"/>
      <c r="I5" s="48"/>
      <c r="J5" s="3"/>
      <c r="K5" s="7"/>
      <c r="L5" s="7"/>
      <c r="M5" s="7"/>
      <c r="O5" s="3"/>
    </row>
    <row r="6" spans="1:15">
      <c r="B6" s="8" t="s">
        <v>19</v>
      </c>
      <c r="C6" s="1">
        <v>271.3</v>
      </c>
      <c r="D6" s="1">
        <v>243.3</v>
      </c>
      <c r="E6" s="1">
        <v>318.3</v>
      </c>
      <c r="F6" s="1"/>
      <c r="G6" s="1">
        <v>-21.3</v>
      </c>
      <c r="H6" s="1">
        <v>-23.5</v>
      </c>
      <c r="I6" s="1">
        <v>-21.9</v>
      </c>
      <c r="J6" s="1"/>
      <c r="K6" s="1"/>
      <c r="L6" s="1"/>
      <c r="M6" s="1"/>
      <c r="O6" s="1"/>
    </row>
    <row r="7" spans="1:15">
      <c r="B7" s="8" t="s">
        <v>45</v>
      </c>
      <c r="C7" s="1">
        <v>311.23</v>
      </c>
      <c r="D7" s="1">
        <v>273.64</v>
      </c>
      <c r="E7" s="1">
        <v>263.31</v>
      </c>
      <c r="F7" s="1"/>
      <c r="G7" s="1">
        <v>-21.6</v>
      </c>
      <c r="H7" s="1">
        <v>-22.8</v>
      </c>
      <c r="I7" s="1">
        <v>-23.1</v>
      </c>
      <c r="J7" s="1"/>
      <c r="K7" s="1"/>
      <c r="L7" s="1"/>
      <c r="M7" s="1"/>
      <c r="O7" s="1"/>
    </row>
  </sheetData>
  <mergeCells count="2">
    <mergeCell ref="C5:E5"/>
    <mergeCell ref="G5:I5"/>
  </mergeCells>
  <phoneticPr fontId="3" type="noConversion"/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455DC-9FB0-4792-A961-74BF9DB93E8B}">
  <dimension ref="A2:I11"/>
  <sheetViews>
    <sheetView zoomScaleNormal="100" workbookViewId="0">
      <selection activeCell="R30" sqref="R30"/>
    </sheetView>
  </sheetViews>
  <sheetFormatPr defaultColWidth="8.875" defaultRowHeight="14.25"/>
  <cols>
    <col min="1" max="16384" width="8.875" style="11"/>
  </cols>
  <sheetData>
    <row r="2" spans="1:9" ht="15">
      <c r="A2" s="16" t="s">
        <v>388</v>
      </c>
      <c r="B2" s="11" t="s">
        <v>49</v>
      </c>
    </row>
    <row r="5" spans="1:9" ht="15">
      <c r="A5" s="16"/>
      <c r="B5" s="3"/>
      <c r="C5" s="48" t="s">
        <v>46</v>
      </c>
      <c r="D5" s="48"/>
      <c r="E5" s="48"/>
      <c r="F5" s="3"/>
      <c r="G5" s="48" t="s">
        <v>47</v>
      </c>
      <c r="H5" s="48"/>
      <c r="I5" s="48"/>
    </row>
    <row r="6" spans="1:9">
      <c r="B6" s="8" t="s">
        <v>50</v>
      </c>
      <c r="C6" s="33">
        <v>20.65</v>
      </c>
      <c r="D6" s="33">
        <v>21.65</v>
      </c>
      <c r="E6" s="33">
        <v>21.3</v>
      </c>
      <c r="G6" s="33">
        <v>33.409999999999997</v>
      </c>
      <c r="H6" s="33">
        <v>27.89</v>
      </c>
      <c r="I6" s="33">
        <v>28.43</v>
      </c>
    </row>
    <row r="7" spans="1:9">
      <c r="B7" s="8" t="s">
        <v>10</v>
      </c>
      <c r="C7" s="33">
        <v>8.1</v>
      </c>
      <c r="D7" s="33">
        <v>7.9</v>
      </c>
      <c r="E7" s="33">
        <v>7.5</v>
      </c>
      <c r="G7" s="33">
        <v>7.67</v>
      </c>
      <c r="H7" s="33">
        <v>8.1999999999999993</v>
      </c>
      <c r="I7" s="33">
        <v>6.9</v>
      </c>
    </row>
    <row r="8" spans="1:9">
      <c r="B8" s="7" t="s">
        <v>51</v>
      </c>
      <c r="C8" s="33">
        <v>51.5</v>
      </c>
      <c r="D8" s="33">
        <v>50.5</v>
      </c>
      <c r="E8" s="33">
        <v>49.7</v>
      </c>
      <c r="G8" s="11">
        <v>45.38</v>
      </c>
      <c r="H8" s="11">
        <v>47.13</v>
      </c>
      <c r="I8" s="11">
        <v>51.23</v>
      </c>
    </row>
    <row r="9" spans="1:9">
      <c r="B9" s="7" t="s">
        <v>52</v>
      </c>
      <c r="C9" s="33">
        <v>6.7</v>
      </c>
      <c r="D9" s="33">
        <v>7.7</v>
      </c>
      <c r="E9" s="33">
        <v>9.33</v>
      </c>
      <c r="G9" s="11">
        <v>7.3</v>
      </c>
      <c r="H9" s="11">
        <v>8.34</v>
      </c>
      <c r="I9" s="11">
        <v>6.83</v>
      </c>
    </row>
    <row r="10" spans="1:9">
      <c r="B10" s="7" t="s">
        <v>53</v>
      </c>
      <c r="C10" s="33">
        <v>12.69</v>
      </c>
      <c r="D10" s="33">
        <v>12.25</v>
      </c>
      <c r="E10" s="33">
        <v>11.9</v>
      </c>
      <c r="G10" s="11">
        <v>0.1</v>
      </c>
      <c r="H10" s="11">
        <v>0.14000000000000001</v>
      </c>
      <c r="I10" s="11">
        <v>0.31</v>
      </c>
    </row>
    <row r="11" spans="1:9">
      <c r="B11" s="7" t="s">
        <v>54</v>
      </c>
      <c r="C11" s="33">
        <v>0.36</v>
      </c>
      <c r="D11" s="33">
        <v>0.25</v>
      </c>
      <c r="E11" s="33">
        <v>0.27</v>
      </c>
      <c r="G11" s="11">
        <v>6.15</v>
      </c>
      <c r="H11" s="11">
        <v>5.3</v>
      </c>
      <c r="I11" s="11">
        <v>6.3</v>
      </c>
    </row>
  </sheetData>
  <mergeCells count="2">
    <mergeCell ref="C5:E5"/>
    <mergeCell ref="G5:I5"/>
  </mergeCells>
  <phoneticPr fontId="3" type="noConversion"/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7C747-A485-424E-9177-D6848A978CC4}">
  <dimension ref="A3:D3"/>
  <sheetViews>
    <sheetView workbookViewId="0">
      <selection activeCell="S34" sqref="S34"/>
    </sheetView>
  </sheetViews>
  <sheetFormatPr defaultRowHeight="13.5"/>
  <sheetData>
    <row r="3" spans="1:4" ht="15">
      <c r="A3" s="16" t="s">
        <v>387</v>
      </c>
      <c r="B3" s="51" t="s">
        <v>365</v>
      </c>
      <c r="C3" s="51"/>
      <c r="D3" s="51"/>
    </row>
  </sheetData>
  <mergeCells count="1">
    <mergeCell ref="B3:D3"/>
  </mergeCells>
  <phoneticPr fontId="7" type="noConversion"/>
  <pageMargins left="0.7" right="0.7" top="0.75" bottom="0.75" header="0.3" footer="0.3"/>
  <drawing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DFAD6-5C4B-4F98-94B3-D2F36B1A4AD5}">
  <dimension ref="A2:E8"/>
  <sheetViews>
    <sheetView workbookViewId="0">
      <selection activeCell="J16" sqref="J16"/>
    </sheetView>
  </sheetViews>
  <sheetFormatPr defaultColWidth="8.875" defaultRowHeight="14.25"/>
  <cols>
    <col min="1" max="16384" width="8.875" style="11"/>
  </cols>
  <sheetData>
    <row r="2" spans="1:5" ht="15">
      <c r="A2" s="16" t="s">
        <v>292</v>
      </c>
      <c r="B2" s="11" t="s">
        <v>132</v>
      </c>
    </row>
    <row r="6" spans="1:5" ht="15">
      <c r="B6" s="16" t="s">
        <v>197</v>
      </c>
      <c r="C6" s="11">
        <v>391</v>
      </c>
      <c r="D6" s="11">
        <v>410</v>
      </c>
      <c r="E6" s="11">
        <v>426</v>
      </c>
    </row>
    <row r="7" spans="1:5" ht="15">
      <c r="B7" s="16" t="s">
        <v>198</v>
      </c>
      <c r="C7" s="11">
        <v>660</v>
      </c>
      <c r="D7" s="11">
        <v>606</v>
      </c>
      <c r="E7" s="11">
        <v>643</v>
      </c>
    </row>
    <row r="8" spans="1:5" ht="15">
      <c r="B8" s="16" t="s">
        <v>199</v>
      </c>
      <c r="C8" s="11">
        <v>7759</v>
      </c>
      <c r="D8" s="11">
        <v>7753</v>
      </c>
      <c r="E8" s="11">
        <v>7898</v>
      </c>
    </row>
  </sheetData>
  <phoneticPr fontId="3" type="noConversion"/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3752F-D2BB-4712-9C5D-36F902759FF2}">
  <dimension ref="A1:E52"/>
  <sheetViews>
    <sheetView workbookViewId="0">
      <selection activeCell="S36" sqref="S36"/>
    </sheetView>
  </sheetViews>
  <sheetFormatPr defaultRowHeight="14.25"/>
  <cols>
    <col min="1" max="3" width="9" style="11"/>
    <col min="4" max="4" width="14" style="11" customWidth="1"/>
    <col min="5" max="5" width="16.5" style="11" customWidth="1"/>
    <col min="6" max="16384" width="9" style="11"/>
  </cols>
  <sheetData>
    <row r="1" spans="1:5">
      <c r="C1" s="15"/>
      <c r="D1" s="52"/>
      <c r="E1" s="52"/>
    </row>
    <row r="2" spans="1:5" ht="17.25">
      <c r="A2" s="16" t="s">
        <v>57</v>
      </c>
      <c r="B2" s="11" t="s">
        <v>132</v>
      </c>
      <c r="C2" s="15"/>
      <c r="D2" s="12" t="s">
        <v>357</v>
      </c>
      <c r="E2" s="12" t="s">
        <v>200</v>
      </c>
    </row>
    <row r="3" spans="1:5">
      <c r="C3" s="15">
        <v>1</v>
      </c>
      <c r="D3" s="15">
        <v>397</v>
      </c>
      <c r="E3" s="15">
        <v>7112</v>
      </c>
    </row>
    <row r="4" spans="1:5">
      <c r="C4" s="15">
        <f>C3+1</f>
        <v>2</v>
      </c>
      <c r="D4" s="15">
        <v>850</v>
      </c>
      <c r="E4" s="15">
        <v>11705</v>
      </c>
    </row>
    <row r="5" spans="1:5">
      <c r="C5" s="15">
        <f t="shared" ref="C5:C52" si="0">C4+1</f>
        <v>3</v>
      </c>
      <c r="D5" s="15">
        <v>1063</v>
      </c>
      <c r="E5" s="15">
        <v>11599</v>
      </c>
    </row>
    <row r="6" spans="1:5">
      <c r="C6" s="15">
        <f t="shared" si="0"/>
        <v>4</v>
      </c>
      <c r="D6" s="15">
        <v>297</v>
      </c>
      <c r="E6" s="15">
        <v>11052</v>
      </c>
    </row>
    <row r="7" spans="1:5">
      <c r="C7" s="15">
        <f t="shared" si="0"/>
        <v>5</v>
      </c>
      <c r="D7" s="15">
        <v>298</v>
      </c>
      <c r="E7" s="15">
        <v>5689</v>
      </c>
    </row>
    <row r="8" spans="1:5">
      <c r="C8" s="15">
        <f t="shared" si="0"/>
        <v>6</v>
      </c>
      <c r="D8" s="15">
        <v>864</v>
      </c>
      <c r="E8" s="15">
        <v>14103</v>
      </c>
    </row>
    <row r="9" spans="1:5">
      <c r="C9" s="15">
        <f t="shared" si="0"/>
        <v>7</v>
      </c>
      <c r="D9" s="15">
        <v>760</v>
      </c>
      <c r="E9" s="15">
        <v>11658</v>
      </c>
    </row>
    <row r="10" spans="1:5">
      <c r="C10" s="15">
        <f t="shared" si="0"/>
        <v>8</v>
      </c>
      <c r="D10" s="15">
        <v>453</v>
      </c>
      <c r="E10" s="15">
        <v>13720</v>
      </c>
    </row>
    <row r="11" spans="1:5">
      <c r="C11" s="15">
        <f t="shared" si="0"/>
        <v>9</v>
      </c>
      <c r="D11" s="15">
        <v>1968</v>
      </c>
      <c r="E11" s="15">
        <v>14627</v>
      </c>
    </row>
    <row r="12" spans="1:5">
      <c r="C12" s="15">
        <f t="shared" si="0"/>
        <v>10</v>
      </c>
      <c r="D12" s="15">
        <v>1332</v>
      </c>
      <c r="E12" s="15">
        <v>20778</v>
      </c>
    </row>
    <row r="13" spans="1:5">
      <c r="C13" s="15">
        <f t="shared" si="0"/>
        <v>11</v>
      </c>
      <c r="D13" s="15">
        <v>601</v>
      </c>
      <c r="E13" s="15">
        <v>25529</v>
      </c>
    </row>
    <row r="14" spans="1:5">
      <c r="C14" s="15">
        <f t="shared" si="0"/>
        <v>12</v>
      </c>
      <c r="D14" s="15">
        <v>1032</v>
      </c>
      <c r="E14" s="15">
        <v>11519</v>
      </c>
    </row>
    <row r="15" spans="1:5">
      <c r="C15" s="15">
        <f t="shared" si="0"/>
        <v>13</v>
      </c>
      <c r="D15" s="15">
        <v>1419</v>
      </c>
      <c r="E15" s="15">
        <v>11017</v>
      </c>
    </row>
    <row r="16" spans="1:5">
      <c r="C16" s="15">
        <f t="shared" si="0"/>
        <v>14</v>
      </c>
      <c r="D16" s="15">
        <v>1146</v>
      </c>
      <c r="E16" s="15">
        <v>11676</v>
      </c>
    </row>
    <row r="17" spans="3:5">
      <c r="C17" s="15">
        <f t="shared" si="0"/>
        <v>15</v>
      </c>
      <c r="D17" s="15">
        <v>1159</v>
      </c>
      <c r="E17" s="15">
        <v>5848</v>
      </c>
    </row>
    <row r="18" spans="3:5">
      <c r="C18" s="15">
        <f t="shared" si="0"/>
        <v>16</v>
      </c>
      <c r="D18" s="15">
        <v>1445</v>
      </c>
      <c r="E18" s="15">
        <v>6193</v>
      </c>
    </row>
    <row r="19" spans="3:5">
      <c r="C19" s="15">
        <f t="shared" si="0"/>
        <v>17</v>
      </c>
      <c r="D19" s="15">
        <v>590</v>
      </c>
      <c r="E19" s="15">
        <v>4633</v>
      </c>
    </row>
    <row r="20" spans="3:5">
      <c r="C20" s="15">
        <f t="shared" si="0"/>
        <v>18</v>
      </c>
      <c r="D20" s="15">
        <v>823</v>
      </c>
      <c r="E20" s="15">
        <v>6281</v>
      </c>
    </row>
    <row r="21" spans="3:5">
      <c r="C21" s="15">
        <f t="shared" si="0"/>
        <v>19</v>
      </c>
      <c r="D21" s="15">
        <v>393</v>
      </c>
      <c r="E21" s="15">
        <v>5856</v>
      </c>
    </row>
    <row r="22" spans="3:5">
      <c r="C22" s="15">
        <f t="shared" si="0"/>
        <v>20</v>
      </c>
      <c r="D22" s="15">
        <v>611</v>
      </c>
      <c r="E22" s="15">
        <v>5537</v>
      </c>
    </row>
    <row r="23" spans="3:5">
      <c r="C23" s="15">
        <f t="shared" si="0"/>
        <v>21</v>
      </c>
      <c r="D23" s="15">
        <v>1674</v>
      </c>
      <c r="E23" s="15">
        <v>4171</v>
      </c>
    </row>
    <row r="24" spans="3:5">
      <c r="C24" s="15">
        <f t="shared" si="0"/>
        <v>22</v>
      </c>
      <c r="D24" s="15">
        <v>363</v>
      </c>
      <c r="E24" s="15">
        <v>13262</v>
      </c>
    </row>
    <row r="25" spans="3:5">
      <c r="C25" s="15">
        <f t="shared" si="0"/>
        <v>23</v>
      </c>
      <c r="D25" s="15">
        <v>830</v>
      </c>
      <c r="E25" s="15">
        <v>6691</v>
      </c>
    </row>
    <row r="26" spans="3:5">
      <c r="C26" s="15">
        <f>C25+1</f>
        <v>24</v>
      </c>
      <c r="D26" s="15">
        <v>623</v>
      </c>
      <c r="E26" s="15">
        <v>2401</v>
      </c>
    </row>
    <row r="27" spans="3:5">
      <c r="C27" s="15">
        <f t="shared" si="0"/>
        <v>25</v>
      </c>
      <c r="D27" s="15">
        <v>2202</v>
      </c>
      <c r="E27" s="15">
        <v>13306</v>
      </c>
    </row>
    <row r="28" spans="3:5">
      <c r="C28" s="15">
        <f t="shared" si="0"/>
        <v>26</v>
      </c>
      <c r="D28" s="15">
        <v>1587</v>
      </c>
      <c r="E28" s="15">
        <v>4230</v>
      </c>
    </row>
    <row r="29" spans="3:5">
      <c r="C29" s="15">
        <f t="shared" si="0"/>
        <v>27</v>
      </c>
      <c r="D29" s="15">
        <v>695</v>
      </c>
      <c r="E29" s="15">
        <v>10498</v>
      </c>
    </row>
    <row r="30" spans="3:5">
      <c r="C30" s="15">
        <f t="shared" si="0"/>
        <v>28</v>
      </c>
      <c r="D30" s="15">
        <v>953</v>
      </c>
      <c r="E30" s="15">
        <v>19245</v>
      </c>
    </row>
    <row r="31" spans="3:5">
      <c r="C31" s="15">
        <f t="shared" si="0"/>
        <v>29</v>
      </c>
      <c r="D31" s="15">
        <v>862</v>
      </c>
      <c r="E31" s="15">
        <v>12345</v>
      </c>
    </row>
    <row r="32" spans="3:5">
      <c r="C32" s="15">
        <f t="shared" si="0"/>
        <v>30</v>
      </c>
      <c r="D32" s="15">
        <v>632</v>
      </c>
      <c r="E32" s="15">
        <v>16939</v>
      </c>
    </row>
    <row r="33" spans="3:5">
      <c r="C33" s="15">
        <f t="shared" si="0"/>
        <v>31</v>
      </c>
      <c r="D33" s="15">
        <v>264</v>
      </c>
      <c r="E33" s="15">
        <v>13907</v>
      </c>
    </row>
    <row r="34" spans="3:5">
      <c r="C34" s="15">
        <f t="shared" si="0"/>
        <v>32</v>
      </c>
      <c r="D34" s="15">
        <v>434</v>
      </c>
      <c r="E34" s="15">
        <v>19013</v>
      </c>
    </row>
    <row r="35" spans="3:5">
      <c r="C35" s="15">
        <f t="shared" si="0"/>
        <v>33</v>
      </c>
      <c r="D35" s="15">
        <v>2019</v>
      </c>
      <c r="E35" s="15">
        <v>12076</v>
      </c>
    </row>
    <row r="36" spans="3:5">
      <c r="C36" s="15">
        <f t="shared" si="0"/>
        <v>34</v>
      </c>
      <c r="D36" s="15">
        <v>2746</v>
      </c>
      <c r="E36" s="15">
        <v>10882</v>
      </c>
    </row>
    <row r="37" spans="3:5">
      <c r="C37" s="15">
        <f t="shared" si="0"/>
        <v>35</v>
      </c>
      <c r="D37" s="15">
        <v>1277</v>
      </c>
      <c r="E37" s="15">
        <v>12660</v>
      </c>
    </row>
    <row r="38" spans="3:5">
      <c r="C38" s="15">
        <f t="shared" si="0"/>
        <v>36</v>
      </c>
      <c r="D38" s="15">
        <v>1093</v>
      </c>
      <c r="E38" s="15">
        <v>8426</v>
      </c>
    </row>
    <row r="39" spans="3:5">
      <c r="C39" s="15">
        <f t="shared" si="0"/>
        <v>37</v>
      </c>
      <c r="D39" s="15">
        <v>1504</v>
      </c>
      <c r="E39" s="15">
        <v>5845</v>
      </c>
    </row>
    <row r="40" spans="3:5">
      <c r="C40" s="15">
        <f t="shared" si="0"/>
        <v>38</v>
      </c>
      <c r="D40" s="15">
        <v>206</v>
      </c>
      <c r="E40" s="15">
        <v>6039</v>
      </c>
    </row>
    <row r="41" spans="3:5">
      <c r="C41" s="15">
        <f t="shared" si="0"/>
        <v>39</v>
      </c>
      <c r="D41" s="15">
        <v>1757</v>
      </c>
      <c r="E41" s="15">
        <v>5348</v>
      </c>
    </row>
    <row r="42" spans="3:5">
      <c r="C42" s="15">
        <f t="shared" si="0"/>
        <v>40</v>
      </c>
      <c r="D42" s="15">
        <v>360</v>
      </c>
      <c r="E42" s="15">
        <v>4813</v>
      </c>
    </row>
    <row r="43" spans="3:5">
      <c r="C43" s="15">
        <f t="shared" si="0"/>
        <v>41</v>
      </c>
      <c r="D43" s="15">
        <v>454</v>
      </c>
      <c r="E43" s="15">
        <v>5712</v>
      </c>
    </row>
    <row r="44" spans="3:5">
      <c r="C44" s="15">
        <f t="shared" si="0"/>
        <v>42</v>
      </c>
      <c r="D44" s="15">
        <v>432</v>
      </c>
      <c r="E44" s="15">
        <v>9931</v>
      </c>
    </row>
    <row r="45" spans="3:5">
      <c r="C45" s="15">
        <f t="shared" si="0"/>
        <v>43</v>
      </c>
      <c r="D45" s="15">
        <v>374</v>
      </c>
      <c r="E45" s="15">
        <v>10582</v>
      </c>
    </row>
    <row r="46" spans="3:5">
      <c r="C46" s="15">
        <f t="shared" si="0"/>
        <v>44</v>
      </c>
      <c r="D46" s="15">
        <v>1754</v>
      </c>
      <c r="E46" s="15">
        <v>10427</v>
      </c>
    </row>
    <row r="47" spans="3:5">
      <c r="C47" s="15">
        <f>C46+1</f>
        <v>45</v>
      </c>
      <c r="D47" s="15">
        <v>1094</v>
      </c>
      <c r="E47" s="15">
        <v>14630</v>
      </c>
    </row>
    <row r="48" spans="3:5">
      <c r="C48" s="15">
        <f t="shared" si="0"/>
        <v>46</v>
      </c>
      <c r="D48" s="15">
        <v>455</v>
      </c>
      <c r="E48" s="15">
        <v>5595</v>
      </c>
    </row>
    <row r="49" spans="3:5">
      <c r="C49" s="15">
        <f t="shared" si="0"/>
        <v>47</v>
      </c>
      <c r="D49" s="15">
        <v>2207</v>
      </c>
      <c r="E49" s="15">
        <v>2330</v>
      </c>
    </row>
    <row r="50" spans="3:5">
      <c r="C50" s="15">
        <f t="shared" si="0"/>
        <v>48</v>
      </c>
      <c r="D50" s="15">
        <v>416</v>
      </c>
      <c r="E50" s="15">
        <v>25393</v>
      </c>
    </row>
    <row r="51" spans="3:5">
      <c r="C51" s="15">
        <f t="shared" si="0"/>
        <v>49</v>
      </c>
      <c r="D51" s="15">
        <v>228</v>
      </c>
      <c r="E51" s="15">
        <v>27844</v>
      </c>
    </row>
    <row r="52" spans="3:5">
      <c r="C52" s="15">
        <f t="shared" si="0"/>
        <v>50</v>
      </c>
      <c r="D52" s="15">
        <v>565</v>
      </c>
      <c r="E52" s="15">
        <v>22746</v>
      </c>
    </row>
  </sheetData>
  <mergeCells count="1">
    <mergeCell ref="D1:E1"/>
  </mergeCells>
  <phoneticPr fontId="7" type="noConversion"/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83E57-4C09-41D9-80D4-1F2ECBA60EC2}">
  <dimension ref="A3:F8"/>
  <sheetViews>
    <sheetView workbookViewId="0">
      <selection activeCell="T37" sqref="T37"/>
    </sheetView>
  </sheetViews>
  <sheetFormatPr defaultRowHeight="14.25"/>
  <cols>
    <col min="1" max="2" width="9" style="11"/>
    <col min="3" max="3" width="16.625" style="11" customWidth="1"/>
    <col min="4" max="16384" width="9" style="11"/>
  </cols>
  <sheetData>
    <row r="3" spans="1:6" ht="15">
      <c r="A3" s="16" t="s">
        <v>66</v>
      </c>
      <c r="B3" s="11" t="s">
        <v>202</v>
      </c>
    </row>
    <row r="5" spans="1:6" ht="15">
      <c r="B5" s="50" t="s">
        <v>198</v>
      </c>
      <c r="C5" s="16" t="s">
        <v>101</v>
      </c>
      <c r="D5" s="11">
        <v>100</v>
      </c>
      <c r="E5" s="11">
        <v>100</v>
      </c>
      <c r="F5" s="11">
        <v>100</v>
      </c>
    </row>
    <row r="6" spans="1:6" ht="16.5">
      <c r="B6" s="50"/>
      <c r="C6" s="16" t="s">
        <v>136</v>
      </c>
      <c r="D6" s="11">
        <v>110.19051158766125</v>
      </c>
      <c r="E6" s="11">
        <v>114.86983549970373</v>
      </c>
      <c r="F6" s="11">
        <v>74.742462431747029</v>
      </c>
    </row>
    <row r="7" spans="1:6" ht="15">
      <c r="B7" s="50" t="s">
        <v>199</v>
      </c>
      <c r="C7" s="16" t="s">
        <v>101</v>
      </c>
      <c r="D7" s="11">
        <v>100</v>
      </c>
      <c r="E7" s="11">
        <v>100</v>
      </c>
      <c r="F7" s="11">
        <v>100</v>
      </c>
    </row>
    <row r="8" spans="1:6" ht="16.5">
      <c r="B8" s="50"/>
      <c r="C8" s="16" t="s">
        <v>136</v>
      </c>
      <c r="D8" s="11">
        <v>34.151006418859787</v>
      </c>
      <c r="E8" s="11">
        <v>10.013373469870251</v>
      </c>
      <c r="F8" s="11">
        <v>15.177436054938042</v>
      </c>
    </row>
  </sheetData>
  <mergeCells count="2">
    <mergeCell ref="B5:B6"/>
    <mergeCell ref="B7:B8"/>
  </mergeCells>
  <phoneticPr fontId="7" type="noConversion"/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BB554-7FF0-4630-865E-74C4DE8E76B0}">
  <dimension ref="A2:E8"/>
  <sheetViews>
    <sheetView workbookViewId="0">
      <selection activeCell="U35" sqref="U35"/>
    </sheetView>
  </sheetViews>
  <sheetFormatPr defaultRowHeight="14.25"/>
  <cols>
    <col min="1" max="16384" width="9" style="11"/>
  </cols>
  <sheetData>
    <row r="2" spans="1:5" ht="15">
      <c r="A2" s="16" t="s">
        <v>291</v>
      </c>
      <c r="B2" s="11" t="s">
        <v>132</v>
      </c>
    </row>
    <row r="6" spans="1:5" ht="15">
      <c r="B6" s="16" t="s">
        <v>197</v>
      </c>
      <c r="C6" s="11">
        <v>1800</v>
      </c>
      <c r="D6" s="11">
        <v>1860</v>
      </c>
      <c r="E6" s="11">
        <v>1860</v>
      </c>
    </row>
    <row r="7" spans="1:5" ht="15">
      <c r="B7" s="16" t="s">
        <v>198</v>
      </c>
      <c r="C7" s="11">
        <v>1558</v>
      </c>
      <c r="D7" s="11">
        <v>1567</v>
      </c>
      <c r="E7" s="11">
        <v>1518</v>
      </c>
    </row>
    <row r="8" spans="1:5" ht="15">
      <c r="B8" s="16" t="s">
        <v>199</v>
      </c>
      <c r="C8" s="11">
        <v>7097</v>
      </c>
      <c r="D8" s="11">
        <v>7062</v>
      </c>
      <c r="E8" s="11">
        <v>7653</v>
      </c>
    </row>
  </sheetData>
  <phoneticPr fontId="7" type="noConversion"/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ECCBC-792D-4407-B269-CD8312F03C80}">
  <dimension ref="A3:F17"/>
  <sheetViews>
    <sheetView workbookViewId="0">
      <selection activeCell="G23" sqref="G23"/>
    </sheetView>
  </sheetViews>
  <sheetFormatPr defaultRowHeight="14.25"/>
  <cols>
    <col min="1" max="1" width="9" style="11"/>
    <col min="2" max="2" width="19" style="11" customWidth="1"/>
    <col min="3" max="16384" width="9" style="11"/>
  </cols>
  <sheetData>
    <row r="3" spans="1:6" ht="15">
      <c r="A3" s="16" t="s">
        <v>290</v>
      </c>
      <c r="B3" s="11" t="s">
        <v>205</v>
      </c>
    </row>
    <row r="6" spans="1:6" ht="15">
      <c r="B6" s="50" t="s">
        <v>206</v>
      </c>
      <c r="C6" s="22" t="s">
        <v>101</v>
      </c>
      <c r="D6" s="15">
        <v>1830</v>
      </c>
      <c r="E6" s="15">
        <v>1860</v>
      </c>
      <c r="F6" s="15">
        <v>1760</v>
      </c>
    </row>
    <row r="7" spans="1:6" ht="15">
      <c r="B7" s="50"/>
      <c r="C7" s="12" t="s">
        <v>203</v>
      </c>
      <c r="D7" s="15">
        <v>6676</v>
      </c>
      <c r="E7" s="15">
        <v>6325</v>
      </c>
      <c r="F7" s="15">
        <v>6371</v>
      </c>
    </row>
    <row r="8" spans="1:6" ht="15">
      <c r="B8" s="50"/>
      <c r="C8" s="12" t="s">
        <v>204</v>
      </c>
      <c r="D8" s="15">
        <v>7976</v>
      </c>
      <c r="E8" s="15">
        <v>7346</v>
      </c>
      <c r="F8" s="15">
        <v>7313</v>
      </c>
    </row>
    <row r="9" spans="1:6" ht="15">
      <c r="B9" s="50" t="s">
        <v>207</v>
      </c>
      <c r="C9" s="22" t="s">
        <v>101</v>
      </c>
      <c r="D9" s="15">
        <v>1850</v>
      </c>
      <c r="E9" s="15">
        <v>1866</v>
      </c>
      <c r="F9" s="15">
        <v>1820</v>
      </c>
    </row>
    <row r="10" spans="1:6" ht="15">
      <c r="B10" s="50"/>
      <c r="C10" s="12" t="s">
        <v>203</v>
      </c>
      <c r="D10" s="15">
        <v>1226</v>
      </c>
      <c r="E10" s="15">
        <v>1240</v>
      </c>
      <c r="F10" s="15">
        <v>1271</v>
      </c>
    </row>
    <row r="11" spans="1:6" ht="15">
      <c r="B11" s="50"/>
      <c r="C11" s="12" t="s">
        <v>204</v>
      </c>
      <c r="D11" s="15">
        <v>6563</v>
      </c>
      <c r="E11" s="15">
        <v>6584</v>
      </c>
      <c r="F11" s="15">
        <v>6279</v>
      </c>
    </row>
    <row r="12" spans="1:6" ht="15">
      <c r="B12" s="50" t="s">
        <v>208</v>
      </c>
      <c r="C12" s="22" t="s">
        <v>101</v>
      </c>
      <c r="D12" s="15">
        <v>1880</v>
      </c>
      <c r="E12" s="15">
        <v>1812</v>
      </c>
      <c r="F12" s="15">
        <v>1845</v>
      </c>
    </row>
    <row r="13" spans="1:6" ht="15">
      <c r="B13" s="50"/>
      <c r="C13" s="12" t="s">
        <v>203</v>
      </c>
      <c r="D13" s="15">
        <v>1241</v>
      </c>
      <c r="E13" s="15">
        <v>1235</v>
      </c>
      <c r="F13" s="15">
        <v>1275</v>
      </c>
    </row>
    <row r="14" spans="1:6" ht="15">
      <c r="B14" s="50"/>
      <c r="C14" s="12" t="s">
        <v>204</v>
      </c>
      <c r="D14" s="15">
        <v>3270</v>
      </c>
      <c r="E14" s="15">
        <v>3274</v>
      </c>
      <c r="F14" s="15">
        <v>3321</v>
      </c>
    </row>
    <row r="15" spans="1:6" ht="15">
      <c r="B15" s="50" t="s">
        <v>209</v>
      </c>
      <c r="C15" s="22" t="s">
        <v>101</v>
      </c>
      <c r="D15" s="15">
        <v>1876</v>
      </c>
      <c r="E15" s="15">
        <v>1760</v>
      </c>
      <c r="F15" s="15">
        <v>1860</v>
      </c>
    </row>
    <row r="16" spans="1:6" ht="15">
      <c r="B16" s="50"/>
      <c r="C16" s="12" t="s">
        <v>203</v>
      </c>
      <c r="D16" s="15">
        <v>1157</v>
      </c>
      <c r="E16" s="15">
        <v>1176</v>
      </c>
      <c r="F16" s="15">
        <v>1219</v>
      </c>
    </row>
    <row r="17" spans="2:6" ht="15">
      <c r="B17" s="50"/>
      <c r="C17" s="12" t="s">
        <v>204</v>
      </c>
      <c r="D17" s="15">
        <v>1216</v>
      </c>
      <c r="E17" s="15">
        <v>1210</v>
      </c>
      <c r="F17" s="15">
        <v>1231</v>
      </c>
    </row>
  </sheetData>
  <mergeCells count="4">
    <mergeCell ref="B6:B8"/>
    <mergeCell ref="B9:B11"/>
    <mergeCell ref="B12:B14"/>
    <mergeCell ref="B15:B17"/>
  </mergeCells>
  <phoneticPr fontId="7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B0AF5-23B7-456A-9479-D895B9529058}">
  <dimension ref="A1:G51"/>
  <sheetViews>
    <sheetView zoomScaleNormal="100" workbookViewId="0">
      <selection activeCell="D1" sqref="D1:G1048576"/>
    </sheetView>
  </sheetViews>
  <sheetFormatPr defaultColWidth="8.875" defaultRowHeight="14.25"/>
  <cols>
    <col min="1" max="5" width="8.875" style="11"/>
    <col min="6" max="6" width="10.25" style="11" customWidth="1"/>
    <col min="7" max="7" width="10.125" style="11" customWidth="1"/>
  </cols>
  <sheetData>
    <row r="1" spans="1:7" ht="16.5">
      <c r="A1" s="16" t="s">
        <v>185</v>
      </c>
      <c r="D1" s="12" t="s">
        <v>101</v>
      </c>
      <c r="E1" s="12" t="s">
        <v>89</v>
      </c>
      <c r="F1" s="12" t="s">
        <v>184</v>
      </c>
      <c r="G1" s="12" t="s">
        <v>135</v>
      </c>
    </row>
    <row r="2" spans="1:7">
      <c r="D2" s="15">
        <v>233</v>
      </c>
      <c r="E2" s="15">
        <v>8</v>
      </c>
      <c r="F2" s="15">
        <v>286</v>
      </c>
      <c r="G2" s="15">
        <v>3241</v>
      </c>
    </row>
    <row r="3" spans="1:7">
      <c r="D3" s="15">
        <v>38</v>
      </c>
      <c r="E3" s="15">
        <v>3</v>
      </c>
      <c r="F3" s="15">
        <v>285</v>
      </c>
      <c r="G3" s="15">
        <v>3523</v>
      </c>
    </row>
    <row r="4" spans="1:7">
      <c r="D4" s="15">
        <v>16</v>
      </c>
      <c r="E4" s="15">
        <v>11</v>
      </c>
      <c r="F4" s="15">
        <v>676</v>
      </c>
      <c r="G4" s="15">
        <v>1562</v>
      </c>
    </row>
    <row r="5" spans="1:7">
      <c r="D5" s="15">
        <v>14</v>
      </c>
      <c r="E5" s="15">
        <v>24</v>
      </c>
      <c r="F5" s="15">
        <v>185</v>
      </c>
      <c r="G5" s="15">
        <v>1655</v>
      </c>
    </row>
    <row r="6" spans="1:7">
      <c r="D6" s="15">
        <v>23</v>
      </c>
      <c r="E6" s="15">
        <v>12</v>
      </c>
      <c r="F6" s="15">
        <v>270</v>
      </c>
      <c r="G6" s="15">
        <v>2249</v>
      </c>
    </row>
    <row r="7" spans="1:7">
      <c r="D7" s="15">
        <v>67</v>
      </c>
      <c r="E7" s="15">
        <v>29</v>
      </c>
      <c r="F7" s="15">
        <v>215</v>
      </c>
      <c r="G7" s="15">
        <v>1888</v>
      </c>
    </row>
    <row r="8" spans="1:7">
      <c r="D8" s="15">
        <v>2</v>
      </c>
      <c r="E8" s="15">
        <v>7</v>
      </c>
      <c r="F8" s="15">
        <v>79</v>
      </c>
      <c r="G8" s="15">
        <v>2364</v>
      </c>
    </row>
    <row r="9" spans="1:7">
      <c r="D9" s="15">
        <v>56</v>
      </c>
      <c r="E9" s="15">
        <v>1</v>
      </c>
      <c r="F9" s="15">
        <v>76</v>
      </c>
      <c r="G9" s="15">
        <v>2401</v>
      </c>
    </row>
    <row r="10" spans="1:7">
      <c r="D10" s="15">
        <v>23</v>
      </c>
      <c r="E10" s="15">
        <v>27</v>
      </c>
      <c r="F10" s="15">
        <v>210</v>
      </c>
      <c r="G10" s="15">
        <v>2073</v>
      </c>
    </row>
    <row r="11" spans="1:7">
      <c r="D11" s="15">
        <v>12</v>
      </c>
      <c r="E11" s="15">
        <v>124</v>
      </c>
      <c r="F11" s="15">
        <v>185</v>
      </c>
      <c r="G11" s="15">
        <v>2768</v>
      </c>
    </row>
    <row r="12" spans="1:7">
      <c r="D12" s="15">
        <v>5</v>
      </c>
      <c r="E12" s="15">
        <v>300</v>
      </c>
      <c r="F12" s="15">
        <v>1356</v>
      </c>
      <c r="G12" s="15">
        <v>1579</v>
      </c>
    </row>
    <row r="13" spans="1:7">
      <c r="D13" s="15">
        <v>10</v>
      </c>
      <c r="E13" s="15">
        <v>362</v>
      </c>
      <c r="F13" s="15">
        <v>109</v>
      </c>
      <c r="G13" s="15">
        <v>2369</v>
      </c>
    </row>
    <row r="14" spans="1:7">
      <c r="D14" s="15">
        <v>34</v>
      </c>
      <c r="E14" s="15">
        <v>559</v>
      </c>
      <c r="F14" s="15">
        <v>1181</v>
      </c>
      <c r="G14" s="15">
        <v>2578</v>
      </c>
    </row>
    <row r="15" spans="1:7">
      <c r="D15" s="15">
        <v>12</v>
      </c>
      <c r="E15" s="15">
        <v>467</v>
      </c>
      <c r="F15" s="15">
        <v>702</v>
      </c>
      <c r="G15" s="15">
        <v>1480</v>
      </c>
    </row>
    <row r="16" spans="1:7">
      <c r="D16" s="15">
        <v>56</v>
      </c>
      <c r="E16" s="15">
        <v>396</v>
      </c>
      <c r="F16" s="15">
        <v>178</v>
      </c>
      <c r="G16" s="15">
        <v>1982</v>
      </c>
    </row>
    <row r="17" spans="4:7">
      <c r="D17" s="15">
        <v>13</v>
      </c>
      <c r="E17" s="15">
        <v>252</v>
      </c>
      <c r="F17" s="15">
        <v>51</v>
      </c>
      <c r="G17" s="15">
        <v>2789</v>
      </c>
    </row>
    <row r="18" spans="4:7">
      <c r="D18" s="15">
        <v>14</v>
      </c>
      <c r="E18" s="15">
        <v>916</v>
      </c>
      <c r="F18" s="15">
        <v>63</v>
      </c>
      <c r="G18" s="15">
        <v>2212</v>
      </c>
    </row>
    <row r="19" spans="4:7">
      <c r="D19" s="15">
        <v>13</v>
      </c>
      <c r="E19" s="15">
        <v>403</v>
      </c>
      <c r="F19" s="15">
        <v>87</v>
      </c>
      <c r="G19" s="15">
        <v>3233</v>
      </c>
    </row>
    <row r="20" spans="4:7">
      <c r="D20" s="15">
        <v>28</v>
      </c>
      <c r="E20" s="15">
        <v>500</v>
      </c>
      <c r="F20" s="15">
        <v>14</v>
      </c>
      <c r="G20" s="15">
        <v>2503</v>
      </c>
    </row>
    <row r="21" spans="4:7">
      <c r="D21" s="15">
        <v>1</v>
      </c>
      <c r="E21" s="15">
        <v>171</v>
      </c>
      <c r="F21" s="15">
        <v>80</v>
      </c>
      <c r="G21" s="15">
        <v>1950</v>
      </c>
    </row>
    <row r="22" spans="4:7">
      <c r="D22" s="15">
        <v>15</v>
      </c>
      <c r="E22" s="15">
        <v>204</v>
      </c>
      <c r="F22" s="15">
        <v>9</v>
      </c>
      <c r="G22" s="15">
        <v>3124</v>
      </c>
    </row>
    <row r="23" spans="4:7">
      <c r="D23" s="15">
        <v>38</v>
      </c>
      <c r="E23" s="15">
        <v>81</v>
      </c>
      <c r="F23" s="15">
        <v>169</v>
      </c>
      <c r="G23" s="15">
        <v>3062</v>
      </c>
    </row>
    <row r="24" spans="4:7">
      <c r="D24" s="15">
        <v>34</v>
      </c>
      <c r="E24" s="15">
        <v>30</v>
      </c>
      <c r="F24" s="15">
        <v>1174</v>
      </c>
      <c r="G24" s="15">
        <v>2362</v>
      </c>
    </row>
    <row r="25" spans="4:7">
      <c r="D25" s="15">
        <v>3</v>
      </c>
      <c r="E25" s="15">
        <v>67</v>
      </c>
      <c r="F25" s="15">
        <v>364</v>
      </c>
      <c r="G25" s="15">
        <v>2351</v>
      </c>
    </row>
    <row r="26" spans="4:7">
      <c r="D26" s="15">
        <v>235</v>
      </c>
      <c r="E26" s="15">
        <v>69</v>
      </c>
      <c r="F26" s="15">
        <v>289</v>
      </c>
      <c r="G26" s="15">
        <v>2762</v>
      </c>
    </row>
    <row r="27" spans="4:7">
      <c r="D27" s="15">
        <v>31</v>
      </c>
      <c r="E27" s="15">
        <v>29</v>
      </c>
      <c r="F27" s="15">
        <v>1892</v>
      </c>
      <c r="G27" s="15">
        <v>3890</v>
      </c>
    </row>
    <row r="28" spans="4:7">
      <c r="D28" s="15">
        <v>23</v>
      </c>
      <c r="E28" s="15">
        <v>1160</v>
      </c>
      <c r="F28" s="15">
        <v>652</v>
      </c>
      <c r="G28" s="15">
        <v>2054</v>
      </c>
    </row>
    <row r="29" spans="4:7">
      <c r="D29" s="15">
        <v>14</v>
      </c>
      <c r="E29" s="15">
        <v>96</v>
      </c>
      <c r="F29" s="15">
        <v>357</v>
      </c>
      <c r="G29" s="15">
        <v>3643</v>
      </c>
    </row>
    <row r="30" spans="4:7">
      <c r="D30" s="15">
        <v>29</v>
      </c>
      <c r="E30" s="15">
        <v>20</v>
      </c>
      <c r="F30" s="15">
        <v>165</v>
      </c>
      <c r="G30" s="15">
        <v>3722</v>
      </c>
    </row>
    <row r="31" spans="4:7">
      <c r="D31" s="15">
        <v>104</v>
      </c>
      <c r="E31" s="15">
        <v>15</v>
      </c>
      <c r="F31" s="15">
        <v>241</v>
      </c>
      <c r="G31" s="15">
        <v>3568</v>
      </c>
    </row>
    <row r="32" spans="4:7">
      <c r="D32" s="15">
        <v>77</v>
      </c>
      <c r="E32" s="15">
        <v>36</v>
      </c>
      <c r="F32" s="15">
        <v>101</v>
      </c>
      <c r="G32" s="15">
        <v>2225</v>
      </c>
    </row>
    <row r="33" spans="4:7">
      <c r="D33" s="15">
        <v>19</v>
      </c>
      <c r="E33" s="15">
        <v>37</v>
      </c>
      <c r="F33" s="15">
        <v>153</v>
      </c>
      <c r="G33" s="15">
        <v>3586</v>
      </c>
    </row>
    <row r="34" spans="4:7">
      <c r="D34" s="15">
        <v>81</v>
      </c>
      <c r="E34" s="15">
        <v>54</v>
      </c>
      <c r="F34" s="15">
        <v>132</v>
      </c>
      <c r="G34" s="15">
        <v>3572</v>
      </c>
    </row>
    <row r="35" spans="4:7">
      <c r="D35" s="15">
        <v>29</v>
      </c>
      <c r="E35" s="15">
        <v>51</v>
      </c>
      <c r="F35" s="15">
        <v>81</v>
      </c>
      <c r="G35" s="15">
        <v>2508</v>
      </c>
    </row>
    <row r="36" spans="4:7">
      <c r="D36" s="15">
        <v>30</v>
      </c>
      <c r="E36" s="15">
        <v>15</v>
      </c>
      <c r="F36" s="15">
        <v>93</v>
      </c>
      <c r="G36" s="15">
        <v>1013</v>
      </c>
    </row>
    <row r="37" spans="4:7">
      <c r="D37" s="15">
        <v>28</v>
      </c>
      <c r="E37" s="15">
        <v>21</v>
      </c>
      <c r="F37" s="15">
        <v>106</v>
      </c>
      <c r="G37" s="15">
        <v>3285</v>
      </c>
    </row>
    <row r="38" spans="4:7">
      <c r="D38" s="15">
        <v>44</v>
      </c>
      <c r="E38" s="15">
        <v>49</v>
      </c>
      <c r="F38" s="15">
        <v>39</v>
      </c>
      <c r="G38" s="15">
        <v>865</v>
      </c>
    </row>
    <row r="39" spans="4:7">
      <c r="D39" s="15">
        <v>30</v>
      </c>
      <c r="E39" s="15">
        <v>586</v>
      </c>
      <c r="F39" s="15">
        <v>68</v>
      </c>
      <c r="G39" s="15">
        <v>1621</v>
      </c>
    </row>
    <row r="40" spans="4:7">
      <c r="D40" s="15">
        <v>19</v>
      </c>
      <c r="E40" s="15">
        <v>140</v>
      </c>
      <c r="F40" s="15">
        <v>150</v>
      </c>
      <c r="G40" s="15">
        <v>1552</v>
      </c>
    </row>
    <row r="41" spans="4:7">
      <c r="D41" s="15">
        <v>190</v>
      </c>
      <c r="E41" s="15">
        <v>281</v>
      </c>
      <c r="F41" s="15">
        <v>242</v>
      </c>
      <c r="G41" s="15">
        <v>3033</v>
      </c>
    </row>
    <row r="42" spans="4:7">
      <c r="D42" s="15">
        <v>23</v>
      </c>
      <c r="E42" s="15">
        <v>255</v>
      </c>
      <c r="F42" s="15">
        <v>19</v>
      </c>
      <c r="G42" s="15">
        <v>1706</v>
      </c>
    </row>
    <row r="43" spans="4:7">
      <c r="D43" s="15">
        <v>12</v>
      </c>
      <c r="E43" s="15">
        <v>90</v>
      </c>
      <c r="F43" s="15">
        <v>101</v>
      </c>
      <c r="G43" s="15">
        <v>2268</v>
      </c>
    </row>
    <row r="44" spans="4:7">
      <c r="D44" s="15">
        <v>67</v>
      </c>
      <c r="E44" s="15">
        <v>172</v>
      </c>
      <c r="F44" s="15">
        <v>949</v>
      </c>
      <c r="G44" s="15">
        <v>2932</v>
      </c>
    </row>
    <row r="45" spans="4:7">
      <c r="D45" s="15">
        <v>58</v>
      </c>
      <c r="E45" s="15">
        <v>36</v>
      </c>
      <c r="F45" s="15">
        <v>167</v>
      </c>
      <c r="G45" s="15">
        <v>2804</v>
      </c>
    </row>
    <row r="46" spans="4:7">
      <c r="D46" s="15">
        <v>23</v>
      </c>
      <c r="E46" s="15">
        <v>227</v>
      </c>
      <c r="F46" s="15">
        <v>126</v>
      </c>
      <c r="G46" s="15">
        <v>3091</v>
      </c>
    </row>
    <row r="47" spans="4:7">
      <c r="D47" s="15">
        <v>56</v>
      </c>
      <c r="E47" s="15">
        <v>225</v>
      </c>
      <c r="F47" s="15">
        <v>290</v>
      </c>
      <c r="G47" s="15">
        <v>2158</v>
      </c>
    </row>
    <row r="48" spans="4:7">
      <c r="D48" s="15">
        <v>45</v>
      </c>
      <c r="E48" s="15">
        <v>101</v>
      </c>
      <c r="F48" s="15">
        <v>723</v>
      </c>
      <c r="G48" s="15">
        <v>2586</v>
      </c>
    </row>
    <row r="49" spans="4:7">
      <c r="D49" s="15">
        <v>34</v>
      </c>
      <c r="E49" s="15">
        <v>20</v>
      </c>
      <c r="F49" s="15">
        <v>167</v>
      </c>
      <c r="G49" s="15">
        <v>3970</v>
      </c>
    </row>
    <row r="50" spans="4:7">
      <c r="D50" s="15">
        <v>23</v>
      </c>
      <c r="E50" s="15">
        <v>86</v>
      </c>
      <c r="F50" s="15">
        <v>274</v>
      </c>
      <c r="G50" s="15">
        <v>3420</v>
      </c>
    </row>
    <row r="51" spans="4:7">
      <c r="D51" s="15">
        <v>58</v>
      </c>
      <c r="E51" s="15">
        <v>57</v>
      </c>
      <c r="F51" s="15">
        <v>782</v>
      </c>
      <c r="G51" s="15">
        <v>2769</v>
      </c>
    </row>
  </sheetData>
  <phoneticPr fontId="3" type="noConversion"/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EC6C2-EE79-4993-B718-AF92819CAD41}">
  <dimension ref="A3:K11"/>
  <sheetViews>
    <sheetView zoomScaleNormal="100" workbookViewId="0">
      <selection activeCell="G38" sqref="G38"/>
    </sheetView>
  </sheetViews>
  <sheetFormatPr defaultRowHeight="14.25"/>
  <cols>
    <col min="1" max="16384" width="9" style="11"/>
  </cols>
  <sheetData>
    <row r="3" spans="1:11" ht="15">
      <c r="A3" s="16" t="s">
        <v>289</v>
      </c>
      <c r="B3" s="11" t="s">
        <v>58</v>
      </c>
    </row>
    <row r="6" spans="1:11" ht="15">
      <c r="A6" s="16"/>
      <c r="B6" s="3"/>
      <c r="C6" s="53" t="s">
        <v>59</v>
      </c>
      <c r="D6" s="53"/>
      <c r="E6" s="53"/>
      <c r="F6" s="53" t="s">
        <v>60</v>
      </c>
      <c r="G6" s="53"/>
      <c r="H6" s="53"/>
      <c r="I6" s="53" t="s">
        <v>29</v>
      </c>
      <c r="J6" s="53"/>
      <c r="K6" s="53"/>
    </row>
    <row r="7" spans="1:11" ht="15">
      <c r="B7" s="8" t="s">
        <v>61</v>
      </c>
      <c r="C7" s="1">
        <v>272270</v>
      </c>
      <c r="D7" s="1">
        <v>274057</v>
      </c>
      <c r="E7" s="1">
        <v>345817</v>
      </c>
      <c r="F7" s="1">
        <v>265325</v>
      </c>
      <c r="G7" s="1">
        <v>264658</v>
      </c>
      <c r="H7" s="1">
        <v>300242</v>
      </c>
      <c r="I7" s="1">
        <v>15877</v>
      </c>
      <c r="J7" s="1">
        <v>15859</v>
      </c>
      <c r="K7" s="1">
        <v>6434</v>
      </c>
    </row>
    <row r="8" spans="1:11" ht="15">
      <c r="B8" s="8" t="s">
        <v>62</v>
      </c>
      <c r="C8" s="1">
        <v>190454</v>
      </c>
      <c r="D8" s="1">
        <v>192980</v>
      </c>
      <c r="E8" s="1">
        <v>246576</v>
      </c>
      <c r="F8" s="1">
        <v>246460</v>
      </c>
      <c r="G8" s="1">
        <v>247268</v>
      </c>
      <c r="H8" s="1">
        <v>250954</v>
      </c>
      <c r="I8" s="1">
        <v>5089</v>
      </c>
      <c r="J8" s="1">
        <v>5090</v>
      </c>
      <c r="K8" s="1">
        <v>2543</v>
      </c>
    </row>
    <row r="9" spans="1:11" ht="15">
      <c r="B9" s="8" t="s">
        <v>63</v>
      </c>
      <c r="C9" s="1">
        <v>38121</v>
      </c>
      <c r="D9" s="1">
        <v>38338</v>
      </c>
      <c r="E9" s="1">
        <v>35836</v>
      </c>
      <c r="F9" s="1">
        <v>113333</v>
      </c>
      <c r="G9" s="1">
        <v>113034</v>
      </c>
      <c r="H9" s="1">
        <v>159010</v>
      </c>
      <c r="I9" s="1">
        <v>7812</v>
      </c>
      <c r="J9" s="1">
        <v>7839</v>
      </c>
      <c r="K9" s="1">
        <v>8659</v>
      </c>
    </row>
    <row r="10" spans="1:11" ht="15">
      <c r="B10" s="8" t="s">
        <v>64</v>
      </c>
      <c r="C10" s="1">
        <v>48104</v>
      </c>
      <c r="D10" s="1">
        <v>48406</v>
      </c>
      <c r="E10" s="1">
        <v>59735</v>
      </c>
      <c r="F10" s="1">
        <v>152945</v>
      </c>
      <c r="G10" s="1">
        <v>153336</v>
      </c>
      <c r="H10" s="1">
        <v>164844</v>
      </c>
      <c r="I10" s="1">
        <v>11155</v>
      </c>
      <c r="J10" s="1">
        <v>11290</v>
      </c>
      <c r="K10" s="1">
        <v>12799</v>
      </c>
    </row>
    <row r="11" spans="1:11" ht="15">
      <c r="B11" s="8" t="s">
        <v>65</v>
      </c>
      <c r="C11" s="1">
        <v>9717</v>
      </c>
      <c r="D11" s="1">
        <v>9789</v>
      </c>
      <c r="E11" s="1">
        <v>9721</v>
      </c>
      <c r="F11" s="1">
        <v>11213</v>
      </c>
      <c r="G11" s="1">
        <v>11447</v>
      </c>
      <c r="H11" s="1">
        <v>11373</v>
      </c>
      <c r="I11" s="1">
        <v>6359</v>
      </c>
      <c r="J11" s="1">
        <v>6381</v>
      </c>
      <c r="K11" s="1">
        <v>6406</v>
      </c>
    </row>
  </sheetData>
  <mergeCells count="3">
    <mergeCell ref="C6:E6"/>
    <mergeCell ref="F6:H6"/>
    <mergeCell ref="I6:K6"/>
  </mergeCells>
  <phoneticPr fontId="7" type="noConversion"/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1973B-56DD-45E6-96AE-485033BFB039}">
  <dimension ref="A3:K11"/>
  <sheetViews>
    <sheetView zoomScaleNormal="100" workbookViewId="0">
      <selection activeCell="Y38" sqref="Y38"/>
    </sheetView>
  </sheetViews>
  <sheetFormatPr defaultRowHeight="14.25"/>
  <cols>
    <col min="1" max="16384" width="9" style="11"/>
  </cols>
  <sheetData>
    <row r="3" spans="1:11" ht="15">
      <c r="A3" s="16" t="s">
        <v>217</v>
      </c>
      <c r="B3" s="11" t="s">
        <v>67</v>
      </c>
    </row>
    <row r="6" spans="1:11" ht="15">
      <c r="A6" s="16"/>
      <c r="B6" s="3"/>
      <c r="C6" s="8" t="s">
        <v>61</v>
      </c>
      <c r="D6" s="8" t="s">
        <v>62</v>
      </c>
      <c r="E6" s="8" t="s">
        <v>63</v>
      </c>
      <c r="F6" s="8" t="s">
        <v>64</v>
      </c>
      <c r="G6" s="8" t="s">
        <v>65</v>
      </c>
      <c r="H6" s="1"/>
      <c r="I6" s="1"/>
      <c r="J6" s="1"/>
      <c r="K6" s="1"/>
    </row>
    <row r="7" spans="1:11">
      <c r="C7" s="1">
        <v>0.97324200000000005</v>
      </c>
      <c r="D7" s="1">
        <v>1.3007629999999999</v>
      </c>
      <c r="E7" s="1">
        <v>3.5055909999999999</v>
      </c>
      <c r="F7" s="1">
        <v>3.8837329999999999</v>
      </c>
      <c r="G7" s="1">
        <v>1.4485760000000001</v>
      </c>
      <c r="H7" s="1"/>
      <c r="I7" s="1"/>
      <c r="J7" s="1"/>
      <c r="K7" s="1"/>
    </row>
    <row r="8" spans="1:11">
      <c r="C8" s="1">
        <v>0.96403399999999995</v>
      </c>
      <c r="D8" s="1">
        <v>1.2876350000000001</v>
      </c>
      <c r="E8" s="1">
        <v>3.4705409999999999</v>
      </c>
      <c r="F8" s="1">
        <v>3.8624040000000002</v>
      </c>
      <c r="G8" s="1">
        <v>1.486645</v>
      </c>
      <c r="H8" s="1"/>
      <c r="I8" s="1"/>
      <c r="J8" s="1"/>
      <c r="K8" s="1"/>
    </row>
    <row r="9" spans="1:11">
      <c r="C9" s="1">
        <v>0.86317699999999997</v>
      </c>
      <c r="D9" s="1">
        <v>1.0180659999999999</v>
      </c>
      <c r="E9" s="1">
        <v>5.4414759999999998</v>
      </c>
      <c r="F9" s="1">
        <v>3.1903640000000002</v>
      </c>
      <c r="G9" s="1">
        <v>1.4947589999999999</v>
      </c>
      <c r="H9" s="1"/>
      <c r="I9" s="1"/>
      <c r="J9" s="1"/>
      <c r="K9" s="1"/>
    </row>
    <row r="10" spans="1:11">
      <c r="C10" s="1"/>
      <c r="D10" s="1"/>
      <c r="E10" s="1"/>
      <c r="F10" s="1"/>
      <c r="G10" s="1"/>
      <c r="H10" s="1"/>
      <c r="I10" s="1"/>
      <c r="J10" s="1"/>
      <c r="K10" s="1"/>
    </row>
    <row r="11" spans="1:11">
      <c r="C11" s="1"/>
      <c r="D11" s="1"/>
      <c r="E11" s="1"/>
      <c r="F11" s="1"/>
      <c r="G11" s="1"/>
      <c r="H11" s="1"/>
      <c r="I11" s="1"/>
      <c r="J11" s="1"/>
      <c r="K11" s="1"/>
    </row>
  </sheetData>
  <phoneticPr fontId="7" type="noConversion"/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E9B3A-9006-4D1F-80A8-9532A1644EFE}">
  <dimension ref="A3:K11"/>
  <sheetViews>
    <sheetView workbookViewId="0">
      <selection activeCell="C16" sqref="C16"/>
    </sheetView>
  </sheetViews>
  <sheetFormatPr defaultRowHeight="14.25"/>
  <cols>
    <col min="1" max="16384" width="9" style="11"/>
  </cols>
  <sheetData>
    <row r="3" spans="1:11" ht="15">
      <c r="A3" s="16" t="s">
        <v>288</v>
      </c>
      <c r="B3" s="11" t="s">
        <v>58</v>
      </c>
    </row>
    <row r="6" spans="1:11" ht="15">
      <c r="A6" s="16"/>
      <c r="B6" s="3"/>
      <c r="C6" s="48" t="s">
        <v>59</v>
      </c>
      <c r="D6" s="48"/>
      <c r="E6" s="48"/>
      <c r="F6" s="48" t="s">
        <v>60</v>
      </c>
      <c r="G6" s="48"/>
      <c r="H6" s="48"/>
      <c r="I6" s="48" t="s">
        <v>29</v>
      </c>
      <c r="J6" s="48"/>
      <c r="K6" s="48"/>
    </row>
    <row r="7" spans="1:11" ht="15">
      <c r="B7" s="8" t="s">
        <v>61</v>
      </c>
      <c r="C7" s="1">
        <v>295068</v>
      </c>
      <c r="D7" s="1">
        <v>296223</v>
      </c>
      <c r="E7" s="1">
        <v>500982</v>
      </c>
      <c r="F7" s="1">
        <v>298467</v>
      </c>
      <c r="G7" s="1">
        <v>300342</v>
      </c>
      <c r="H7" s="1">
        <v>356384</v>
      </c>
      <c r="I7" s="1">
        <v>17517</v>
      </c>
      <c r="J7" s="1">
        <v>17641</v>
      </c>
      <c r="K7" s="1">
        <v>18437</v>
      </c>
    </row>
    <row r="8" spans="1:11" ht="15">
      <c r="B8" s="8" t="s">
        <v>62</v>
      </c>
      <c r="C8" s="1">
        <v>271479</v>
      </c>
      <c r="D8" s="1">
        <v>273856</v>
      </c>
      <c r="E8" s="1">
        <v>336158</v>
      </c>
      <c r="F8" s="1">
        <v>265586</v>
      </c>
      <c r="G8" s="1">
        <v>268241</v>
      </c>
      <c r="H8" s="1">
        <v>346638</v>
      </c>
      <c r="I8" s="1">
        <v>61282</v>
      </c>
      <c r="J8" s="1">
        <v>61409</v>
      </c>
      <c r="K8" s="1">
        <v>19711</v>
      </c>
    </row>
    <row r="9" spans="1:11" ht="15">
      <c r="B9" s="8" t="s">
        <v>63</v>
      </c>
      <c r="C9" s="1">
        <v>135420</v>
      </c>
      <c r="D9" s="1">
        <v>136329</v>
      </c>
      <c r="E9" s="1">
        <v>154900</v>
      </c>
      <c r="F9" s="1">
        <v>288411</v>
      </c>
      <c r="G9" s="1">
        <v>290944</v>
      </c>
      <c r="H9" s="1">
        <v>388463</v>
      </c>
      <c r="I9" s="1">
        <v>13110</v>
      </c>
      <c r="J9" s="1">
        <v>13317</v>
      </c>
      <c r="K9" s="1">
        <v>14863</v>
      </c>
    </row>
    <row r="10" spans="1:11" ht="15">
      <c r="B10" s="8" t="s">
        <v>64</v>
      </c>
      <c r="C10" s="1">
        <v>99302</v>
      </c>
      <c r="D10" s="1">
        <v>98801</v>
      </c>
      <c r="E10" s="1">
        <v>80907</v>
      </c>
      <c r="F10" s="1">
        <v>184175</v>
      </c>
      <c r="G10" s="1">
        <v>186619</v>
      </c>
      <c r="H10" s="1">
        <v>165151</v>
      </c>
      <c r="I10" s="1">
        <v>26593</v>
      </c>
      <c r="J10" s="1">
        <v>26743</v>
      </c>
      <c r="K10" s="1">
        <v>13255</v>
      </c>
    </row>
    <row r="11" spans="1:11" ht="15">
      <c r="B11" s="8" t="s">
        <v>65</v>
      </c>
      <c r="C11" s="1">
        <v>108007</v>
      </c>
      <c r="D11" s="1">
        <v>109129</v>
      </c>
      <c r="E11" s="1">
        <v>97787</v>
      </c>
      <c r="F11" s="1">
        <v>197009</v>
      </c>
      <c r="G11" s="1">
        <v>198590</v>
      </c>
      <c r="H11" s="1">
        <v>169732</v>
      </c>
      <c r="I11" s="1">
        <v>14408</v>
      </c>
      <c r="J11" s="1">
        <v>14531</v>
      </c>
      <c r="K11" s="1">
        <v>15972</v>
      </c>
    </row>
  </sheetData>
  <mergeCells count="3">
    <mergeCell ref="C6:E6"/>
    <mergeCell ref="F6:H6"/>
    <mergeCell ref="I6:K6"/>
  </mergeCells>
  <phoneticPr fontId="7" type="noConversion"/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85110-8125-49F8-A9FE-FAE13DF45A23}">
  <dimension ref="B3:H9"/>
  <sheetViews>
    <sheetView workbookViewId="0">
      <selection activeCell="E11" sqref="E11"/>
    </sheetView>
  </sheetViews>
  <sheetFormatPr defaultRowHeight="14.25"/>
  <cols>
    <col min="1" max="16384" width="9" style="11"/>
  </cols>
  <sheetData>
    <row r="3" spans="2:8" ht="15">
      <c r="B3" s="16" t="s">
        <v>287</v>
      </c>
      <c r="C3" s="11" t="s">
        <v>67</v>
      </c>
    </row>
    <row r="6" spans="2:8" ht="15">
      <c r="B6" s="16"/>
      <c r="C6" s="3"/>
      <c r="D6" s="8" t="s">
        <v>61</v>
      </c>
      <c r="E6" s="8" t="s">
        <v>62</v>
      </c>
      <c r="F6" s="8" t="s">
        <v>63</v>
      </c>
      <c r="G6" s="8" t="s">
        <v>64</v>
      </c>
      <c r="H6" s="8" t="s">
        <v>65</v>
      </c>
    </row>
    <row r="7" spans="2:8">
      <c r="D7" s="1">
        <v>1.012262</v>
      </c>
      <c r="E7" s="1">
        <v>0.97369300000000003</v>
      </c>
      <c r="F7" s="1">
        <v>2.2575599999999998</v>
      </c>
      <c r="G7" s="1">
        <v>2.100746</v>
      </c>
      <c r="H7" s="1">
        <v>1.9566330000000001</v>
      </c>
    </row>
    <row r="8" spans="2:8">
      <c r="D8" s="1">
        <v>1.0147969999999999</v>
      </c>
      <c r="E8" s="1">
        <v>0.97519800000000001</v>
      </c>
      <c r="F8" s="1">
        <v>2.2614839999999998</v>
      </c>
      <c r="G8" s="1">
        <v>2.1463890000000001</v>
      </c>
      <c r="H8" s="1">
        <v>1.9501090000000001</v>
      </c>
    </row>
    <row r="9" spans="2:8">
      <c r="D9" s="1">
        <v>0.70069800000000004</v>
      </c>
      <c r="E9" s="1">
        <v>1.0363020000000001</v>
      </c>
      <c r="F9" s="1">
        <v>2.6548669999999999</v>
      </c>
      <c r="G9" s="1">
        <v>2.434917</v>
      </c>
      <c r="H9" s="1">
        <v>1.8687260000000001</v>
      </c>
    </row>
  </sheetData>
  <phoneticPr fontId="7" type="noConversion"/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EA91B-7C1F-4029-9156-21043E049314}">
  <dimension ref="A1:Z363"/>
  <sheetViews>
    <sheetView workbookViewId="0">
      <selection activeCell="C6" sqref="C6"/>
    </sheetView>
  </sheetViews>
  <sheetFormatPr defaultRowHeight="14.25"/>
  <cols>
    <col min="1" max="16384" width="9" style="11"/>
  </cols>
  <sheetData>
    <row r="1" spans="1:26" s="16" customFormat="1" ht="15">
      <c r="C1" s="16" t="s">
        <v>307</v>
      </c>
      <c r="D1" s="47">
        <v>24</v>
      </c>
      <c r="E1" s="47"/>
      <c r="F1" s="47"/>
      <c r="H1" s="47">
        <v>18</v>
      </c>
      <c r="I1" s="47"/>
      <c r="J1" s="47"/>
      <c r="L1" s="47">
        <v>12</v>
      </c>
      <c r="M1" s="47"/>
      <c r="N1" s="47"/>
      <c r="P1" s="47">
        <v>6</v>
      </c>
      <c r="Q1" s="47"/>
      <c r="R1" s="47"/>
      <c r="T1" s="47">
        <v>3</v>
      </c>
      <c r="U1" s="47"/>
      <c r="V1" s="47"/>
      <c r="X1" s="47">
        <v>0</v>
      </c>
      <c r="Y1" s="47"/>
      <c r="Z1" s="47"/>
    </row>
    <row r="2" spans="1:26" s="16" customFormat="1" ht="15">
      <c r="D2" s="16" t="s">
        <v>306</v>
      </c>
      <c r="E2" s="16" t="s">
        <v>304</v>
      </c>
      <c r="F2" s="16" t="s">
        <v>305</v>
      </c>
      <c r="H2" s="16" t="s">
        <v>306</v>
      </c>
      <c r="I2" s="16" t="s">
        <v>304</v>
      </c>
      <c r="J2" s="16" t="s">
        <v>305</v>
      </c>
      <c r="L2" s="16" t="s">
        <v>306</v>
      </c>
      <c r="M2" s="16" t="s">
        <v>304</v>
      </c>
      <c r="N2" s="16" t="s">
        <v>305</v>
      </c>
      <c r="P2" s="16" t="s">
        <v>306</v>
      </c>
      <c r="Q2" s="16" t="s">
        <v>304</v>
      </c>
      <c r="R2" s="16" t="s">
        <v>305</v>
      </c>
      <c r="T2" s="16" t="s">
        <v>306</v>
      </c>
      <c r="U2" s="16" t="s">
        <v>304</v>
      </c>
      <c r="V2" s="16" t="s">
        <v>305</v>
      </c>
      <c r="X2" s="16" t="s">
        <v>306</v>
      </c>
      <c r="Y2" s="16" t="s">
        <v>304</v>
      </c>
      <c r="Z2" s="16" t="s">
        <v>305</v>
      </c>
    </row>
    <row r="3" spans="1:26" ht="15">
      <c r="A3" s="16" t="s">
        <v>303</v>
      </c>
      <c r="D3" s="11">
        <v>0</v>
      </c>
      <c r="E3" s="11">
        <v>0</v>
      </c>
      <c r="F3" s="11">
        <v>0</v>
      </c>
      <c r="H3" s="11">
        <v>0</v>
      </c>
      <c r="I3" s="11">
        <v>27</v>
      </c>
      <c r="J3" s="11">
        <v>6</v>
      </c>
      <c r="L3" s="11">
        <v>0</v>
      </c>
      <c r="M3" s="11">
        <v>5</v>
      </c>
      <c r="N3" s="11">
        <v>0</v>
      </c>
      <c r="P3" s="11">
        <v>0</v>
      </c>
      <c r="Q3" s="11">
        <v>187</v>
      </c>
      <c r="R3" s="11">
        <v>0</v>
      </c>
      <c r="T3" s="11">
        <v>0</v>
      </c>
      <c r="U3" s="11">
        <v>0</v>
      </c>
      <c r="V3" s="11">
        <v>0</v>
      </c>
      <c r="X3" s="11">
        <v>0</v>
      </c>
      <c r="Y3" s="11">
        <v>0</v>
      </c>
      <c r="Z3" s="11">
        <v>0</v>
      </c>
    </row>
    <row r="4" spans="1:26">
      <c r="A4" s="39"/>
      <c r="D4" s="11">
        <v>1.389E-2</v>
      </c>
      <c r="E4" s="11">
        <v>0</v>
      </c>
      <c r="F4" s="11">
        <v>0</v>
      </c>
      <c r="H4" s="11">
        <v>1.389E-2</v>
      </c>
      <c r="I4" s="11">
        <v>41.59</v>
      </c>
      <c r="J4" s="11">
        <v>0.159</v>
      </c>
      <c r="L4" s="11">
        <v>1.389E-2</v>
      </c>
      <c r="M4" s="11">
        <v>0.34599999999999997</v>
      </c>
      <c r="N4" s="11">
        <v>0</v>
      </c>
      <c r="P4" s="11">
        <v>1.389E-2</v>
      </c>
      <c r="Q4" s="11">
        <v>146.36600000000001</v>
      </c>
      <c r="R4" s="11">
        <v>0</v>
      </c>
      <c r="T4" s="11">
        <v>1.389E-2</v>
      </c>
      <c r="U4" s="11">
        <v>0</v>
      </c>
      <c r="V4" s="11">
        <v>0</v>
      </c>
      <c r="X4" s="11">
        <v>1.389E-2</v>
      </c>
      <c r="Y4" s="11">
        <v>0</v>
      </c>
      <c r="Z4" s="11">
        <v>0</v>
      </c>
    </row>
    <row r="5" spans="1:26">
      <c r="D5" s="11">
        <v>2.7779999999999999E-2</v>
      </c>
      <c r="E5" s="11">
        <v>0</v>
      </c>
      <c r="F5" s="11">
        <v>0</v>
      </c>
      <c r="H5" s="11">
        <v>2.7779999999999999E-2</v>
      </c>
      <c r="I5" s="11">
        <v>30.981000000000002</v>
      </c>
      <c r="J5" s="11">
        <v>0</v>
      </c>
      <c r="L5" s="11">
        <v>2.7779999999999999E-2</v>
      </c>
      <c r="M5" s="11">
        <v>4.0000000000000001E-3</v>
      </c>
      <c r="N5" s="11">
        <v>0</v>
      </c>
      <c r="P5" s="11">
        <v>2.7779999999999999E-2</v>
      </c>
      <c r="Q5" s="11">
        <v>119.22</v>
      </c>
      <c r="R5" s="11">
        <v>0</v>
      </c>
      <c r="T5" s="11">
        <v>2.7779999999999999E-2</v>
      </c>
      <c r="U5" s="11">
        <v>0</v>
      </c>
      <c r="V5" s="11">
        <v>0</v>
      </c>
      <c r="X5" s="11">
        <v>2.7779999999999999E-2</v>
      </c>
      <c r="Y5" s="11">
        <v>0</v>
      </c>
      <c r="Z5" s="11">
        <v>0</v>
      </c>
    </row>
    <row r="6" spans="1:26">
      <c r="D6" s="11">
        <v>4.1669999999999999E-2</v>
      </c>
      <c r="E6" s="11">
        <v>0</v>
      </c>
      <c r="F6" s="11">
        <v>0</v>
      </c>
      <c r="H6" s="11">
        <v>4.1669999999999999E-2</v>
      </c>
      <c r="I6" s="11">
        <v>19.382000000000001</v>
      </c>
      <c r="J6" s="11">
        <v>0</v>
      </c>
      <c r="L6" s="11">
        <v>4.1669999999999999E-2</v>
      </c>
      <c r="M6" s="11">
        <v>0</v>
      </c>
      <c r="N6" s="11">
        <v>0</v>
      </c>
      <c r="P6" s="11">
        <v>4.1669999999999999E-2</v>
      </c>
      <c r="Q6" s="11">
        <v>89.727999999999994</v>
      </c>
      <c r="R6" s="11">
        <v>0</v>
      </c>
      <c r="T6" s="11">
        <v>4.1669999999999999E-2</v>
      </c>
      <c r="U6" s="11">
        <v>0</v>
      </c>
      <c r="V6" s="11">
        <v>0</v>
      </c>
      <c r="X6" s="11">
        <v>4.1669999999999999E-2</v>
      </c>
      <c r="Y6" s="11">
        <v>0</v>
      </c>
      <c r="Z6" s="11">
        <v>0</v>
      </c>
    </row>
    <row r="7" spans="1:26">
      <c r="D7" s="11">
        <v>5.5559999999999998E-2</v>
      </c>
      <c r="E7" s="11">
        <v>0</v>
      </c>
      <c r="F7" s="11">
        <v>0</v>
      </c>
      <c r="H7" s="11">
        <v>5.5559999999999998E-2</v>
      </c>
      <c r="I7" s="11">
        <v>22.408999999999999</v>
      </c>
      <c r="J7" s="11">
        <v>0</v>
      </c>
      <c r="L7" s="11">
        <v>5.5559999999999998E-2</v>
      </c>
      <c r="M7" s="11">
        <v>0</v>
      </c>
      <c r="N7" s="11">
        <v>0</v>
      </c>
      <c r="P7" s="11">
        <v>5.5559999999999998E-2</v>
      </c>
      <c r="Q7" s="11">
        <v>59.058</v>
      </c>
      <c r="R7" s="11">
        <v>0</v>
      </c>
      <c r="T7" s="11">
        <v>5.5559999999999998E-2</v>
      </c>
      <c r="U7" s="11">
        <v>0.11169999999999999</v>
      </c>
      <c r="V7" s="11">
        <v>0</v>
      </c>
      <c r="X7" s="11">
        <v>5.5559999999999998E-2</v>
      </c>
      <c r="Y7" s="11">
        <v>0</v>
      </c>
      <c r="Z7" s="11">
        <v>0</v>
      </c>
    </row>
    <row r="8" spans="1:26">
      <c r="D8" s="11">
        <v>6.9440000000000002E-2</v>
      </c>
      <c r="E8" s="11">
        <v>0</v>
      </c>
      <c r="F8" s="11">
        <v>0</v>
      </c>
      <c r="H8" s="11">
        <v>6.9440000000000002E-2</v>
      </c>
      <c r="I8" s="11">
        <v>26.303999999999998</v>
      </c>
      <c r="J8" s="11">
        <v>0</v>
      </c>
      <c r="L8" s="11">
        <v>6.9440000000000002E-2</v>
      </c>
      <c r="M8" s="11">
        <v>0</v>
      </c>
      <c r="N8" s="11">
        <v>12.129</v>
      </c>
      <c r="P8" s="11">
        <v>6.9440000000000002E-2</v>
      </c>
      <c r="Q8" s="11">
        <v>96.216999999999999</v>
      </c>
      <c r="R8" s="11">
        <v>0</v>
      </c>
      <c r="T8" s="11">
        <v>6.9440000000000002E-2</v>
      </c>
      <c r="U8" s="11">
        <v>5.9999999999999995E-4</v>
      </c>
      <c r="V8" s="11">
        <v>0</v>
      </c>
      <c r="X8" s="11">
        <v>6.9440000000000002E-2</v>
      </c>
      <c r="Y8" s="11">
        <v>0</v>
      </c>
      <c r="Z8" s="11">
        <v>0</v>
      </c>
    </row>
    <row r="9" spans="1:26">
      <c r="D9" s="11">
        <v>8.3330000000000001E-2</v>
      </c>
      <c r="E9" s="11">
        <v>0</v>
      </c>
      <c r="F9" s="11">
        <v>0</v>
      </c>
      <c r="H9" s="11">
        <v>8.3330000000000001E-2</v>
      </c>
      <c r="I9" s="11">
        <v>23.867999999999999</v>
      </c>
      <c r="J9" s="11">
        <v>22.876999999999999</v>
      </c>
      <c r="L9" s="11">
        <v>8.3330000000000001E-2</v>
      </c>
      <c r="M9" s="11">
        <v>0</v>
      </c>
      <c r="N9" s="11">
        <v>0.245</v>
      </c>
      <c r="P9" s="11">
        <v>8.3330000000000001E-2</v>
      </c>
      <c r="Q9" s="11">
        <v>110.47499999999999</v>
      </c>
      <c r="R9" s="11">
        <v>0</v>
      </c>
      <c r="T9" s="11">
        <v>8.3330000000000001E-2</v>
      </c>
      <c r="U9" s="11">
        <v>4.7092999999999998</v>
      </c>
      <c r="V9" s="11">
        <v>0</v>
      </c>
      <c r="X9" s="11">
        <v>8.3330000000000001E-2</v>
      </c>
      <c r="Y9" s="11">
        <v>0</v>
      </c>
      <c r="Z9" s="11">
        <v>0</v>
      </c>
    </row>
    <row r="10" spans="1:26">
      <c r="D10" s="11">
        <v>9.7220000000000001E-2</v>
      </c>
      <c r="E10" s="11">
        <v>0</v>
      </c>
      <c r="F10" s="11">
        <v>0</v>
      </c>
      <c r="H10" s="11">
        <v>9.7220000000000001E-2</v>
      </c>
      <c r="I10" s="11">
        <v>11.085000000000001</v>
      </c>
      <c r="J10" s="11">
        <v>10.641</v>
      </c>
      <c r="L10" s="11">
        <v>9.7220000000000001E-2</v>
      </c>
      <c r="M10" s="11">
        <v>0</v>
      </c>
      <c r="N10" s="11">
        <v>0</v>
      </c>
      <c r="P10" s="11">
        <v>9.7220000000000001E-2</v>
      </c>
      <c r="Q10" s="11">
        <v>80.775000000000006</v>
      </c>
      <c r="R10" s="11">
        <v>0</v>
      </c>
      <c r="T10" s="11">
        <v>9.7220000000000001E-2</v>
      </c>
      <c r="U10" s="11">
        <v>17.502400000000002</v>
      </c>
      <c r="V10" s="11">
        <v>0</v>
      </c>
      <c r="X10" s="11">
        <v>9.7220000000000001E-2</v>
      </c>
      <c r="Y10" s="11">
        <v>0</v>
      </c>
      <c r="Z10" s="11">
        <v>0</v>
      </c>
    </row>
    <row r="11" spans="1:26">
      <c r="D11" s="11">
        <v>0.11111</v>
      </c>
      <c r="E11" s="11">
        <v>0</v>
      </c>
      <c r="F11" s="11">
        <v>0</v>
      </c>
      <c r="H11" s="11">
        <v>0.11111</v>
      </c>
      <c r="I11" s="11">
        <v>9.3320000000000007</v>
      </c>
      <c r="J11" s="11">
        <v>0.47699999999999998</v>
      </c>
      <c r="L11" s="11">
        <v>0.11111</v>
      </c>
      <c r="M11" s="11">
        <v>3.0579999999999998</v>
      </c>
      <c r="N11" s="11">
        <v>0</v>
      </c>
      <c r="P11" s="11">
        <v>0.11111</v>
      </c>
      <c r="Q11" s="11">
        <v>50.17</v>
      </c>
      <c r="R11" s="11">
        <v>0</v>
      </c>
      <c r="T11" s="11">
        <v>0.11111</v>
      </c>
      <c r="U11" s="11">
        <v>28.262499999999999</v>
      </c>
      <c r="V11" s="11">
        <v>0</v>
      </c>
      <c r="X11" s="11">
        <v>0.11111</v>
      </c>
      <c r="Y11" s="11">
        <v>0</v>
      </c>
      <c r="Z11" s="11">
        <v>0</v>
      </c>
    </row>
    <row r="12" spans="1:26">
      <c r="D12" s="11">
        <v>0.125</v>
      </c>
      <c r="E12" s="11">
        <v>0</v>
      </c>
      <c r="F12" s="11">
        <v>0</v>
      </c>
      <c r="H12" s="11">
        <v>0.125</v>
      </c>
      <c r="I12" s="11">
        <v>2.556</v>
      </c>
      <c r="J12" s="11">
        <v>0</v>
      </c>
      <c r="L12" s="11">
        <v>0.125</v>
      </c>
      <c r="M12" s="11">
        <v>1.2509999999999999</v>
      </c>
      <c r="N12" s="11">
        <v>0</v>
      </c>
      <c r="P12" s="11">
        <v>0.125</v>
      </c>
      <c r="Q12" s="11">
        <v>15.335000000000001</v>
      </c>
      <c r="R12" s="11">
        <v>0</v>
      </c>
      <c r="T12" s="11">
        <v>0.125</v>
      </c>
      <c r="U12" s="11">
        <v>52.3795</v>
      </c>
      <c r="V12" s="11">
        <v>0</v>
      </c>
      <c r="X12" s="11">
        <v>0.125</v>
      </c>
      <c r="Y12" s="11">
        <v>0</v>
      </c>
      <c r="Z12" s="11">
        <v>0</v>
      </c>
    </row>
    <row r="13" spans="1:26">
      <c r="D13" s="11">
        <v>0.13889000000000001</v>
      </c>
      <c r="E13" s="11">
        <v>0</v>
      </c>
      <c r="F13" s="11">
        <v>0</v>
      </c>
      <c r="H13" s="11">
        <v>0.13889000000000001</v>
      </c>
      <c r="I13" s="11">
        <v>0</v>
      </c>
      <c r="J13" s="11">
        <v>0</v>
      </c>
      <c r="L13" s="11">
        <v>0.13889000000000001</v>
      </c>
      <c r="M13" s="11">
        <v>3.6999999999999998E-2</v>
      </c>
      <c r="N13" s="11">
        <v>0</v>
      </c>
      <c r="P13" s="11">
        <v>0.13889000000000001</v>
      </c>
      <c r="Q13" s="11">
        <v>15.529</v>
      </c>
      <c r="R13" s="11">
        <v>0</v>
      </c>
      <c r="T13" s="11">
        <v>0.13889000000000001</v>
      </c>
      <c r="U13" s="11">
        <v>67.787800000000004</v>
      </c>
      <c r="V13" s="11">
        <v>0</v>
      </c>
      <c r="X13" s="11">
        <v>0.13889000000000001</v>
      </c>
      <c r="Y13" s="11">
        <v>0</v>
      </c>
      <c r="Z13" s="11">
        <v>0</v>
      </c>
    </row>
    <row r="14" spans="1:26">
      <c r="D14" s="11">
        <v>0.15278</v>
      </c>
      <c r="E14" s="11">
        <v>0</v>
      </c>
      <c r="F14" s="11">
        <v>0</v>
      </c>
      <c r="H14" s="11">
        <v>0.15278</v>
      </c>
      <c r="I14" s="11">
        <v>0</v>
      </c>
      <c r="J14" s="11">
        <v>0</v>
      </c>
      <c r="L14" s="11">
        <v>0.15278</v>
      </c>
      <c r="M14" s="11">
        <v>2.2000000000000002</v>
      </c>
      <c r="N14" s="11">
        <v>0</v>
      </c>
      <c r="P14" s="11">
        <v>0.15278</v>
      </c>
      <c r="Q14" s="11">
        <v>7.3369999999999997</v>
      </c>
      <c r="R14" s="11">
        <v>0</v>
      </c>
      <c r="T14" s="11">
        <v>0.15278</v>
      </c>
      <c r="U14" s="11">
        <v>74.309799999999996</v>
      </c>
      <c r="V14" s="11">
        <v>0</v>
      </c>
      <c r="X14" s="11">
        <v>0.15278</v>
      </c>
      <c r="Y14" s="11">
        <v>0</v>
      </c>
      <c r="Z14" s="11">
        <v>0</v>
      </c>
    </row>
    <row r="15" spans="1:26">
      <c r="D15" s="11">
        <v>0.16667000000000001</v>
      </c>
      <c r="E15" s="11">
        <v>0</v>
      </c>
      <c r="F15" s="11">
        <v>0</v>
      </c>
      <c r="H15" s="11">
        <v>0.16667000000000001</v>
      </c>
      <c r="I15" s="11">
        <v>0</v>
      </c>
      <c r="J15" s="11">
        <v>0</v>
      </c>
      <c r="L15" s="11">
        <v>0.16667000000000001</v>
      </c>
      <c r="M15" s="11">
        <v>10.871</v>
      </c>
      <c r="N15" s="11">
        <v>0</v>
      </c>
      <c r="P15" s="11">
        <v>0.16667000000000001</v>
      </c>
      <c r="Q15" s="11">
        <v>3.1909999999999998</v>
      </c>
      <c r="R15" s="11">
        <v>0</v>
      </c>
      <c r="T15" s="11">
        <v>0.16667000000000001</v>
      </c>
      <c r="U15" s="11">
        <v>59.652700000000003</v>
      </c>
      <c r="V15" s="11">
        <v>0</v>
      </c>
      <c r="X15" s="11">
        <v>0.16667000000000001</v>
      </c>
      <c r="Y15" s="11">
        <v>0</v>
      </c>
      <c r="Z15" s="11">
        <v>2.391</v>
      </c>
    </row>
    <row r="16" spans="1:26">
      <c r="D16" s="11">
        <v>0.18056</v>
      </c>
      <c r="E16" s="11">
        <v>6.71</v>
      </c>
      <c r="F16" s="11">
        <v>0</v>
      </c>
      <c r="H16" s="11">
        <v>0.18056</v>
      </c>
      <c r="I16" s="11">
        <v>0</v>
      </c>
      <c r="J16" s="11">
        <v>0</v>
      </c>
      <c r="L16" s="11">
        <v>0.18056</v>
      </c>
      <c r="M16" s="11">
        <v>30.821000000000002</v>
      </c>
      <c r="N16" s="11">
        <v>0</v>
      </c>
      <c r="P16" s="11">
        <v>0.18056</v>
      </c>
      <c r="Q16" s="11">
        <v>0.34799999999999998</v>
      </c>
      <c r="R16" s="11">
        <v>0</v>
      </c>
      <c r="T16" s="11">
        <v>0.18056</v>
      </c>
      <c r="U16" s="11">
        <v>40.055700000000002</v>
      </c>
      <c r="V16" s="11">
        <v>0</v>
      </c>
      <c r="X16" s="11">
        <v>0.18056</v>
      </c>
      <c r="Y16" s="11">
        <v>0</v>
      </c>
      <c r="Z16" s="11">
        <v>0</v>
      </c>
    </row>
    <row r="17" spans="4:26">
      <c r="D17" s="11">
        <v>0.19444</v>
      </c>
      <c r="E17" s="11">
        <v>0.48699999999999999</v>
      </c>
      <c r="F17" s="11">
        <v>0</v>
      </c>
      <c r="H17" s="11">
        <v>0.19444</v>
      </c>
      <c r="I17" s="11">
        <v>0</v>
      </c>
      <c r="J17" s="11">
        <v>0</v>
      </c>
      <c r="L17" s="11">
        <v>0.19444</v>
      </c>
      <c r="M17" s="11">
        <v>9.9960000000000004</v>
      </c>
      <c r="N17" s="11">
        <v>0</v>
      </c>
      <c r="P17" s="11">
        <v>0.19444</v>
      </c>
      <c r="Q17" s="11">
        <v>0</v>
      </c>
      <c r="R17" s="11">
        <v>0</v>
      </c>
      <c r="T17" s="11">
        <v>0.19444</v>
      </c>
      <c r="U17" s="11">
        <v>33.002899999999997</v>
      </c>
      <c r="V17" s="11">
        <v>0</v>
      </c>
      <c r="X17" s="11">
        <v>0.19444</v>
      </c>
      <c r="Y17" s="11">
        <v>0</v>
      </c>
      <c r="Z17" s="11">
        <v>7.5999999999999998E-2</v>
      </c>
    </row>
    <row r="18" spans="4:26">
      <c r="D18" s="11">
        <v>0.20832999999999999</v>
      </c>
      <c r="E18" s="11">
        <v>0.69399999999999995</v>
      </c>
      <c r="F18" s="11">
        <v>0</v>
      </c>
      <c r="H18" s="11">
        <v>0.20832999999999999</v>
      </c>
      <c r="I18" s="11">
        <v>0</v>
      </c>
      <c r="J18" s="11">
        <v>0</v>
      </c>
      <c r="L18" s="11">
        <v>0.20832999999999999</v>
      </c>
      <c r="M18" s="11">
        <v>0.33400000000000002</v>
      </c>
      <c r="N18" s="11">
        <v>0</v>
      </c>
      <c r="P18" s="11">
        <v>0.20832999999999999</v>
      </c>
      <c r="Q18" s="11">
        <v>0</v>
      </c>
      <c r="R18" s="11">
        <v>0</v>
      </c>
      <c r="T18" s="11">
        <v>0.20832999999999999</v>
      </c>
      <c r="U18" s="11">
        <v>38.195399999999999</v>
      </c>
      <c r="V18" s="11">
        <v>0</v>
      </c>
      <c r="X18" s="11">
        <v>0.20832999999999999</v>
      </c>
      <c r="Y18" s="11">
        <v>0</v>
      </c>
      <c r="Z18" s="11">
        <v>0</v>
      </c>
    </row>
    <row r="19" spans="4:26">
      <c r="D19" s="11">
        <v>0.22222</v>
      </c>
      <c r="E19" s="11">
        <v>0</v>
      </c>
      <c r="F19" s="11">
        <v>0</v>
      </c>
      <c r="H19" s="11">
        <v>0.22222</v>
      </c>
      <c r="I19" s="11">
        <v>0</v>
      </c>
      <c r="J19" s="11">
        <v>1.62</v>
      </c>
      <c r="L19" s="11">
        <v>0.22222</v>
      </c>
      <c r="M19" s="11">
        <v>0</v>
      </c>
      <c r="N19" s="11">
        <v>0</v>
      </c>
      <c r="P19" s="11">
        <v>0.22222</v>
      </c>
      <c r="Q19" s="11">
        <v>2.8029999999999999</v>
      </c>
      <c r="R19" s="11">
        <v>0</v>
      </c>
      <c r="T19" s="11">
        <v>0.22222</v>
      </c>
      <c r="U19" s="11">
        <v>23.8325</v>
      </c>
      <c r="V19" s="11">
        <v>0</v>
      </c>
      <c r="X19" s="11">
        <v>0.22222</v>
      </c>
      <c r="Y19" s="11">
        <v>0</v>
      </c>
      <c r="Z19" s="11">
        <v>0</v>
      </c>
    </row>
    <row r="20" spans="4:26">
      <c r="D20" s="11">
        <v>0.23610999999999999</v>
      </c>
      <c r="E20" s="11">
        <v>0</v>
      </c>
      <c r="F20" s="11">
        <v>0</v>
      </c>
      <c r="H20" s="11">
        <v>0.23610999999999999</v>
      </c>
      <c r="I20" s="11">
        <v>0</v>
      </c>
      <c r="J20" s="11">
        <v>4.782</v>
      </c>
      <c r="L20" s="11">
        <v>0.23610999999999999</v>
      </c>
      <c r="M20" s="11">
        <v>10.358000000000001</v>
      </c>
      <c r="N20" s="11">
        <v>0</v>
      </c>
      <c r="P20" s="11">
        <v>0.23610999999999999</v>
      </c>
      <c r="Q20" s="11">
        <v>9.2070000000000007</v>
      </c>
      <c r="R20" s="11">
        <v>0</v>
      </c>
      <c r="T20" s="11">
        <v>0.23610999999999999</v>
      </c>
      <c r="U20" s="11">
        <v>27.241099999999999</v>
      </c>
      <c r="V20" s="11">
        <v>0</v>
      </c>
      <c r="X20" s="11">
        <v>0.23610999999999999</v>
      </c>
      <c r="Y20" s="11">
        <v>0</v>
      </c>
      <c r="Z20" s="11">
        <v>7.2370000000000001</v>
      </c>
    </row>
    <row r="21" spans="4:26">
      <c r="D21" s="11">
        <v>0.25</v>
      </c>
      <c r="E21" s="11">
        <v>0.36</v>
      </c>
      <c r="F21" s="11">
        <v>0</v>
      </c>
      <c r="H21" s="11">
        <v>0.25</v>
      </c>
      <c r="I21" s="11">
        <v>0</v>
      </c>
      <c r="J21" s="11">
        <v>0</v>
      </c>
      <c r="L21" s="11">
        <v>0.25</v>
      </c>
      <c r="M21" s="11">
        <v>0.53900000000000003</v>
      </c>
      <c r="N21" s="11">
        <v>0</v>
      </c>
      <c r="P21" s="11">
        <v>0.25</v>
      </c>
      <c r="Q21" s="11">
        <v>11.555</v>
      </c>
      <c r="R21" s="11">
        <v>0</v>
      </c>
      <c r="T21" s="11">
        <v>0.25</v>
      </c>
      <c r="U21" s="11">
        <v>34.4497</v>
      </c>
      <c r="V21" s="11">
        <v>12.842000000000001</v>
      </c>
      <c r="X21" s="11">
        <v>0.25</v>
      </c>
      <c r="Y21" s="11">
        <v>0</v>
      </c>
      <c r="Z21" s="11">
        <v>18.762</v>
      </c>
    </row>
    <row r="22" spans="4:26">
      <c r="D22" s="11">
        <v>0.26389000000000001</v>
      </c>
      <c r="E22" s="11">
        <v>0</v>
      </c>
      <c r="F22" s="11">
        <v>0</v>
      </c>
      <c r="H22" s="11">
        <v>0.26389000000000001</v>
      </c>
      <c r="I22" s="11">
        <v>0</v>
      </c>
      <c r="J22" s="11">
        <v>0</v>
      </c>
      <c r="L22" s="11">
        <v>0.26389000000000001</v>
      </c>
      <c r="M22" s="11">
        <v>0</v>
      </c>
      <c r="N22" s="11">
        <v>0</v>
      </c>
      <c r="P22" s="11">
        <v>0.26389000000000001</v>
      </c>
      <c r="Q22" s="11">
        <v>17.800999999999998</v>
      </c>
      <c r="R22" s="11">
        <v>0</v>
      </c>
      <c r="T22" s="11">
        <v>0.26389000000000001</v>
      </c>
      <c r="U22" s="11">
        <v>37.252099999999999</v>
      </c>
      <c r="V22" s="11">
        <v>19.667999999999999</v>
      </c>
      <c r="X22" s="11">
        <v>0.26389000000000001</v>
      </c>
      <c r="Y22" s="11">
        <v>0</v>
      </c>
      <c r="Z22" s="11">
        <v>0</v>
      </c>
    </row>
    <row r="23" spans="4:26">
      <c r="D23" s="11">
        <v>0.27778000000000003</v>
      </c>
      <c r="E23" s="11">
        <v>0</v>
      </c>
      <c r="F23" s="11">
        <v>0</v>
      </c>
      <c r="H23" s="11">
        <v>0.27778000000000003</v>
      </c>
      <c r="I23" s="11">
        <v>0</v>
      </c>
      <c r="J23" s="11">
        <v>0</v>
      </c>
      <c r="L23" s="11">
        <v>0.27778000000000003</v>
      </c>
      <c r="M23" s="11">
        <v>4.7329999999999997</v>
      </c>
      <c r="N23" s="11">
        <v>0</v>
      </c>
      <c r="P23" s="11">
        <v>0.27778000000000003</v>
      </c>
      <c r="Q23" s="11">
        <v>9.5540000000000003</v>
      </c>
      <c r="R23" s="11">
        <v>0</v>
      </c>
      <c r="T23" s="11">
        <v>0.27778000000000003</v>
      </c>
      <c r="U23" s="11">
        <v>52.578600000000002</v>
      </c>
      <c r="V23" s="11">
        <v>0</v>
      </c>
      <c r="X23" s="11">
        <v>0.27778000000000003</v>
      </c>
      <c r="Y23" s="11">
        <v>0</v>
      </c>
      <c r="Z23" s="11">
        <v>0</v>
      </c>
    </row>
    <row r="24" spans="4:26">
      <c r="D24" s="11">
        <v>0.29166999999999998</v>
      </c>
      <c r="E24" s="11">
        <v>1.7999999999999999E-2</v>
      </c>
      <c r="F24" s="11">
        <v>0</v>
      </c>
      <c r="H24" s="11">
        <v>0.29166999999999998</v>
      </c>
      <c r="I24" s="11">
        <v>0</v>
      </c>
      <c r="J24" s="11">
        <v>0</v>
      </c>
      <c r="L24" s="11">
        <v>0.29166999999999998</v>
      </c>
      <c r="M24" s="11">
        <v>5.8760000000000003</v>
      </c>
      <c r="N24" s="11">
        <v>0</v>
      </c>
      <c r="P24" s="11">
        <v>0.29166999999999998</v>
      </c>
      <c r="Q24" s="11">
        <v>5.9649999999999999</v>
      </c>
      <c r="R24" s="11">
        <v>0</v>
      </c>
      <c r="T24" s="11">
        <v>0.29166999999999998</v>
      </c>
      <c r="U24" s="11">
        <v>54.687899999999999</v>
      </c>
      <c r="V24" s="11">
        <v>9.2420000000000009</v>
      </c>
      <c r="X24" s="11">
        <v>0.29166999999999998</v>
      </c>
      <c r="Y24" s="11">
        <v>0</v>
      </c>
      <c r="Z24" s="11">
        <v>0</v>
      </c>
    </row>
    <row r="25" spans="4:26">
      <c r="D25" s="11">
        <v>0.30556</v>
      </c>
      <c r="E25" s="11">
        <v>0</v>
      </c>
      <c r="F25" s="11">
        <v>0</v>
      </c>
      <c r="H25" s="11">
        <v>0.30556</v>
      </c>
      <c r="I25" s="11">
        <v>0</v>
      </c>
      <c r="J25" s="11">
        <v>0</v>
      </c>
      <c r="L25" s="11">
        <v>0.30556</v>
      </c>
      <c r="M25" s="11">
        <v>1.9370000000000001</v>
      </c>
      <c r="N25" s="11">
        <v>0</v>
      </c>
      <c r="P25" s="11">
        <v>0.30556</v>
      </c>
      <c r="Q25" s="11">
        <v>4.5430000000000001</v>
      </c>
      <c r="R25" s="11">
        <v>0</v>
      </c>
      <c r="T25" s="11">
        <v>0.30556</v>
      </c>
      <c r="U25" s="11">
        <v>57.275199999999998</v>
      </c>
      <c r="V25" s="11">
        <v>21.925000000000001</v>
      </c>
      <c r="X25" s="11">
        <v>0.30556</v>
      </c>
      <c r="Y25" s="11">
        <v>0</v>
      </c>
      <c r="Z25" s="11">
        <v>0</v>
      </c>
    </row>
    <row r="26" spans="4:26">
      <c r="D26" s="11">
        <v>0.31944</v>
      </c>
      <c r="E26" s="11">
        <v>1.196</v>
      </c>
      <c r="F26" s="11">
        <v>0</v>
      </c>
      <c r="H26" s="11">
        <v>0.31944</v>
      </c>
      <c r="I26" s="11">
        <v>0</v>
      </c>
      <c r="J26" s="11">
        <v>0</v>
      </c>
      <c r="L26" s="11">
        <v>0.31944</v>
      </c>
      <c r="M26" s="11">
        <v>0.09</v>
      </c>
      <c r="N26" s="11">
        <v>20.260999999999999</v>
      </c>
      <c r="P26" s="11">
        <v>0.31944</v>
      </c>
      <c r="Q26" s="11">
        <v>12.42</v>
      </c>
      <c r="R26" s="11">
        <v>0</v>
      </c>
      <c r="T26" s="11">
        <v>0.31944</v>
      </c>
      <c r="U26" s="11">
        <v>25.314800000000002</v>
      </c>
      <c r="V26" s="11">
        <v>2.9569999999999999</v>
      </c>
      <c r="X26" s="11">
        <v>0.31944</v>
      </c>
      <c r="Y26" s="11">
        <v>0</v>
      </c>
      <c r="Z26" s="11">
        <v>3.548</v>
      </c>
    </row>
    <row r="27" spans="4:26">
      <c r="D27" s="11">
        <v>0.33333000000000002</v>
      </c>
      <c r="E27" s="11">
        <v>0</v>
      </c>
      <c r="F27" s="11">
        <v>0</v>
      </c>
      <c r="H27" s="11">
        <v>0.33333000000000002</v>
      </c>
      <c r="I27" s="11">
        <v>0</v>
      </c>
      <c r="J27" s="11">
        <v>0</v>
      </c>
      <c r="L27" s="11">
        <v>0.33333000000000002</v>
      </c>
      <c r="M27" s="11">
        <v>0</v>
      </c>
      <c r="N27" s="11">
        <v>1.536</v>
      </c>
      <c r="P27" s="11">
        <v>0.33333000000000002</v>
      </c>
      <c r="Q27" s="11">
        <v>13.766999999999999</v>
      </c>
      <c r="R27" s="11">
        <v>0</v>
      </c>
      <c r="T27" s="11">
        <v>0.33333000000000002</v>
      </c>
      <c r="U27" s="11">
        <v>32.560499999999998</v>
      </c>
      <c r="V27" s="11">
        <v>4.7050000000000001</v>
      </c>
      <c r="X27" s="11">
        <v>0.33333000000000002</v>
      </c>
      <c r="Y27" s="11">
        <v>0</v>
      </c>
      <c r="Z27" s="11">
        <v>1.615</v>
      </c>
    </row>
    <row r="28" spans="4:26">
      <c r="D28" s="11">
        <v>0.34721999999999997</v>
      </c>
      <c r="E28" s="11">
        <v>0</v>
      </c>
      <c r="F28" s="11">
        <v>0</v>
      </c>
      <c r="H28" s="11">
        <v>0.34721999999999997</v>
      </c>
      <c r="I28" s="11">
        <v>0</v>
      </c>
      <c r="J28" s="11">
        <v>0</v>
      </c>
      <c r="L28" s="11">
        <v>0.34721999999999997</v>
      </c>
      <c r="M28" s="11">
        <v>2.516</v>
      </c>
      <c r="N28" s="11">
        <v>0</v>
      </c>
      <c r="P28" s="11">
        <v>0.34721999999999997</v>
      </c>
      <c r="Q28" s="11">
        <v>36.302999999999997</v>
      </c>
      <c r="R28" s="11">
        <v>0</v>
      </c>
      <c r="T28" s="11">
        <v>0.34721999999999997</v>
      </c>
      <c r="U28" s="11">
        <v>44.927700000000002</v>
      </c>
      <c r="V28" s="11">
        <v>55.445999999999998</v>
      </c>
      <c r="X28" s="11">
        <v>0.34721999999999997</v>
      </c>
      <c r="Y28" s="11">
        <v>0</v>
      </c>
      <c r="Z28" s="11">
        <v>0</v>
      </c>
    </row>
    <row r="29" spans="4:26">
      <c r="D29" s="11">
        <v>0.36110999999999999</v>
      </c>
      <c r="E29" s="11">
        <v>7.4530000000000003</v>
      </c>
      <c r="F29" s="11">
        <v>0</v>
      </c>
      <c r="H29" s="11">
        <v>0.36110999999999999</v>
      </c>
      <c r="I29" s="11">
        <v>0</v>
      </c>
      <c r="J29" s="11">
        <v>0</v>
      </c>
      <c r="L29" s="11">
        <v>0.36110999999999999</v>
      </c>
      <c r="M29" s="11">
        <v>8.1509999999999998</v>
      </c>
      <c r="N29" s="11">
        <v>0</v>
      </c>
      <c r="P29" s="11">
        <v>0.36110999999999999</v>
      </c>
      <c r="Q29" s="11">
        <v>36.948999999999998</v>
      </c>
      <c r="R29" s="11">
        <v>0</v>
      </c>
      <c r="T29" s="11">
        <v>0.36110999999999999</v>
      </c>
      <c r="U29" s="11">
        <v>63.351300000000002</v>
      </c>
      <c r="V29" s="11">
        <v>5.01</v>
      </c>
      <c r="X29" s="11">
        <v>0.36110999999999999</v>
      </c>
      <c r="Y29" s="11">
        <v>0</v>
      </c>
      <c r="Z29" s="11">
        <v>0</v>
      </c>
    </row>
    <row r="30" spans="4:26">
      <c r="D30" s="11">
        <v>0.375</v>
      </c>
      <c r="E30" s="11">
        <v>4.62</v>
      </c>
      <c r="F30" s="11">
        <v>0</v>
      </c>
      <c r="H30" s="11">
        <v>0.375</v>
      </c>
      <c r="I30" s="11">
        <v>0</v>
      </c>
      <c r="J30" s="11">
        <v>0</v>
      </c>
      <c r="L30" s="11">
        <v>0.375</v>
      </c>
      <c r="M30" s="11">
        <v>3.0249999999999999</v>
      </c>
      <c r="N30" s="11">
        <v>0</v>
      </c>
      <c r="P30" s="11">
        <v>0.375</v>
      </c>
      <c r="Q30" s="11">
        <v>29.629000000000001</v>
      </c>
      <c r="R30" s="11">
        <v>0</v>
      </c>
      <c r="T30" s="11">
        <v>0.375</v>
      </c>
      <c r="U30" s="11">
        <v>70.587900000000005</v>
      </c>
      <c r="V30" s="11">
        <v>0</v>
      </c>
      <c r="X30" s="11">
        <v>0.375</v>
      </c>
      <c r="Y30" s="11">
        <v>0</v>
      </c>
      <c r="Z30" s="11">
        <v>0</v>
      </c>
    </row>
    <row r="31" spans="4:26">
      <c r="D31" s="11">
        <v>0.38889000000000001</v>
      </c>
      <c r="E31" s="11">
        <v>0.63200000000000001</v>
      </c>
      <c r="F31" s="11">
        <v>0</v>
      </c>
      <c r="H31" s="11">
        <v>0.38889000000000001</v>
      </c>
      <c r="I31" s="11">
        <v>0</v>
      </c>
      <c r="J31" s="11">
        <v>0</v>
      </c>
      <c r="L31" s="11">
        <v>0.38889000000000001</v>
      </c>
      <c r="M31" s="11">
        <v>1.1619999999999999</v>
      </c>
      <c r="N31" s="11">
        <v>18.277999999999999</v>
      </c>
      <c r="P31" s="11">
        <v>0.38889000000000001</v>
      </c>
      <c r="Q31" s="11">
        <v>29.960999999999999</v>
      </c>
      <c r="R31" s="11">
        <v>0</v>
      </c>
      <c r="T31" s="11">
        <v>0.38889000000000001</v>
      </c>
      <c r="U31" s="11">
        <v>67.650599999999997</v>
      </c>
      <c r="V31" s="11">
        <v>0</v>
      </c>
      <c r="X31" s="11">
        <v>0.38889000000000001</v>
      </c>
      <c r="Y31" s="11">
        <v>0</v>
      </c>
      <c r="Z31" s="11">
        <v>0</v>
      </c>
    </row>
    <row r="32" spans="4:26">
      <c r="D32" s="11">
        <v>0.40278000000000003</v>
      </c>
      <c r="E32" s="11">
        <v>0</v>
      </c>
      <c r="F32" s="11">
        <v>0</v>
      </c>
      <c r="H32" s="11">
        <v>0.40278000000000003</v>
      </c>
      <c r="I32" s="11">
        <v>0</v>
      </c>
      <c r="J32" s="11">
        <v>0</v>
      </c>
      <c r="L32" s="11">
        <v>0.40278000000000003</v>
      </c>
      <c r="M32" s="11">
        <v>43.792999999999999</v>
      </c>
      <c r="N32" s="11">
        <v>1.7150000000000001</v>
      </c>
      <c r="P32" s="11">
        <v>0.40278000000000003</v>
      </c>
      <c r="Q32" s="11">
        <v>37.863999999999997</v>
      </c>
      <c r="R32" s="11">
        <v>0</v>
      </c>
      <c r="T32" s="11">
        <v>0.40278000000000003</v>
      </c>
      <c r="U32" s="11">
        <v>55.813800000000001</v>
      </c>
      <c r="V32" s="11">
        <v>1.252</v>
      </c>
      <c r="X32" s="11">
        <v>0.40278000000000003</v>
      </c>
      <c r="Y32" s="11">
        <v>0</v>
      </c>
      <c r="Z32" s="11">
        <v>0</v>
      </c>
    </row>
    <row r="33" spans="4:26">
      <c r="D33" s="11">
        <v>0.41666999999999998</v>
      </c>
      <c r="E33" s="11">
        <v>0</v>
      </c>
      <c r="F33" s="11">
        <v>0</v>
      </c>
      <c r="H33" s="11">
        <v>0.41666999999999998</v>
      </c>
      <c r="I33" s="11">
        <v>0</v>
      </c>
      <c r="J33" s="11">
        <v>0</v>
      </c>
      <c r="L33" s="11">
        <v>0.41666999999999998</v>
      </c>
      <c r="M33" s="11">
        <v>42.485999999999997</v>
      </c>
      <c r="N33" s="11">
        <v>0</v>
      </c>
      <c r="P33" s="11">
        <v>0.41666999999999998</v>
      </c>
      <c r="Q33" s="11">
        <v>14.717000000000001</v>
      </c>
      <c r="R33" s="11">
        <v>0</v>
      </c>
      <c r="T33" s="11">
        <v>0.41666999999999998</v>
      </c>
      <c r="U33" s="11">
        <v>36.780200000000001</v>
      </c>
      <c r="V33" s="11">
        <v>14.848000000000001</v>
      </c>
      <c r="X33" s="11">
        <v>0.41666999999999998</v>
      </c>
      <c r="Y33" s="11">
        <v>0</v>
      </c>
      <c r="Z33" s="11">
        <v>0</v>
      </c>
    </row>
    <row r="34" spans="4:26">
      <c r="D34" s="11">
        <v>0.43056</v>
      </c>
      <c r="E34" s="11">
        <v>0</v>
      </c>
      <c r="F34" s="11">
        <v>0</v>
      </c>
      <c r="H34" s="11">
        <v>0.43056</v>
      </c>
      <c r="I34" s="11">
        <v>0</v>
      </c>
      <c r="J34" s="11">
        <v>0.43099999999999999</v>
      </c>
      <c r="L34" s="11">
        <v>0.43056</v>
      </c>
      <c r="M34" s="11">
        <v>53.49</v>
      </c>
      <c r="N34" s="11">
        <v>0</v>
      </c>
      <c r="P34" s="11">
        <v>0.43056</v>
      </c>
      <c r="Q34" s="11">
        <v>37.427999999999997</v>
      </c>
      <c r="R34" s="11">
        <v>0</v>
      </c>
      <c r="T34" s="11">
        <v>0.43056</v>
      </c>
      <c r="U34" s="11">
        <v>26.790800000000001</v>
      </c>
      <c r="V34" s="11">
        <v>1.353</v>
      </c>
      <c r="X34" s="11">
        <v>0.43056</v>
      </c>
      <c r="Y34" s="11">
        <v>0</v>
      </c>
      <c r="Z34" s="11">
        <v>0</v>
      </c>
    </row>
    <row r="35" spans="4:26">
      <c r="D35" s="11">
        <v>0.44444</v>
      </c>
      <c r="E35" s="11">
        <v>0</v>
      </c>
      <c r="F35" s="11">
        <v>0</v>
      </c>
      <c r="H35" s="11">
        <v>0.44444</v>
      </c>
      <c r="I35" s="11">
        <v>5.1189999999999998</v>
      </c>
      <c r="J35" s="11">
        <v>0.155</v>
      </c>
      <c r="L35" s="11">
        <v>0.44444</v>
      </c>
      <c r="M35" s="11">
        <v>53.238</v>
      </c>
      <c r="N35" s="11">
        <v>0</v>
      </c>
      <c r="P35" s="11">
        <v>0.44444</v>
      </c>
      <c r="Q35" s="11">
        <v>38.738999999999997</v>
      </c>
      <c r="R35" s="11">
        <v>0</v>
      </c>
      <c r="T35" s="11">
        <v>0.44444</v>
      </c>
      <c r="U35" s="11">
        <v>23.571000000000002</v>
      </c>
      <c r="V35" s="11">
        <v>0</v>
      </c>
      <c r="X35" s="11">
        <v>0.44444</v>
      </c>
      <c r="Y35" s="11">
        <v>0</v>
      </c>
      <c r="Z35" s="11">
        <v>0</v>
      </c>
    </row>
    <row r="36" spans="4:26">
      <c r="D36" s="11">
        <v>0.45833000000000002</v>
      </c>
      <c r="E36" s="11">
        <v>0</v>
      </c>
      <c r="F36" s="11">
        <v>0</v>
      </c>
      <c r="H36" s="11">
        <v>0.45833000000000002</v>
      </c>
      <c r="I36" s="11">
        <v>1.3380000000000001</v>
      </c>
      <c r="J36" s="11">
        <v>0</v>
      </c>
      <c r="L36" s="11">
        <v>0.45833000000000002</v>
      </c>
      <c r="M36" s="11">
        <v>34.241999999999997</v>
      </c>
      <c r="N36" s="11">
        <v>0</v>
      </c>
      <c r="P36" s="11">
        <v>0.45833000000000002</v>
      </c>
      <c r="Q36" s="11">
        <v>26.093</v>
      </c>
      <c r="R36" s="11">
        <v>0</v>
      </c>
      <c r="T36" s="11">
        <v>0.45833000000000002</v>
      </c>
      <c r="U36" s="11">
        <v>17.811699999999998</v>
      </c>
      <c r="V36" s="11">
        <v>0</v>
      </c>
      <c r="X36" s="11">
        <v>0.45833000000000002</v>
      </c>
      <c r="Y36" s="11">
        <v>0</v>
      </c>
      <c r="Z36" s="11">
        <v>0</v>
      </c>
    </row>
    <row r="37" spans="4:26">
      <c r="D37" s="11">
        <v>0.47221999999999997</v>
      </c>
      <c r="E37" s="11">
        <v>0</v>
      </c>
      <c r="F37" s="11">
        <v>0</v>
      </c>
      <c r="H37" s="11">
        <v>0.47221999999999997</v>
      </c>
      <c r="I37" s="11">
        <v>3.153</v>
      </c>
      <c r="J37" s="11">
        <v>0</v>
      </c>
      <c r="L37" s="11">
        <v>0.47221999999999997</v>
      </c>
      <c r="M37" s="11">
        <v>28.41</v>
      </c>
      <c r="N37" s="11">
        <v>0</v>
      </c>
      <c r="P37" s="11">
        <v>0.47221999999999997</v>
      </c>
      <c r="Q37" s="11">
        <v>10.162000000000001</v>
      </c>
      <c r="R37" s="11">
        <v>0</v>
      </c>
      <c r="T37" s="11">
        <v>0.47221999999999997</v>
      </c>
      <c r="U37" s="11">
        <v>5.0848000000000004</v>
      </c>
      <c r="V37" s="11">
        <v>0</v>
      </c>
      <c r="X37" s="11">
        <v>0.47221999999999997</v>
      </c>
      <c r="Y37" s="11">
        <v>0</v>
      </c>
      <c r="Z37" s="11">
        <v>0</v>
      </c>
    </row>
    <row r="38" spans="4:26">
      <c r="D38" s="11">
        <v>0.48610999999999999</v>
      </c>
      <c r="E38" s="11">
        <v>0</v>
      </c>
      <c r="F38" s="11">
        <v>0</v>
      </c>
      <c r="H38" s="11">
        <v>0.48610999999999999</v>
      </c>
      <c r="I38" s="11">
        <v>8.8049999999999997</v>
      </c>
      <c r="J38" s="11">
        <v>0</v>
      </c>
      <c r="L38" s="11">
        <v>0.48610999999999999</v>
      </c>
      <c r="M38" s="11">
        <v>19.013999999999999</v>
      </c>
      <c r="N38" s="11">
        <v>0</v>
      </c>
      <c r="P38" s="11">
        <v>0.48610999999999999</v>
      </c>
      <c r="Q38" s="11">
        <v>7.0570000000000004</v>
      </c>
      <c r="R38" s="11">
        <v>0</v>
      </c>
      <c r="T38" s="11">
        <v>0.48610999999999999</v>
      </c>
      <c r="U38" s="11">
        <v>0.1867</v>
      </c>
      <c r="V38" s="11">
        <v>0</v>
      </c>
      <c r="X38" s="11">
        <v>0.48610999999999999</v>
      </c>
      <c r="Y38" s="11">
        <v>0</v>
      </c>
      <c r="Z38" s="11">
        <v>0</v>
      </c>
    </row>
    <row r="39" spans="4:26">
      <c r="D39" s="11">
        <v>0.5</v>
      </c>
      <c r="E39" s="11">
        <v>0</v>
      </c>
      <c r="F39" s="11">
        <v>0</v>
      </c>
      <c r="H39" s="11">
        <v>0.5</v>
      </c>
      <c r="I39" s="11">
        <v>3.51</v>
      </c>
      <c r="J39" s="11">
        <v>1.6140000000000001</v>
      </c>
      <c r="L39" s="11">
        <v>0.5</v>
      </c>
      <c r="M39" s="11">
        <v>1.9419999999999999</v>
      </c>
      <c r="N39" s="11">
        <v>0</v>
      </c>
      <c r="P39" s="11">
        <v>0.5</v>
      </c>
      <c r="Q39" s="11">
        <v>2.5209999999999999</v>
      </c>
      <c r="R39" s="11">
        <v>0</v>
      </c>
      <c r="T39" s="11">
        <v>0.5</v>
      </c>
      <c r="U39" s="11">
        <v>6.9547999999999996</v>
      </c>
      <c r="V39" s="11">
        <v>0</v>
      </c>
      <c r="X39" s="11">
        <v>0.5</v>
      </c>
      <c r="Y39" s="11">
        <v>0</v>
      </c>
      <c r="Z39" s="11">
        <v>0</v>
      </c>
    </row>
    <row r="40" spans="4:26">
      <c r="D40" s="11">
        <v>0.51388999999999996</v>
      </c>
      <c r="E40" s="11">
        <v>0</v>
      </c>
      <c r="F40" s="11">
        <v>0</v>
      </c>
      <c r="H40" s="11">
        <v>0.51388999999999996</v>
      </c>
      <c r="I40" s="11">
        <v>1.1160000000000001</v>
      </c>
      <c r="J40" s="11">
        <v>1.1160000000000001</v>
      </c>
      <c r="L40" s="11">
        <v>0.51388999999999996</v>
      </c>
      <c r="M40" s="11">
        <v>0</v>
      </c>
      <c r="N40" s="11">
        <v>0</v>
      </c>
      <c r="P40" s="11">
        <v>0.51388999999999996</v>
      </c>
      <c r="Q40" s="11">
        <v>0</v>
      </c>
      <c r="R40" s="11">
        <v>0</v>
      </c>
      <c r="T40" s="11">
        <v>0.51388999999999996</v>
      </c>
      <c r="U40" s="11">
        <v>27.527000000000001</v>
      </c>
      <c r="V40" s="11">
        <v>0</v>
      </c>
      <c r="X40" s="11">
        <v>0.51388999999999996</v>
      </c>
      <c r="Y40" s="11">
        <v>0</v>
      </c>
      <c r="Z40" s="11">
        <v>0</v>
      </c>
    </row>
    <row r="41" spans="4:26">
      <c r="D41" s="11">
        <v>0.52778000000000003</v>
      </c>
      <c r="E41" s="11">
        <v>0</v>
      </c>
      <c r="F41" s="11">
        <v>0</v>
      </c>
      <c r="H41" s="11">
        <v>0.52778000000000003</v>
      </c>
      <c r="I41" s="11">
        <v>0</v>
      </c>
      <c r="J41" s="11">
        <v>0</v>
      </c>
      <c r="L41" s="11">
        <v>0.52778000000000003</v>
      </c>
      <c r="M41" s="11">
        <v>0</v>
      </c>
      <c r="N41" s="11">
        <v>0</v>
      </c>
      <c r="P41" s="11">
        <v>0.52778000000000003</v>
      </c>
      <c r="Q41" s="11">
        <v>0</v>
      </c>
      <c r="R41" s="11">
        <v>0</v>
      </c>
      <c r="T41" s="11">
        <v>0.52778000000000003</v>
      </c>
      <c r="U41" s="11">
        <v>28.897500000000001</v>
      </c>
      <c r="V41" s="11">
        <v>0.68100000000000005</v>
      </c>
      <c r="X41" s="11">
        <v>0.52778000000000003</v>
      </c>
      <c r="Y41" s="11">
        <v>0</v>
      </c>
      <c r="Z41" s="11">
        <v>0</v>
      </c>
    </row>
    <row r="42" spans="4:26">
      <c r="D42" s="11">
        <v>0.54166999999999998</v>
      </c>
      <c r="E42" s="11">
        <v>0</v>
      </c>
      <c r="F42" s="11">
        <v>0</v>
      </c>
      <c r="H42" s="11">
        <v>0.54166999999999998</v>
      </c>
      <c r="I42" s="11">
        <v>1.8720000000000001</v>
      </c>
      <c r="J42" s="11">
        <v>5.617</v>
      </c>
      <c r="L42" s="11">
        <v>0.54166999999999998</v>
      </c>
      <c r="M42" s="11">
        <v>0</v>
      </c>
      <c r="N42" s="11">
        <v>0</v>
      </c>
      <c r="P42" s="11">
        <v>0.54166999999999998</v>
      </c>
      <c r="Q42" s="11">
        <v>0</v>
      </c>
      <c r="R42" s="11">
        <v>0</v>
      </c>
      <c r="T42" s="11">
        <v>0.54166999999999998</v>
      </c>
      <c r="U42" s="11">
        <v>25.692499999999999</v>
      </c>
      <c r="V42" s="11">
        <v>4.069</v>
      </c>
      <c r="X42" s="11">
        <v>0.54166999999999998</v>
      </c>
      <c r="Y42" s="11">
        <v>0</v>
      </c>
      <c r="Z42" s="11">
        <v>0</v>
      </c>
    </row>
    <row r="43" spans="4:26">
      <c r="D43" s="11">
        <v>0.55556000000000005</v>
      </c>
      <c r="E43" s="11">
        <v>0</v>
      </c>
      <c r="F43" s="11">
        <v>0</v>
      </c>
      <c r="H43" s="11">
        <v>0.55556000000000005</v>
      </c>
      <c r="I43" s="11">
        <v>1.8140000000000001</v>
      </c>
      <c r="J43" s="11">
        <v>2.3969999999999998</v>
      </c>
      <c r="L43" s="11">
        <v>0.55556000000000005</v>
      </c>
      <c r="M43" s="11">
        <v>0</v>
      </c>
      <c r="N43" s="11">
        <v>0</v>
      </c>
      <c r="P43" s="11">
        <v>0.55556000000000005</v>
      </c>
      <c r="Q43" s="11">
        <v>0.94299999999999995</v>
      </c>
      <c r="R43" s="11">
        <v>0</v>
      </c>
      <c r="T43" s="11">
        <v>0.55556000000000005</v>
      </c>
      <c r="U43" s="11">
        <v>36.938899999999997</v>
      </c>
      <c r="V43" s="11">
        <v>50.295999999999999</v>
      </c>
      <c r="X43" s="11">
        <v>0.55556000000000005</v>
      </c>
      <c r="Y43" s="11">
        <v>0</v>
      </c>
      <c r="Z43" s="11">
        <v>0</v>
      </c>
    </row>
    <row r="44" spans="4:26">
      <c r="D44" s="11">
        <v>0.56943999999999995</v>
      </c>
      <c r="E44" s="11">
        <v>0</v>
      </c>
      <c r="F44" s="11">
        <v>0</v>
      </c>
      <c r="H44" s="11">
        <v>0.56943999999999995</v>
      </c>
      <c r="I44" s="11">
        <v>0.23100000000000001</v>
      </c>
      <c r="J44" s="11">
        <v>0</v>
      </c>
      <c r="L44" s="11">
        <v>0.56943999999999995</v>
      </c>
      <c r="M44" s="11">
        <v>0</v>
      </c>
      <c r="N44" s="11">
        <v>0</v>
      </c>
      <c r="P44" s="11">
        <v>0.56943999999999995</v>
      </c>
      <c r="Q44" s="11">
        <v>3.01</v>
      </c>
      <c r="R44" s="11">
        <v>0</v>
      </c>
      <c r="T44" s="11">
        <v>0.56943999999999995</v>
      </c>
      <c r="U44" s="11">
        <v>34.024099999999997</v>
      </c>
      <c r="V44" s="11">
        <v>7.6319999999999997</v>
      </c>
      <c r="X44" s="11">
        <v>0.56943999999999995</v>
      </c>
      <c r="Y44" s="11">
        <v>0</v>
      </c>
      <c r="Z44" s="11">
        <v>0</v>
      </c>
    </row>
    <row r="45" spans="4:26">
      <c r="D45" s="11">
        <v>0.58333000000000002</v>
      </c>
      <c r="E45" s="11">
        <v>0</v>
      </c>
      <c r="F45" s="11">
        <v>0</v>
      </c>
      <c r="H45" s="11">
        <v>0.58333000000000002</v>
      </c>
      <c r="I45" s="11">
        <v>4.8029999999999999</v>
      </c>
      <c r="J45" s="11">
        <v>6.077</v>
      </c>
      <c r="L45" s="11">
        <v>0.58333000000000002</v>
      </c>
      <c r="M45" s="11">
        <v>0</v>
      </c>
      <c r="N45" s="11">
        <v>0</v>
      </c>
      <c r="P45" s="11">
        <v>0.58333000000000002</v>
      </c>
      <c r="Q45" s="11">
        <v>4.3159999999999998</v>
      </c>
      <c r="R45" s="11">
        <v>0</v>
      </c>
      <c r="T45" s="11">
        <v>0.58333000000000002</v>
      </c>
      <c r="U45" s="11">
        <v>25.185300000000002</v>
      </c>
      <c r="V45" s="11">
        <v>0</v>
      </c>
      <c r="X45" s="11">
        <v>0.58333000000000002</v>
      </c>
      <c r="Y45" s="11">
        <v>0</v>
      </c>
      <c r="Z45" s="11">
        <v>0</v>
      </c>
    </row>
    <row r="46" spans="4:26">
      <c r="D46" s="11">
        <v>0.59721999999999997</v>
      </c>
      <c r="E46" s="11">
        <v>0</v>
      </c>
      <c r="F46" s="11">
        <v>0</v>
      </c>
      <c r="H46" s="11">
        <v>0.59721999999999997</v>
      </c>
      <c r="I46" s="11">
        <v>3.4089999999999998</v>
      </c>
      <c r="J46" s="11">
        <v>4.649</v>
      </c>
      <c r="L46" s="11">
        <v>0.59721999999999997</v>
      </c>
      <c r="M46" s="11">
        <v>0</v>
      </c>
      <c r="N46" s="11">
        <v>0</v>
      </c>
      <c r="P46" s="11">
        <v>0.59721999999999997</v>
      </c>
      <c r="Q46" s="11">
        <v>8.4789999999999992</v>
      </c>
      <c r="R46" s="11">
        <v>0</v>
      </c>
      <c r="T46" s="11">
        <v>0.59721999999999997</v>
      </c>
      <c r="U46" s="11">
        <v>15.299099999999999</v>
      </c>
      <c r="V46" s="11">
        <v>0</v>
      </c>
      <c r="X46" s="11">
        <v>0.59721999999999997</v>
      </c>
      <c r="Y46" s="11">
        <v>0</v>
      </c>
      <c r="Z46" s="11">
        <v>0</v>
      </c>
    </row>
    <row r="47" spans="4:26">
      <c r="D47" s="11">
        <v>0.61111000000000004</v>
      </c>
      <c r="E47" s="11">
        <v>0</v>
      </c>
      <c r="F47" s="11">
        <v>0</v>
      </c>
      <c r="H47" s="11">
        <v>0.61111000000000004</v>
      </c>
      <c r="I47" s="11">
        <v>3.2389999999999999</v>
      </c>
      <c r="J47" s="11">
        <v>0</v>
      </c>
      <c r="L47" s="11">
        <v>0.61111000000000004</v>
      </c>
      <c r="M47" s="11">
        <v>0</v>
      </c>
      <c r="N47" s="11">
        <v>0</v>
      </c>
      <c r="P47" s="11">
        <v>0.61111000000000004</v>
      </c>
      <c r="Q47" s="11">
        <v>20.911999999999999</v>
      </c>
      <c r="R47" s="11">
        <v>0</v>
      </c>
      <c r="T47" s="11">
        <v>0.61111000000000004</v>
      </c>
      <c r="U47" s="11">
        <v>15.8592</v>
      </c>
      <c r="V47" s="11">
        <v>0.79200000000000004</v>
      </c>
      <c r="X47" s="11">
        <v>0.61111000000000004</v>
      </c>
      <c r="Y47" s="11">
        <v>0</v>
      </c>
      <c r="Z47" s="11">
        <v>0</v>
      </c>
    </row>
    <row r="48" spans="4:26">
      <c r="D48" s="11">
        <v>0.625</v>
      </c>
      <c r="E48" s="11">
        <v>0</v>
      </c>
      <c r="F48" s="11">
        <v>0</v>
      </c>
      <c r="H48" s="11">
        <v>0.625</v>
      </c>
      <c r="I48" s="11">
        <v>3.847</v>
      </c>
      <c r="J48" s="11">
        <v>0</v>
      </c>
      <c r="L48" s="11">
        <v>0.625</v>
      </c>
      <c r="M48" s="11">
        <v>0</v>
      </c>
      <c r="N48" s="11">
        <v>0</v>
      </c>
      <c r="P48" s="11">
        <v>0.625</v>
      </c>
      <c r="Q48" s="11">
        <v>32.152000000000001</v>
      </c>
      <c r="R48" s="11">
        <v>0</v>
      </c>
      <c r="T48" s="11">
        <v>0.625</v>
      </c>
      <c r="U48" s="11">
        <v>22.9603</v>
      </c>
      <c r="V48" s="11">
        <v>0</v>
      </c>
      <c r="X48" s="11">
        <v>0.625</v>
      </c>
      <c r="Y48" s="11">
        <v>0</v>
      </c>
      <c r="Z48" s="11">
        <v>0</v>
      </c>
    </row>
    <row r="49" spans="4:26">
      <c r="D49" s="11">
        <v>0.63888999999999996</v>
      </c>
      <c r="E49" s="11">
        <v>0</v>
      </c>
      <c r="F49" s="11">
        <v>0</v>
      </c>
      <c r="H49" s="11">
        <v>0.63888999999999996</v>
      </c>
      <c r="I49" s="11">
        <v>4.4809999999999999</v>
      </c>
      <c r="J49" s="11">
        <v>0</v>
      </c>
      <c r="L49" s="11">
        <v>0.63888999999999996</v>
      </c>
      <c r="M49" s="11">
        <v>0</v>
      </c>
      <c r="N49" s="11">
        <v>0</v>
      </c>
      <c r="P49" s="11">
        <v>0.63888999999999996</v>
      </c>
      <c r="Q49" s="11">
        <v>68.125</v>
      </c>
      <c r="R49" s="11">
        <v>0</v>
      </c>
      <c r="T49" s="11">
        <v>0.63888999999999996</v>
      </c>
      <c r="U49" s="11">
        <v>12.8521</v>
      </c>
      <c r="V49" s="11">
        <v>0</v>
      </c>
      <c r="X49" s="11">
        <v>0.63888999999999996</v>
      </c>
      <c r="Y49" s="11">
        <v>0</v>
      </c>
      <c r="Z49" s="11">
        <v>0</v>
      </c>
    </row>
    <row r="50" spans="4:26">
      <c r="D50" s="11">
        <v>0.65278000000000003</v>
      </c>
      <c r="E50" s="11">
        <v>0</v>
      </c>
      <c r="F50" s="11">
        <v>0</v>
      </c>
      <c r="H50" s="11">
        <v>0.65278000000000003</v>
      </c>
      <c r="I50" s="11">
        <v>5.9029999999999996</v>
      </c>
      <c r="J50" s="11">
        <v>0</v>
      </c>
      <c r="L50" s="11">
        <v>0.65278000000000003</v>
      </c>
      <c r="M50" s="11">
        <v>0</v>
      </c>
      <c r="N50" s="11">
        <v>0</v>
      </c>
      <c r="P50" s="11">
        <v>0.65278000000000003</v>
      </c>
      <c r="Q50" s="11">
        <v>99.501000000000005</v>
      </c>
      <c r="R50" s="11">
        <v>85.224999999999994</v>
      </c>
      <c r="T50" s="11">
        <v>0.65278000000000003</v>
      </c>
      <c r="U50" s="11">
        <v>5.69</v>
      </c>
      <c r="V50" s="11">
        <v>0</v>
      </c>
      <c r="X50" s="11">
        <v>0.65278000000000003</v>
      </c>
      <c r="Y50" s="11">
        <v>0</v>
      </c>
      <c r="Z50" s="11">
        <v>0</v>
      </c>
    </row>
    <row r="51" spans="4:26">
      <c r="D51" s="11">
        <v>0.66666999999999998</v>
      </c>
      <c r="E51" s="11">
        <v>0</v>
      </c>
      <c r="F51" s="11">
        <v>0</v>
      </c>
      <c r="H51" s="11">
        <v>0.66666999999999998</v>
      </c>
      <c r="I51" s="11">
        <v>6.4000000000000001E-2</v>
      </c>
      <c r="J51" s="11">
        <v>1.278</v>
      </c>
      <c r="L51" s="11">
        <v>0.66666999999999998</v>
      </c>
      <c r="M51" s="11">
        <v>0</v>
      </c>
      <c r="N51" s="11">
        <v>0</v>
      </c>
      <c r="P51" s="11">
        <v>0.66666999999999998</v>
      </c>
      <c r="Q51" s="11">
        <v>129.51599999999999</v>
      </c>
      <c r="R51" s="11">
        <v>100.396</v>
      </c>
      <c r="T51" s="11">
        <v>0.66666999999999998</v>
      </c>
      <c r="U51" s="11">
        <v>13.052300000000001</v>
      </c>
      <c r="V51" s="11">
        <v>0</v>
      </c>
      <c r="X51" s="11">
        <v>0.66666999999999998</v>
      </c>
      <c r="Y51" s="11">
        <v>0</v>
      </c>
      <c r="Z51" s="11">
        <v>0</v>
      </c>
    </row>
    <row r="52" spans="4:26">
      <c r="D52" s="11">
        <v>0.68056000000000005</v>
      </c>
      <c r="E52" s="11">
        <v>0</v>
      </c>
      <c r="F52" s="11">
        <v>0</v>
      </c>
      <c r="H52" s="11">
        <v>0.68056000000000005</v>
      </c>
      <c r="I52" s="11">
        <v>2.7389999999999999</v>
      </c>
      <c r="J52" s="11">
        <v>0</v>
      </c>
      <c r="L52" s="11">
        <v>0.68056000000000005</v>
      </c>
      <c r="M52" s="11">
        <v>0</v>
      </c>
      <c r="N52" s="11">
        <v>0</v>
      </c>
      <c r="P52" s="11">
        <v>0.68056000000000005</v>
      </c>
      <c r="Q52" s="11">
        <v>145.09800000000001</v>
      </c>
      <c r="R52" s="11">
        <v>187.82900000000001</v>
      </c>
      <c r="T52" s="11">
        <v>0.68056000000000005</v>
      </c>
      <c r="U52" s="11">
        <v>17.707799999999999</v>
      </c>
      <c r="V52" s="11">
        <v>0</v>
      </c>
      <c r="X52" s="11">
        <v>0.68056000000000005</v>
      </c>
      <c r="Y52" s="11">
        <v>0</v>
      </c>
      <c r="Z52" s="11">
        <v>0</v>
      </c>
    </row>
    <row r="53" spans="4:26">
      <c r="D53" s="11">
        <v>0.69443999999999995</v>
      </c>
      <c r="E53" s="11">
        <v>0</v>
      </c>
      <c r="F53" s="11">
        <v>0</v>
      </c>
      <c r="H53" s="11">
        <v>0.69443999999999995</v>
      </c>
      <c r="I53" s="11">
        <v>12.092000000000001</v>
      </c>
      <c r="J53" s="11">
        <v>0</v>
      </c>
      <c r="L53" s="11">
        <v>0.69443999999999995</v>
      </c>
      <c r="M53" s="11">
        <v>0</v>
      </c>
      <c r="N53" s="11">
        <v>0</v>
      </c>
      <c r="P53" s="11">
        <v>0.69443999999999995</v>
      </c>
      <c r="Q53" s="11">
        <v>127.154</v>
      </c>
      <c r="R53" s="11">
        <v>102.913</v>
      </c>
      <c r="T53" s="11">
        <v>0.69443999999999995</v>
      </c>
      <c r="U53" s="11">
        <v>8.4449000000000005</v>
      </c>
      <c r="V53" s="11">
        <v>0</v>
      </c>
      <c r="X53" s="11">
        <v>0.69443999999999995</v>
      </c>
      <c r="Y53" s="11">
        <v>0</v>
      </c>
      <c r="Z53" s="11">
        <v>0</v>
      </c>
    </row>
    <row r="54" spans="4:26">
      <c r="D54" s="11">
        <v>0.70833000000000002</v>
      </c>
      <c r="E54" s="11">
        <v>0</v>
      </c>
      <c r="F54" s="11">
        <v>0</v>
      </c>
      <c r="H54" s="11">
        <v>0.70833000000000002</v>
      </c>
      <c r="I54" s="11">
        <v>14.659000000000001</v>
      </c>
      <c r="J54" s="11">
        <v>0</v>
      </c>
      <c r="L54" s="11">
        <v>0.70833000000000002</v>
      </c>
      <c r="M54" s="11">
        <v>0</v>
      </c>
      <c r="N54" s="11">
        <v>0</v>
      </c>
      <c r="P54" s="11">
        <v>0.70833000000000002</v>
      </c>
      <c r="Q54" s="11">
        <v>178.39400000000001</v>
      </c>
      <c r="R54" s="11">
        <v>31.042000000000002</v>
      </c>
      <c r="T54" s="11">
        <v>0.70833000000000002</v>
      </c>
      <c r="U54" s="11">
        <v>5.8780999999999999</v>
      </c>
      <c r="V54" s="11">
        <v>2.5009999999999999</v>
      </c>
      <c r="X54" s="11">
        <v>0.70833000000000002</v>
      </c>
      <c r="Y54" s="11">
        <v>0</v>
      </c>
      <c r="Z54" s="11">
        <v>0</v>
      </c>
    </row>
    <row r="55" spans="4:26">
      <c r="D55" s="11">
        <v>0.72221999999999997</v>
      </c>
      <c r="E55" s="11">
        <v>0</v>
      </c>
      <c r="F55" s="11">
        <v>0</v>
      </c>
      <c r="H55" s="11">
        <v>0.72221999999999997</v>
      </c>
      <c r="I55" s="11">
        <v>8.56</v>
      </c>
      <c r="J55" s="11">
        <v>0</v>
      </c>
      <c r="L55" s="11">
        <v>0.72221999999999997</v>
      </c>
      <c r="M55" s="11">
        <v>0</v>
      </c>
      <c r="N55" s="11">
        <v>0</v>
      </c>
      <c r="P55" s="11">
        <v>0.72221999999999997</v>
      </c>
      <c r="Q55" s="11">
        <v>208.67500000000001</v>
      </c>
      <c r="R55" s="11">
        <v>80.222999999999999</v>
      </c>
      <c r="T55" s="11">
        <v>0.72221999999999997</v>
      </c>
      <c r="U55" s="11">
        <v>5.2343999999999999</v>
      </c>
      <c r="V55" s="11">
        <v>0</v>
      </c>
      <c r="X55" s="11">
        <v>0.72221999999999997</v>
      </c>
      <c r="Y55" s="11">
        <v>0</v>
      </c>
      <c r="Z55" s="11">
        <v>0</v>
      </c>
    </row>
    <row r="56" spans="4:26">
      <c r="D56" s="11">
        <v>0.73611000000000004</v>
      </c>
      <c r="E56" s="11">
        <v>0</v>
      </c>
      <c r="F56" s="11">
        <v>0</v>
      </c>
      <c r="H56" s="11">
        <v>0.73611000000000004</v>
      </c>
      <c r="I56" s="11">
        <v>32.603999999999999</v>
      </c>
      <c r="J56" s="11">
        <v>0</v>
      </c>
      <c r="L56" s="11">
        <v>0.73611000000000004</v>
      </c>
      <c r="M56" s="11">
        <v>0</v>
      </c>
      <c r="N56" s="11">
        <v>6.5039999999999996</v>
      </c>
      <c r="P56" s="11">
        <v>0.73611000000000004</v>
      </c>
      <c r="Q56" s="11">
        <v>207.74700000000001</v>
      </c>
      <c r="R56" s="11">
        <v>105.501</v>
      </c>
      <c r="T56" s="11">
        <v>0.73611000000000004</v>
      </c>
      <c r="U56" s="11">
        <v>1.4460999999999999</v>
      </c>
      <c r="V56" s="11">
        <v>0</v>
      </c>
      <c r="X56" s="11">
        <v>0.73611000000000004</v>
      </c>
      <c r="Y56" s="11">
        <v>0</v>
      </c>
      <c r="Z56" s="11">
        <v>0</v>
      </c>
    </row>
    <row r="57" spans="4:26">
      <c r="D57" s="11">
        <v>0.75</v>
      </c>
      <c r="E57" s="11">
        <v>0</v>
      </c>
      <c r="F57" s="11">
        <v>0</v>
      </c>
      <c r="H57" s="11">
        <v>0.75</v>
      </c>
      <c r="I57" s="11">
        <v>22.718</v>
      </c>
      <c r="J57" s="11">
        <v>0</v>
      </c>
      <c r="L57" s="11">
        <v>0.75</v>
      </c>
      <c r="M57" s="11">
        <v>0</v>
      </c>
      <c r="N57" s="11">
        <v>0.98099999999999998</v>
      </c>
      <c r="P57" s="11">
        <v>0.75</v>
      </c>
      <c r="Q57" s="11">
        <v>138.92500000000001</v>
      </c>
      <c r="R57" s="11">
        <v>70.847999999999999</v>
      </c>
      <c r="T57" s="11">
        <v>0.75</v>
      </c>
      <c r="U57" s="11">
        <v>5.4412000000000003</v>
      </c>
      <c r="V57" s="11">
        <v>0</v>
      </c>
      <c r="X57" s="11">
        <v>0.75</v>
      </c>
      <c r="Y57" s="11">
        <v>0</v>
      </c>
      <c r="Z57" s="11">
        <v>0</v>
      </c>
    </row>
    <row r="58" spans="4:26">
      <c r="D58" s="11">
        <v>0.76388999999999996</v>
      </c>
      <c r="E58" s="11">
        <v>0</v>
      </c>
      <c r="F58" s="11">
        <v>0</v>
      </c>
      <c r="H58" s="11">
        <v>0.76388999999999996</v>
      </c>
      <c r="I58" s="11">
        <v>29.821000000000002</v>
      </c>
      <c r="J58" s="11">
        <v>0</v>
      </c>
      <c r="L58" s="11">
        <v>0.76388999999999996</v>
      </c>
      <c r="M58" s="11">
        <v>0</v>
      </c>
      <c r="N58" s="11">
        <v>0</v>
      </c>
      <c r="P58" s="11">
        <v>0.76388999999999996</v>
      </c>
      <c r="Q58" s="11">
        <v>85.210999999999999</v>
      </c>
      <c r="R58" s="11">
        <v>0</v>
      </c>
      <c r="T58" s="11">
        <v>0.76388999999999996</v>
      </c>
      <c r="U58" s="11">
        <v>0.57530000000000003</v>
      </c>
      <c r="V58" s="11">
        <v>0</v>
      </c>
      <c r="X58" s="11">
        <v>0.76388999999999996</v>
      </c>
      <c r="Y58" s="11">
        <v>0</v>
      </c>
      <c r="Z58" s="11">
        <v>0</v>
      </c>
    </row>
    <row r="59" spans="4:26">
      <c r="D59" s="11">
        <v>0.77778000000000003</v>
      </c>
      <c r="E59" s="11">
        <v>0</v>
      </c>
      <c r="F59" s="11">
        <v>0</v>
      </c>
      <c r="H59" s="11">
        <v>0.77778000000000003</v>
      </c>
      <c r="I59" s="11">
        <v>32.308</v>
      </c>
      <c r="J59" s="11">
        <v>0</v>
      </c>
      <c r="L59" s="11">
        <v>0.77778000000000003</v>
      </c>
      <c r="M59" s="11">
        <v>0</v>
      </c>
      <c r="N59" s="11">
        <v>1.8720000000000001</v>
      </c>
      <c r="P59" s="11">
        <v>0.77778000000000003</v>
      </c>
      <c r="Q59" s="11">
        <v>54.371000000000002</v>
      </c>
      <c r="R59" s="11">
        <v>0</v>
      </c>
      <c r="T59" s="11">
        <v>0.77778000000000003</v>
      </c>
      <c r="U59" s="11">
        <v>0.55230000000000001</v>
      </c>
      <c r="V59" s="11">
        <v>0</v>
      </c>
      <c r="X59" s="11">
        <v>0.77778000000000003</v>
      </c>
      <c r="Y59" s="11">
        <v>0</v>
      </c>
      <c r="Z59" s="11">
        <v>0</v>
      </c>
    </row>
    <row r="60" spans="4:26">
      <c r="D60" s="11">
        <v>0.79166999999999998</v>
      </c>
      <c r="E60" s="11">
        <v>0</v>
      </c>
      <c r="F60" s="11">
        <v>0</v>
      </c>
      <c r="H60" s="11">
        <v>0.79166999999999998</v>
      </c>
      <c r="I60" s="11">
        <v>10.435</v>
      </c>
      <c r="J60" s="11">
        <v>0</v>
      </c>
      <c r="L60" s="11">
        <v>0.79166999999999998</v>
      </c>
      <c r="M60" s="11">
        <v>34.26</v>
      </c>
      <c r="N60" s="11">
        <v>0.26600000000000001</v>
      </c>
      <c r="P60" s="11">
        <v>0.79166999999999998</v>
      </c>
      <c r="Q60" s="11">
        <v>27.163</v>
      </c>
      <c r="R60" s="11">
        <v>0</v>
      </c>
      <c r="T60" s="11">
        <v>0.79166999999999998</v>
      </c>
      <c r="U60" s="11">
        <v>1.4016999999999999</v>
      </c>
      <c r="V60" s="11">
        <v>9.0860000000000003</v>
      </c>
      <c r="X60" s="11">
        <v>0.79166999999999998</v>
      </c>
      <c r="Y60" s="11">
        <v>0</v>
      </c>
      <c r="Z60" s="11">
        <v>0</v>
      </c>
    </row>
    <row r="61" spans="4:26">
      <c r="D61" s="11">
        <v>0.80556000000000005</v>
      </c>
      <c r="E61" s="11">
        <v>0</v>
      </c>
      <c r="F61" s="11">
        <v>0</v>
      </c>
      <c r="H61" s="11">
        <v>0.80556000000000005</v>
      </c>
      <c r="I61" s="11">
        <v>10.887</v>
      </c>
      <c r="J61" s="11">
        <v>0</v>
      </c>
      <c r="L61" s="11">
        <v>0.80556000000000005</v>
      </c>
      <c r="M61" s="11">
        <v>44.689</v>
      </c>
      <c r="N61" s="11">
        <v>0</v>
      </c>
      <c r="P61" s="11">
        <v>0.80556000000000005</v>
      </c>
      <c r="Q61" s="11">
        <v>37.436999999999998</v>
      </c>
      <c r="R61" s="11">
        <v>0</v>
      </c>
      <c r="T61" s="11">
        <v>0.80556000000000005</v>
      </c>
      <c r="U61" s="11">
        <v>3.3799999999999997E-2</v>
      </c>
      <c r="V61" s="11">
        <v>0</v>
      </c>
      <c r="X61" s="11">
        <v>0.80556000000000005</v>
      </c>
      <c r="Y61" s="11">
        <v>0</v>
      </c>
      <c r="Z61" s="11">
        <v>0</v>
      </c>
    </row>
    <row r="62" spans="4:26">
      <c r="D62" s="11">
        <v>0.81943999999999995</v>
      </c>
      <c r="E62" s="11">
        <v>0</v>
      </c>
      <c r="F62" s="11">
        <v>0</v>
      </c>
      <c r="H62" s="11">
        <v>0.81943999999999995</v>
      </c>
      <c r="I62" s="11">
        <v>0.73499999999999999</v>
      </c>
      <c r="J62" s="11">
        <v>0</v>
      </c>
      <c r="L62" s="11">
        <v>0.81943999999999995</v>
      </c>
      <c r="M62" s="11">
        <v>39.655000000000001</v>
      </c>
      <c r="N62" s="11">
        <v>6.9450000000000003</v>
      </c>
      <c r="P62" s="11">
        <v>0.81943999999999995</v>
      </c>
      <c r="Q62" s="11">
        <v>53.106999999999999</v>
      </c>
      <c r="R62" s="11">
        <v>0</v>
      </c>
      <c r="T62" s="11">
        <v>0.81943999999999995</v>
      </c>
      <c r="U62" s="11">
        <v>3.1833999999999998</v>
      </c>
      <c r="V62" s="11">
        <v>0.46300000000000002</v>
      </c>
      <c r="X62" s="11">
        <v>0.81943999999999995</v>
      </c>
      <c r="Y62" s="11">
        <v>0</v>
      </c>
      <c r="Z62" s="11">
        <v>0</v>
      </c>
    </row>
    <row r="63" spans="4:26">
      <c r="D63" s="11">
        <v>0.83333000000000002</v>
      </c>
      <c r="E63" s="11">
        <v>0</v>
      </c>
      <c r="F63" s="11">
        <v>0</v>
      </c>
      <c r="H63" s="11">
        <v>0.83333000000000002</v>
      </c>
      <c r="I63" s="11">
        <v>7.3999999999999996E-2</v>
      </c>
      <c r="J63" s="11">
        <v>0</v>
      </c>
      <c r="L63" s="11">
        <v>0.83333000000000002</v>
      </c>
      <c r="M63" s="11">
        <v>57.194000000000003</v>
      </c>
      <c r="N63" s="11">
        <v>1.4790000000000001</v>
      </c>
      <c r="P63" s="11">
        <v>0.83333000000000002</v>
      </c>
      <c r="Q63" s="11">
        <v>66.838999999999999</v>
      </c>
      <c r="R63" s="11">
        <v>0</v>
      </c>
      <c r="T63" s="11">
        <v>0.83333000000000002</v>
      </c>
      <c r="U63" s="11">
        <v>0.77380000000000004</v>
      </c>
      <c r="V63" s="11">
        <v>0</v>
      </c>
      <c r="X63" s="11">
        <v>0.83333000000000002</v>
      </c>
      <c r="Y63" s="11">
        <v>0</v>
      </c>
      <c r="Z63" s="11">
        <v>0</v>
      </c>
    </row>
    <row r="64" spans="4:26">
      <c r="D64" s="11">
        <v>0.84721999999999997</v>
      </c>
      <c r="E64" s="11">
        <v>0.72199999999999998</v>
      </c>
      <c r="F64" s="11">
        <v>0</v>
      </c>
      <c r="H64" s="11">
        <v>0.84721999999999997</v>
      </c>
      <c r="I64" s="11">
        <v>5.0019999999999998</v>
      </c>
      <c r="J64" s="11">
        <v>0</v>
      </c>
      <c r="L64" s="11">
        <v>0.84721999999999997</v>
      </c>
      <c r="M64" s="11">
        <v>36.875</v>
      </c>
      <c r="N64" s="11">
        <v>0.112</v>
      </c>
      <c r="P64" s="11">
        <v>0.84721999999999997</v>
      </c>
      <c r="Q64" s="11">
        <v>95.081000000000003</v>
      </c>
      <c r="R64" s="11">
        <v>0</v>
      </c>
      <c r="T64" s="11">
        <v>0.84721999999999997</v>
      </c>
      <c r="U64" s="11">
        <v>1.3927</v>
      </c>
      <c r="V64" s="11">
        <v>38.106999999999999</v>
      </c>
      <c r="X64" s="11">
        <v>0.84721999999999997</v>
      </c>
      <c r="Y64" s="11">
        <v>0</v>
      </c>
      <c r="Z64" s="11">
        <v>0</v>
      </c>
    </row>
    <row r="65" spans="4:26">
      <c r="D65" s="11">
        <v>0.86111000000000004</v>
      </c>
      <c r="E65" s="11">
        <v>2.8140000000000001</v>
      </c>
      <c r="F65" s="11">
        <v>0</v>
      </c>
      <c r="H65" s="11">
        <v>0.86111000000000004</v>
      </c>
      <c r="I65" s="11">
        <v>3.3130000000000002</v>
      </c>
      <c r="J65" s="11">
        <v>0</v>
      </c>
      <c r="L65" s="11">
        <v>0.86111000000000004</v>
      </c>
      <c r="M65" s="11">
        <v>51.267000000000003</v>
      </c>
      <c r="N65" s="11">
        <v>0</v>
      </c>
      <c r="P65" s="11">
        <v>0.86111000000000004</v>
      </c>
      <c r="Q65" s="11">
        <v>96.573999999999998</v>
      </c>
      <c r="R65" s="11">
        <v>0</v>
      </c>
      <c r="T65" s="11">
        <v>0.86111000000000004</v>
      </c>
      <c r="U65" s="11">
        <v>1.3779999999999999</v>
      </c>
      <c r="V65" s="11">
        <v>19.545999999999999</v>
      </c>
      <c r="X65" s="11">
        <v>0.86111000000000004</v>
      </c>
      <c r="Y65" s="11">
        <v>0</v>
      </c>
      <c r="Z65" s="11">
        <v>0</v>
      </c>
    </row>
    <row r="66" spans="4:26">
      <c r="D66" s="11">
        <v>0.875</v>
      </c>
      <c r="E66" s="11">
        <v>0</v>
      </c>
      <c r="F66" s="11">
        <v>0</v>
      </c>
      <c r="H66" s="11">
        <v>0.875</v>
      </c>
      <c r="I66" s="11">
        <v>1.2989999999999999</v>
      </c>
      <c r="J66" s="11">
        <v>0</v>
      </c>
      <c r="L66" s="11">
        <v>0.875</v>
      </c>
      <c r="M66" s="11">
        <v>51.756999999999998</v>
      </c>
      <c r="N66" s="11">
        <v>0</v>
      </c>
      <c r="P66" s="11">
        <v>0.875</v>
      </c>
      <c r="Q66" s="11">
        <v>68.593000000000004</v>
      </c>
      <c r="R66" s="11">
        <v>0</v>
      </c>
      <c r="T66" s="11">
        <v>0.875</v>
      </c>
      <c r="U66" s="11">
        <v>1.15E-2</v>
      </c>
      <c r="V66" s="11">
        <v>0</v>
      </c>
      <c r="X66" s="11">
        <v>0.875</v>
      </c>
      <c r="Y66" s="11">
        <v>0</v>
      </c>
      <c r="Z66" s="11">
        <v>0</v>
      </c>
    </row>
    <row r="67" spans="4:26">
      <c r="D67" s="11">
        <v>0.88888999999999996</v>
      </c>
      <c r="E67" s="11">
        <v>0</v>
      </c>
      <c r="F67" s="11">
        <v>0</v>
      </c>
      <c r="H67" s="11">
        <v>0.88888999999999996</v>
      </c>
      <c r="I67" s="11">
        <v>7.6079999999999997</v>
      </c>
      <c r="J67" s="11">
        <v>0</v>
      </c>
      <c r="L67" s="11">
        <v>0.88888999999999996</v>
      </c>
      <c r="M67" s="11">
        <v>33.828000000000003</v>
      </c>
      <c r="N67" s="11">
        <v>12.518000000000001</v>
      </c>
      <c r="P67" s="11">
        <v>0.88888999999999996</v>
      </c>
      <c r="Q67" s="11">
        <v>43.884999999999998</v>
      </c>
      <c r="R67" s="11">
        <v>0</v>
      </c>
      <c r="T67" s="11">
        <v>0.88888999999999996</v>
      </c>
      <c r="U67" s="11">
        <v>0.61050000000000004</v>
      </c>
      <c r="V67" s="11">
        <v>1.546</v>
      </c>
      <c r="X67" s="11">
        <v>0.88888999999999996</v>
      </c>
      <c r="Y67" s="11">
        <v>0</v>
      </c>
      <c r="Z67" s="11">
        <v>0</v>
      </c>
    </row>
    <row r="68" spans="4:26">
      <c r="D68" s="11">
        <v>0.90278000000000003</v>
      </c>
      <c r="E68" s="11">
        <v>0</v>
      </c>
      <c r="F68" s="11">
        <v>0</v>
      </c>
      <c r="H68" s="11">
        <v>0.90278000000000003</v>
      </c>
      <c r="I68" s="11">
        <v>3.6440000000000001</v>
      </c>
      <c r="J68" s="11">
        <v>0</v>
      </c>
      <c r="L68" s="11">
        <v>0.90278000000000003</v>
      </c>
      <c r="M68" s="11">
        <v>14.333</v>
      </c>
      <c r="N68" s="11">
        <v>6.8719999999999999</v>
      </c>
      <c r="P68" s="11">
        <v>0.90278000000000003</v>
      </c>
      <c r="Q68" s="11">
        <v>43.503</v>
      </c>
      <c r="R68" s="11">
        <v>0</v>
      </c>
      <c r="T68" s="11">
        <v>0.90278000000000003</v>
      </c>
      <c r="U68" s="11">
        <v>1.6181000000000001</v>
      </c>
      <c r="V68" s="11">
        <v>26.248000000000001</v>
      </c>
      <c r="X68" s="11">
        <v>0.90278000000000003</v>
      </c>
      <c r="Y68" s="11">
        <v>0</v>
      </c>
      <c r="Z68" s="11">
        <v>0</v>
      </c>
    </row>
    <row r="69" spans="4:26">
      <c r="D69" s="11">
        <v>0.91666999999999998</v>
      </c>
      <c r="E69" s="11">
        <v>0</v>
      </c>
      <c r="F69" s="11">
        <v>0</v>
      </c>
      <c r="H69" s="11">
        <v>0.91666999999999998</v>
      </c>
      <c r="I69" s="11">
        <v>0.20799999999999999</v>
      </c>
      <c r="J69" s="11">
        <v>0</v>
      </c>
      <c r="L69" s="11">
        <v>0.91666999999999998</v>
      </c>
      <c r="M69" s="11">
        <v>24.23</v>
      </c>
      <c r="N69" s="11">
        <v>1.1339999999999999</v>
      </c>
      <c r="P69" s="11">
        <v>0.91666999999999998</v>
      </c>
      <c r="Q69" s="11">
        <v>55.134999999999998</v>
      </c>
      <c r="R69" s="11">
        <v>0</v>
      </c>
      <c r="T69" s="11">
        <v>0.91666999999999998</v>
      </c>
      <c r="U69" s="11">
        <v>2.0747</v>
      </c>
      <c r="V69" s="11">
        <v>8.1660000000000004</v>
      </c>
      <c r="X69" s="11">
        <v>0.91666999999999998</v>
      </c>
      <c r="Y69" s="11">
        <v>0</v>
      </c>
      <c r="Z69" s="11">
        <v>0</v>
      </c>
    </row>
    <row r="70" spans="4:26">
      <c r="D70" s="11">
        <v>0.93056000000000005</v>
      </c>
      <c r="E70" s="11">
        <v>0</v>
      </c>
      <c r="F70" s="11">
        <v>0</v>
      </c>
      <c r="H70" s="11">
        <v>0.93056000000000005</v>
      </c>
      <c r="I70" s="11">
        <v>0.90900000000000003</v>
      </c>
      <c r="J70" s="11">
        <v>0</v>
      </c>
      <c r="L70" s="11">
        <v>0.93056000000000005</v>
      </c>
      <c r="M70" s="11">
        <v>7.2169999999999996</v>
      </c>
      <c r="N70" s="11">
        <v>0</v>
      </c>
      <c r="P70" s="11">
        <v>0.93056000000000005</v>
      </c>
      <c r="Q70" s="11">
        <v>51.283000000000001</v>
      </c>
      <c r="R70" s="11">
        <v>0</v>
      </c>
      <c r="T70" s="11">
        <v>0.93056000000000005</v>
      </c>
      <c r="U70" s="11">
        <v>0</v>
      </c>
      <c r="V70" s="11">
        <v>0</v>
      </c>
      <c r="X70" s="11">
        <v>0.93056000000000005</v>
      </c>
      <c r="Y70" s="11">
        <v>0</v>
      </c>
      <c r="Z70" s="11">
        <v>0</v>
      </c>
    </row>
    <row r="71" spans="4:26">
      <c r="D71" s="11">
        <v>0.94443999999999995</v>
      </c>
      <c r="E71" s="11">
        <v>0</v>
      </c>
      <c r="F71" s="11">
        <v>0</v>
      </c>
      <c r="H71" s="11">
        <v>0.94443999999999995</v>
      </c>
      <c r="I71" s="11">
        <v>0.41099999999999998</v>
      </c>
      <c r="J71" s="11">
        <v>0</v>
      </c>
      <c r="L71" s="11">
        <v>0.94443999999999995</v>
      </c>
      <c r="M71" s="11">
        <v>0.45100000000000001</v>
      </c>
      <c r="N71" s="11">
        <v>0</v>
      </c>
      <c r="P71" s="11">
        <v>0.94443999999999995</v>
      </c>
      <c r="Q71" s="11">
        <v>67.510999999999996</v>
      </c>
      <c r="R71" s="11">
        <v>0</v>
      </c>
      <c r="T71" s="11">
        <v>0.94443999999999995</v>
      </c>
      <c r="U71" s="11">
        <v>0</v>
      </c>
      <c r="V71" s="11">
        <v>0</v>
      </c>
      <c r="X71" s="11">
        <v>0.94443999999999995</v>
      </c>
      <c r="Y71" s="11">
        <v>0</v>
      </c>
      <c r="Z71" s="11">
        <v>0</v>
      </c>
    </row>
    <row r="72" spans="4:26">
      <c r="D72" s="11">
        <v>0.95833000000000002</v>
      </c>
      <c r="E72" s="11">
        <v>0</v>
      </c>
      <c r="F72" s="11">
        <v>0</v>
      </c>
      <c r="H72" s="11">
        <v>0.95833000000000002</v>
      </c>
      <c r="I72" s="11">
        <v>0</v>
      </c>
      <c r="J72" s="11">
        <v>0</v>
      </c>
      <c r="L72" s="11">
        <v>0.95833000000000002</v>
      </c>
      <c r="M72" s="11">
        <v>12.824999999999999</v>
      </c>
      <c r="N72" s="11">
        <v>2.0030000000000001</v>
      </c>
      <c r="P72" s="11">
        <v>0.95833000000000002</v>
      </c>
      <c r="Q72" s="11">
        <v>64.721999999999994</v>
      </c>
      <c r="R72" s="11">
        <v>0</v>
      </c>
      <c r="T72" s="11">
        <v>0.95833000000000002</v>
      </c>
      <c r="U72" s="11">
        <v>0</v>
      </c>
      <c r="V72" s="11">
        <v>0</v>
      </c>
      <c r="X72" s="11">
        <v>0.95833000000000002</v>
      </c>
      <c r="Y72" s="11">
        <v>0</v>
      </c>
      <c r="Z72" s="11">
        <v>0</v>
      </c>
    </row>
    <row r="73" spans="4:26">
      <c r="D73" s="11">
        <v>0.97221999999999997</v>
      </c>
      <c r="E73" s="11">
        <v>0</v>
      </c>
      <c r="F73" s="11">
        <v>0</v>
      </c>
      <c r="H73" s="11">
        <v>0.97221999999999997</v>
      </c>
      <c r="I73" s="11">
        <v>0</v>
      </c>
      <c r="J73" s="11">
        <v>0</v>
      </c>
      <c r="L73" s="11">
        <v>0.97221999999999997</v>
      </c>
      <c r="M73" s="11">
        <v>8.9109999999999996</v>
      </c>
      <c r="N73" s="11">
        <v>0.40300000000000002</v>
      </c>
      <c r="P73" s="11">
        <v>0.97221999999999997</v>
      </c>
      <c r="Q73" s="11">
        <v>61.768999999999998</v>
      </c>
      <c r="R73" s="11">
        <v>0</v>
      </c>
      <c r="T73" s="11">
        <v>0.97221999999999997</v>
      </c>
      <c r="U73" s="11">
        <v>4.2099999999999999E-2</v>
      </c>
      <c r="V73" s="11">
        <v>0</v>
      </c>
      <c r="X73" s="11">
        <v>0.97221999999999997</v>
      </c>
      <c r="Y73" s="11">
        <v>0</v>
      </c>
      <c r="Z73" s="11">
        <v>0</v>
      </c>
    </row>
    <row r="74" spans="4:26">
      <c r="D74" s="11">
        <v>0.98611000000000004</v>
      </c>
      <c r="E74" s="11">
        <v>0</v>
      </c>
      <c r="F74" s="11">
        <v>0</v>
      </c>
      <c r="H74" s="11">
        <v>0.98611000000000004</v>
      </c>
      <c r="I74" s="11">
        <v>0</v>
      </c>
      <c r="J74" s="11">
        <v>0</v>
      </c>
      <c r="L74" s="11">
        <v>0.98611000000000004</v>
      </c>
      <c r="M74" s="11">
        <v>1.1950000000000001</v>
      </c>
      <c r="N74" s="11">
        <v>0</v>
      </c>
      <c r="P74" s="11">
        <v>0.98611000000000004</v>
      </c>
      <c r="Q74" s="11">
        <v>89.179000000000002</v>
      </c>
      <c r="R74" s="11">
        <v>0</v>
      </c>
      <c r="T74" s="11">
        <v>0.98611000000000004</v>
      </c>
      <c r="U74" s="11">
        <v>8.0100000000000005E-2</v>
      </c>
      <c r="V74" s="11">
        <v>0</v>
      </c>
      <c r="X74" s="11">
        <v>0.98611000000000004</v>
      </c>
      <c r="Y74" s="11">
        <v>0</v>
      </c>
      <c r="Z74" s="11">
        <v>0</v>
      </c>
    </row>
    <row r="75" spans="4:26">
      <c r="D75" s="11">
        <v>1</v>
      </c>
      <c r="E75" s="11">
        <v>0</v>
      </c>
      <c r="F75" s="11">
        <v>0</v>
      </c>
      <c r="H75" s="11">
        <v>1</v>
      </c>
      <c r="I75" s="11">
        <v>0</v>
      </c>
      <c r="J75" s="11">
        <v>0</v>
      </c>
      <c r="L75" s="11">
        <v>1</v>
      </c>
      <c r="M75" s="11">
        <v>0</v>
      </c>
      <c r="N75" s="11">
        <v>0</v>
      </c>
      <c r="P75" s="11">
        <v>1</v>
      </c>
      <c r="Q75" s="11">
        <v>75.215999999999994</v>
      </c>
      <c r="R75" s="11">
        <v>0</v>
      </c>
      <c r="T75" s="11">
        <v>1</v>
      </c>
      <c r="U75" s="11">
        <v>0</v>
      </c>
      <c r="V75" s="11">
        <v>4.827</v>
      </c>
      <c r="X75" s="11">
        <v>1</v>
      </c>
      <c r="Y75" s="11">
        <v>0</v>
      </c>
      <c r="Z75" s="11">
        <v>0</v>
      </c>
    </row>
    <row r="76" spans="4:26">
      <c r="D76" s="11">
        <v>1.01389</v>
      </c>
      <c r="E76" s="11">
        <v>0</v>
      </c>
      <c r="F76" s="11">
        <v>0.434</v>
      </c>
      <c r="H76" s="11">
        <v>1.01389</v>
      </c>
      <c r="I76" s="11">
        <v>0</v>
      </c>
      <c r="J76" s="11">
        <v>0</v>
      </c>
      <c r="L76" s="11">
        <v>1.01389</v>
      </c>
      <c r="M76" s="11">
        <v>6.8070000000000004</v>
      </c>
      <c r="N76" s="11">
        <v>0</v>
      </c>
      <c r="P76" s="11">
        <v>1.01389</v>
      </c>
      <c r="Q76" s="11">
        <v>62.872</v>
      </c>
      <c r="R76" s="11">
        <v>0</v>
      </c>
      <c r="T76" s="11">
        <v>1.01389</v>
      </c>
      <c r="U76" s="11">
        <v>0</v>
      </c>
      <c r="V76" s="11">
        <v>0</v>
      </c>
      <c r="X76" s="11">
        <v>1.01389</v>
      </c>
      <c r="Y76" s="11">
        <v>0</v>
      </c>
      <c r="Z76" s="11">
        <v>0</v>
      </c>
    </row>
    <row r="77" spans="4:26">
      <c r="D77" s="11">
        <v>1.0277799999999999</v>
      </c>
      <c r="E77" s="11">
        <v>0</v>
      </c>
      <c r="F77" s="11">
        <v>3.7360000000000002</v>
      </c>
      <c r="H77" s="11">
        <v>1.0277799999999999</v>
      </c>
      <c r="I77" s="11">
        <v>0</v>
      </c>
      <c r="J77" s="11">
        <v>0</v>
      </c>
      <c r="L77" s="11">
        <v>1.0277799999999999</v>
      </c>
      <c r="M77" s="11">
        <v>1.885</v>
      </c>
      <c r="N77" s="11">
        <v>21.934000000000001</v>
      </c>
      <c r="P77" s="11">
        <v>1.0277799999999999</v>
      </c>
      <c r="Q77" s="11">
        <v>56.497</v>
      </c>
      <c r="R77" s="11">
        <v>0</v>
      </c>
      <c r="T77" s="11">
        <v>1.0277799999999999</v>
      </c>
      <c r="U77" s="11">
        <v>4.9500000000000002E-2</v>
      </c>
      <c r="V77" s="11">
        <v>0</v>
      </c>
      <c r="X77" s="11">
        <v>1.0277799999999999</v>
      </c>
      <c r="Y77" s="11">
        <v>0</v>
      </c>
      <c r="Z77" s="11">
        <v>0</v>
      </c>
    </row>
    <row r="78" spans="4:26">
      <c r="D78" s="11">
        <v>1.0416700000000001</v>
      </c>
      <c r="E78" s="11">
        <v>0</v>
      </c>
      <c r="F78" s="11">
        <v>0.13900000000000001</v>
      </c>
      <c r="H78" s="11">
        <v>1.0416700000000001</v>
      </c>
      <c r="I78" s="11">
        <v>0</v>
      </c>
      <c r="J78" s="11">
        <v>0</v>
      </c>
      <c r="L78" s="11">
        <v>1.0416700000000001</v>
      </c>
      <c r="M78" s="11">
        <v>3.9060000000000001</v>
      </c>
      <c r="N78" s="11">
        <v>6.1459999999999999</v>
      </c>
      <c r="P78" s="11">
        <v>1.0416700000000001</v>
      </c>
      <c r="Q78" s="11">
        <v>74.215000000000003</v>
      </c>
      <c r="R78" s="11">
        <v>0</v>
      </c>
      <c r="T78" s="11">
        <v>1.0416700000000001</v>
      </c>
      <c r="U78" s="11">
        <v>1.1826000000000001</v>
      </c>
      <c r="V78" s="11">
        <v>0</v>
      </c>
      <c r="X78" s="11">
        <v>1.0416700000000001</v>
      </c>
      <c r="Y78" s="11">
        <v>0</v>
      </c>
      <c r="Z78" s="11">
        <v>0</v>
      </c>
    </row>
    <row r="79" spans="4:26">
      <c r="D79" s="11">
        <v>1.0555600000000001</v>
      </c>
      <c r="E79" s="11">
        <v>0</v>
      </c>
      <c r="F79" s="11">
        <v>0</v>
      </c>
      <c r="H79" s="11">
        <v>1.0555600000000001</v>
      </c>
      <c r="I79" s="11">
        <v>0</v>
      </c>
      <c r="J79" s="11">
        <v>0</v>
      </c>
      <c r="L79" s="11">
        <v>1.0555600000000001</v>
      </c>
      <c r="M79" s="11">
        <v>1.216</v>
      </c>
      <c r="N79" s="11">
        <v>0.249</v>
      </c>
      <c r="P79" s="11">
        <v>1.0555600000000001</v>
      </c>
      <c r="Q79" s="11">
        <v>74.334999999999994</v>
      </c>
      <c r="R79" s="11">
        <v>0</v>
      </c>
      <c r="T79" s="11">
        <v>1.0555600000000001</v>
      </c>
      <c r="U79" s="11">
        <v>7.7600000000000002E-2</v>
      </c>
      <c r="V79" s="11">
        <v>0</v>
      </c>
      <c r="X79" s="11">
        <v>1.0555600000000001</v>
      </c>
      <c r="Y79" s="11">
        <v>0</v>
      </c>
      <c r="Z79" s="11">
        <v>0</v>
      </c>
    </row>
    <row r="80" spans="4:26">
      <c r="D80" s="11">
        <v>1.0694399999999999</v>
      </c>
      <c r="E80" s="11">
        <v>0</v>
      </c>
      <c r="F80" s="11">
        <v>0</v>
      </c>
      <c r="H80" s="11">
        <v>1.0694399999999999</v>
      </c>
      <c r="I80" s="11">
        <v>0</v>
      </c>
      <c r="J80" s="11">
        <v>0</v>
      </c>
      <c r="L80" s="11">
        <v>1.0694399999999999</v>
      </c>
      <c r="M80" s="11">
        <v>3.5920000000000001</v>
      </c>
      <c r="N80" s="11">
        <v>0.152</v>
      </c>
      <c r="P80" s="11">
        <v>1.0694399999999999</v>
      </c>
      <c r="Q80" s="11">
        <v>77.174999999999997</v>
      </c>
      <c r="R80" s="11">
        <v>0</v>
      </c>
      <c r="T80" s="11">
        <v>1.0694399999999999</v>
      </c>
      <c r="U80" s="11">
        <v>0</v>
      </c>
      <c r="V80" s="11">
        <v>0</v>
      </c>
      <c r="X80" s="11">
        <v>1.0694399999999999</v>
      </c>
      <c r="Y80" s="11">
        <v>0</v>
      </c>
      <c r="Z80" s="11">
        <v>0</v>
      </c>
    </row>
    <row r="81" spans="4:26">
      <c r="D81" s="11">
        <v>1.0833299999999999</v>
      </c>
      <c r="E81" s="11">
        <v>0</v>
      </c>
      <c r="F81" s="11">
        <v>1.8580000000000001</v>
      </c>
      <c r="H81" s="11">
        <v>1.0833299999999999</v>
      </c>
      <c r="I81" s="11">
        <v>0</v>
      </c>
      <c r="J81" s="11">
        <v>0</v>
      </c>
      <c r="L81" s="11">
        <v>1.0833299999999999</v>
      </c>
      <c r="M81" s="11">
        <v>88.372</v>
      </c>
      <c r="N81" s="11">
        <v>0</v>
      </c>
      <c r="P81" s="11">
        <v>1.0833299999999999</v>
      </c>
      <c r="Q81" s="11">
        <v>88.073999999999998</v>
      </c>
      <c r="R81" s="11">
        <v>0</v>
      </c>
      <c r="T81" s="11">
        <v>1.0833299999999999</v>
      </c>
      <c r="U81" s="11">
        <v>0</v>
      </c>
      <c r="V81" s="11">
        <v>0</v>
      </c>
      <c r="X81" s="11">
        <v>1.0833299999999999</v>
      </c>
      <c r="Y81" s="11">
        <v>0</v>
      </c>
      <c r="Z81" s="11">
        <v>0</v>
      </c>
    </row>
    <row r="82" spans="4:26">
      <c r="D82" s="11">
        <v>1.0972200000000001</v>
      </c>
      <c r="E82" s="11">
        <v>0</v>
      </c>
      <c r="F82" s="11">
        <v>0</v>
      </c>
      <c r="H82" s="11">
        <v>1.0972200000000001</v>
      </c>
      <c r="I82" s="11">
        <v>0</v>
      </c>
      <c r="J82" s="11">
        <v>0</v>
      </c>
      <c r="L82" s="11">
        <v>1.0972200000000001</v>
      </c>
      <c r="M82" s="11">
        <v>113.627</v>
      </c>
      <c r="N82" s="11">
        <v>0</v>
      </c>
      <c r="P82" s="11">
        <v>1.0972200000000001</v>
      </c>
      <c r="Q82" s="11">
        <v>97.653999999999996</v>
      </c>
      <c r="R82" s="11">
        <v>0</v>
      </c>
      <c r="T82" s="11">
        <v>1.0972200000000001</v>
      </c>
      <c r="U82" s="11">
        <v>0</v>
      </c>
      <c r="V82" s="11">
        <v>0</v>
      </c>
      <c r="X82" s="11">
        <v>1.0972200000000001</v>
      </c>
      <c r="Y82" s="11">
        <v>0</v>
      </c>
      <c r="Z82" s="11">
        <v>0</v>
      </c>
    </row>
    <row r="83" spans="4:26">
      <c r="D83" s="11">
        <v>1.11111</v>
      </c>
      <c r="E83" s="11">
        <v>0</v>
      </c>
      <c r="F83" s="11">
        <v>0</v>
      </c>
      <c r="H83" s="11">
        <v>1.11111</v>
      </c>
      <c r="I83" s="11">
        <v>0</v>
      </c>
      <c r="J83" s="11">
        <v>0</v>
      </c>
      <c r="L83" s="11">
        <v>1.11111</v>
      </c>
      <c r="M83" s="11">
        <v>116.995</v>
      </c>
      <c r="N83" s="11">
        <v>0</v>
      </c>
      <c r="P83" s="11">
        <v>1.11111</v>
      </c>
      <c r="Q83" s="11">
        <v>95.325999999999993</v>
      </c>
      <c r="R83" s="11">
        <v>0</v>
      </c>
      <c r="T83" s="11">
        <v>1.11111</v>
      </c>
      <c r="U83" s="11">
        <v>0</v>
      </c>
      <c r="V83" s="11">
        <v>0</v>
      </c>
      <c r="X83" s="11">
        <v>1.11111</v>
      </c>
      <c r="Y83" s="11">
        <v>0</v>
      </c>
      <c r="Z83" s="11">
        <v>0</v>
      </c>
    </row>
    <row r="84" spans="4:26">
      <c r="D84" s="11">
        <v>1.125</v>
      </c>
      <c r="E84" s="11">
        <v>0</v>
      </c>
      <c r="F84" s="11">
        <v>0</v>
      </c>
      <c r="H84" s="11">
        <v>1.125</v>
      </c>
      <c r="I84" s="11">
        <v>0</v>
      </c>
      <c r="J84" s="11">
        <v>0</v>
      </c>
      <c r="L84" s="11">
        <v>1.125</v>
      </c>
      <c r="M84" s="11">
        <v>87.846000000000004</v>
      </c>
      <c r="N84" s="11">
        <v>0</v>
      </c>
      <c r="P84" s="11">
        <v>1.125</v>
      </c>
      <c r="Q84" s="11">
        <v>118.036</v>
      </c>
      <c r="R84" s="11">
        <v>0</v>
      </c>
      <c r="T84" s="11">
        <v>1.125</v>
      </c>
      <c r="U84" s="11">
        <v>0</v>
      </c>
      <c r="V84" s="11">
        <v>0</v>
      </c>
      <c r="X84" s="11">
        <v>1.125</v>
      </c>
      <c r="Y84" s="11">
        <v>0</v>
      </c>
      <c r="Z84" s="11">
        <v>0</v>
      </c>
    </row>
    <row r="85" spans="4:26">
      <c r="D85" s="11">
        <v>1.13889</v>
      </c>
      <c r="E85" s="11">
        <v>0</v>
      </c>
      <c r="F85" s="11">
        <v>0</v>
      </c>
      <c r="H85" s="11">
        <v>1.13889</v>
      </c>
      <c r="I85" s="11">
        <v>0</v>
      </c>
      <c r="J85" s="11">
        <v>0</v>
      </c>
      <c r="L85" s="11">
        <v>1.13889</v>
      </c>
      <c r="M85" s="11">
        <v>48.582999999999998</v>
      </c>
      <c r="N85" s="11">
        <v>0</v>
      </c>
      <c r="P85" s="11">
        <v>1.13889</v>
      </c>
      <c r="Q85" s="11">
        <v>132.71299999999999</v>
      </c>
      <c r="R85" s="11">
        <v>0</v>
      </c>
      <c r="T85" s="11">
        <v>1.13889</v>
      </c>
      <c r="U85" s="11">
        <v>0.80640000000000001</v>
      </c>
      <c r="V85" s="11">
        <v>8.8840000000000003</v>
      </c>
      <c r="X85" s="11">
        <v>1.13889</v>
      </c>
      <c r="Y85" s="11">
        <v>0</v>
      </c>
      <c r="Z85" s="11">
        <v>0</v>
      </c>
    </row>
    <row r="86" spans="4:26">
      <c r="D86" s="11">
        <v>1.1527799999999999</v>
      </c>
      <c r="E86" s="11">
        <v>0</v>
      </c>
      <c r="F86" s="11">
        <v>0</v>
      </c>
      <c r="H86" s="11">
        <v>1.1527799999999999</v>
      </c>
      <c r="I86" s="11">
        <v>0</v>
      </c>
      <c r="J86" s="11">
        <v>0</v>
      </c>
      <c r="L86" s="11">
        <v>1.1527799999999999</v>
      </c>
      <c r="M86" s="11">
        <v>76.656000000000006</v>
      </c>
      <c r="N86" s="11">
        <v>0.39900000000000002</v>
      </c>
      <c r="P86" s="11">
        <v>1.1527799999999999</v>
      </c>
      <c r="Q86" s="11">
        <v>143.32400000000001</v>
      </c>
      <c r="R86" s="11">
        <v>0</v>
      </c>
      <c r="T86" s="11">
        <v>1.1527799999999999</v>
      </c>
      <c r="U86" s="11">
        <v>0</v>
      </c>
      <c r="V86" s="11">
        <v>28.224</v>
      </c>
      <c r="X86" s="11">
        <v>1.1527799999999999</v>
      </c>
      <c r="Y86" s="11">
        <v>0</v>
      </c>
      <c r="Z86" s="11">
        <v>0</v>
      </c>
    </row>
    <row r="87" spans="4:26">
      <c r="D87" s="11">
        <v>1.1666700000000001</v>
      </c>
      <c r="E87" s="11">
        <v>0</v>
      </c>
      <c r="F87" s="11">
        <v>0</v>
      </c>
      <c r="H87" s="11">
        <v>1.1666700000000001</v>
      </c>
      <c r="I87" s="11">
        <v>0</v>
      </c>
      <c r="J87" s="11">
        <v>0</v>
      </c>
      <c r="L87" s="11">
        <v>1.1666700000000001</v>
      </c>
      <c r="M87" s="11">
        <v>47.984999999999999</v>
      </c>
      <c r="N87" s="11">
        <v>1.93</v>
      </c>
      <c r="P87" s="11">
        <v>1.1666700000000001</v>
      </c>
      <c r="Q87" s="11">
        <v>124.544</v>
      </c>
      <c r="R87" s="11">
        <v>9.64</v>
      </c>
      <c r="T87" s="11">
        <v>1.1666700000000001</v>
      </c>
      <c r="U87" s="11">
        <v>0</v>
      </c>
      <c r="V87" s="11">
        <v>0.41199999999999998</v>
      </c>
      <c r="X87" s="11">
        <v>1.1666700000000001</v>
      </c>
      <c r="Y87" s="11">
        <v>0</v>
      </c>
      <c r="Z87" s="11">
        <v>0</v>
      </c>
    </row>
    <row r="88" spans="4:26">
      <c r="D88" s="11">
        <v>1.1805600000000001</v>
      </c>
      <c r="E88" s="11">
        <v>0</v>
      </c>
      <c r="F88" s="11">
        <v>0</v>
      </c>
      <c r="H88" s="11">
        <v>1.1805600000000001</v>
      </c>
      <c r="I88" s="11">
        <v>0</v>
      </c>
      <c r="J88" s="11">
        <v>0</v>
      </c>
      <c r="L88" s="11">
        <v>1.1805600000000001</v>
      </c>
      <c r="M88" s="11">
        <v>10.287000000000001</v>
      </c>
      <c r="N88" s="11">
        <v>0.61299999999999999</v>
      </c>
      <c r="P88" s="11">
        <v>1.1805600000000001</v>
      </c>
      <c r="Q88" s="11">
        <v>104.22199999999999</v>
      </c>
      <c r="R88" s="11">
        <v>30.969000000000001</v>
      </c>
      <c r="T88" s="11">
        <v>1.1805600000000001</v>
      </c>
      <c r="U88" s="11">
        <v>0</v>
      </c>
      <c r="V88" s="11">
        <v>22.308</v>
      </c>
      <c r="X88" s="11">
        <v>1.1805600000000001</v>
      </c>
      <c r="Y88" s="11">
        <v>0</v>
      </c>
      <c r="Z88" s="11">
        <v>0</v>
      </c>
    </row>
    <row r="89" spans="4:26">
      <c r="D89" s="11">
        <v>1.1944399999999999</v>
      </c>
      <c r="E89" s="11">
        <v>0</v>
      </c>
      <c r="F89" s="11">
        <v>0</v>
      </c>
      <c r="H89" s="11">
        <v>1.1944399999999999</v>
      </c>
      <c r="I89" s="11">
        <v>3.1739999999999999</v>
      </c>
      <c r="J89" s="11">
        <v>0</v>
      </c>
      <c r="L89" s="11">
        <v>1.1944399999999999</v>
      </c>
      <c r="M89" s="11">
        <v>10.521000000000001</v>
      </c>
      <c r="N89" s="11">
        <v>6.5579999999999998</v>
      </c>
      <c r="P89" s="11">
        <v>1.1944399999999999</v>
      </c>
      <c r="Q89" s="11">
        <v>112.31</v>
      </c>
      <c r="R89" s="11">
        <v>1.712</v>
      </c>
      <c r="T89" s="11">
        <v>1.1944399999999999</v>
      </c>
      <c r="U89" s="11">
        <v>0</v>
      </c>
      <c r="V89" s="11">
        <v>1.0649999999999999</v>
      </c>
      <c r="X89" s="11">
        <v>1.1944399999999999</v>
      </c>
      <c r="Y89" s="11">
        <v>0</v>
      </c>
      <c r="Z89" s="11">
        <v>0</v>
      </c>
    </row>
    <row r="90" spans="4:26">
      <c r="D90" s="11">
        <v>1.2083299999999999</v>
      </c>
      <c r="E90" s="11">
        <v>0</v>
      </c>
      <c r="F90" s="11">
        <v>0</v>
      </c>
      <c r="H90" s="11">
        <v>1.2083299999999999</v>
      </c>
      <c r="I90" s="11">
        <v>4.6879999999999997</v>
      </c>
      <c r="J90" s="11">
        <v>0</v>
      </c>
      <c r="L90" s="11">
        <v>1.2083299999999999</v>
      </c>
      <c r="M90" s="11">
        <v>10.541</v>
      </c>
      <c r="N90" s="11">
        <v>2.2669999999999999</v>
      </c>
      <c r="P90" s="11">
        <v>1.2083299999999999</v>
      </c>
      <c r="Q90" s="11">
        <v>96.869</v>
      </c>
      <c r="R90" s="11">
        <v>0</v>
      </c>
      <c r="T90" s="11">
        <v>1.2083299999999999</v>
      </c>
      <c r="U90" s="11">
        <v>0</v>
      </c>
      <c r="V90" s="11">
        <v>36.634999999999998</v>
      </c>
      <c r="X90" s="11">
        <v>1.2083299999999999</v>
      </c>
      <c r="Y90" s="11">
        <v>0</v>
      </c>
      <c r="Z90" s="11">
        <v>0</v>
      </c>
    </row>
    <row r="91" spans="4:26">
      <c r="D91" s="11">
        <v>1.2222200000000001</v>
      </c>
      <c r="E91" s="11">
        <v>0</v>
      </c>
      <c r="F91" s="11">
        <v>0</v>
      </c>
      <c r="H91" s="11">
        <v>1.2222200000000001</v>
      </c>
      <c r="I91" s="11">
        <v>1.048</v>
      </c>
      <c r="J91" s="11">
        <v>0</v>
      </c>
      <c r="L91" s="11">
        <v>1.2222200000000001</v>
      </c>
      <c r="M91" s="11">
        <v>24.806000000000001</v>
      </c>
      <c r="N91" s="11">
        <v>0</v>
      </c>
      <c r="P91" s="11">
        <v>1.2222200000000001</v>
      </c>
      <c r="Q91" s="11">
        <v>99.04</v>
      </c>
      <c r="R91" s="11">
        <v>0.47099999999999997</v>
      </c>
      <c r="T91" s="11">
        <v>1.2222200000000001</v>
      </c>
      <c r="U91" s="11">
        <v>0</v>
      </c>
      <c r="V91" s="11">
        <v>20.663</v>
      </c>
      <c r="X91" s="11">
        <v>1.2222200000000001</v>
      </c>
      <c r="Y91" s="11">
        <v>0</v>
      </c>
      <c r="Z91" s="11">
        <v>0</v>
      </c>
    </row>
    <row r="92" spans="4:26">
      <c r="D92" s="11">
        <v>1.23611</v>
      </c>
      <c r="E92" s="11">
        <v>0</v>
      </c>
      <c r="F92" s="11">
        <v>0</v>
      </c>
      <c r="H92" s="11">
        <v>1.23611</v>
      </c>
      <c r="I92" s="11">
        <v>2.1160000000000001</v>
      </c>
      <c r="J92" s="11">
        <v>0</v>
      </c>
      <c r="L92" s="11">
        <v>1.23611</v>
      </c>
      <c r="M92" s="11">
        <v>10.593999999999999</v>
      </c>
      <c r="N92" s="11">
        <v>1.3819999999999999</v>
      </c>
      <c r="P92" s="11">
        <v>1.23611</v>
      </c>
      <c r="Q92" s="11">
        <v>95.634</v>
      </c>
      <c r="R92" s="11">
        <v>85.798000000000002</v>
      </c>
      <c r="T92" s="11">
        <v>1.23611</v>
      </c>
      <c r="U92" s="11">
        <v>0</v>
      </c>
      <c r="V92" s="11">
        <v>52.96</v>
      </c>
      <c r="X92" s="11">
        <v>1.23611</v>
      </c>
      <c r="Y92" s="11">
        <v>0</v>
      </c>
      <c r="Z92" s="11">
        <v>0</v>
      </c>
    </row>
    <row r="93" spans="4:26">
      <c r="D93" s="11">
        <v>1.25</v>
      </c>
      <c r="E93" s="11">
        <v>0</v>
      </c>
      <c r="F93" s="11">
        <v>0</v>
      </c>
      <c r="H93" s="11">
        <v>1.25</v>
      </c>
      <c r="I93" s="11">
        <v>0.32100000000000001</v>
      </c>
      <c r="J93" s="11">
        <v>0</v>
      </c>
      <c r="L93" s="11">
        <v>1.25</v>
      </c>
      <c r="M93" s="11">
        <v>30.95</v>
      </c>
      <c r="N93" s="11">
        <v>0.97699999999999998</v>
      </c>
      <c r="P93" s="11">
        <v>1.25</v>
      </c>
      <c r="Q93" s="11">
        <v>72.602999999999994</v>
      </c>
      <c r="R93" s="11">
        <v>38.948</v>
      </c>
      <c r="T93" s="11">
        <v>1.25</v>
      </c>
      <c r="U93" s="11">
        <v>0</v>
      </c>
      <c r="V93" s="11">
        <v>47.968000000000004</v>
      </c>
      <c r="X93" s="11">
        <v>1.25</v>
      </c>
      <c r="Y93" s="11">
        <v>0</v>
      </c>
      <c r="Z93" s="11">
        <v>0</v>
      </c>
    </row>
    <row r="94" spans="4:26">
      <c r="D94" s="11">
        <v>1.26389</v>
      </c>
      <c r="E94" s="11">
        <v>0</v>
      </c>
      <c r="F94" s="11">
        <v>0</v>
      </c>
      <c r="H94" s="11">
        <v>1.26389</v>
      </c>
      <c r="I94" s="11">
        <v>5.5E-2</v>
      </c>
      <c r="J94" s="11">
        <v>0</v>
      </c>
      <c r="L94" s="11">
        <v>1.26389</v>
      </c>
      <c r="M94" s="11">
        <v>33.677999999999997</v>
      </c>
      <c r="N94" s="11">
        <v>2.7290000000000001</v>
      </c>
      <c r="P94" s="11">
        <v>1.26389</v>
      </c>
      <c r="Q94" s="11">
        <v>58.185000000000002</v>
      </c>
      <c r="R94" s="11">
        <v>47.731000000000002</v>
      </c>
      <c r="T94" s="11">
        <v>1.26389</v>
      </c>
      <c r="U94" s="11">
        <v>0</v>
      </c>
      <c r="V94" s="11">
        <v>133.922</v>
      </c>
      <c r="X94" s="11">
        <v>1.26389</v>
      </c>
      <c r="Y94" s="11">
        <v>0</v>
      </c>
      <c r="Z94" s="11">
        <v>0</v>
      </c>
    </row>
    <row r="95" spans="4:26">
      <c r="D95" s="11">
        <v>1.2777799999999999</v>
      </c>
      <c r="E95" s="11">
        <v>0</v>
      </c>
      <c r="F95" s="11">
        <v>0</v>
      </c>
      <c r="H95" s="11">
        <v>1.2777799999999999</v>
      </c>
      <c r="I95" s="11">
        <v>0</v>
      </c>
      <c r="J95" s="11">
        <v>0</v>
      </c>
      <c r="L95" s="11">
        <v>1.2777799999999999</v>
      </c>
      <c r="M95" s="11">
        <v>8.125</v>
      </c>
      <c r="N95" s="11">
        <v>1.1499999999999999</v>
      </c>
      <c r="P95" s="11">
        <v>1.2777799999999999</v>
      </c>
      <c r="Q95" s="11">
        <v>69.716999999999999</v>
      </c>
      <c r="R95" s="11">
        <v>22.928999999999998</v>
      </c>
      <c r="T95" s="11">
        <v>1.2777799999999999</v>
      </c>
      <c r="U95" s="11">
        <v>0</v>
      </c>
      <c r="V95" s="11">
        <v>78.706999999999994</v>
      </c>
      <c r="X95" s="11">
        <v>1.2777799999999999</v>
      </c>
      <c r="Y95" s="11">
        <v>0</v>
      </c>
      <c r="Z95" s="11">
        <v>0</v>
      </c>
    </row>
    <row r="96" spans="4:26">
      <c r="D96" s="11">
        <v>1.2916700000000001</v>
      </c>
      <c r="E96" s="11">
        <v>0</v>
      </c>
      <c r="F96" s="11">
        <v>0</v>
      </c>
      <c r="H96" s="11">
        <v>1.2916700000000001</v>
      </c>
      <c r="I96" s="11">
        <v>0</v>
      </c>
      <c r="J96" s="11">
        <v>0</v>
      </c>
      <c r="L96" s="11">
        <v>1.2916700000000001</v>
      </c>
      <c r="M96" s="11">
        <v>9.0359999999999996</v>
      </c>
      <c r="N96" s="11">
        <v>24.873000000000001</v>
      </c>
      <c r="P96" s="11">
        <v>1.2916700000000001</v>
      </c>
      <c r="Q96" s="11">
        <v>66.858999999999995</v>
      </c>
      <c r="R96" s="11">
        <v>1.1859999999999999</v>
      </c>
      <c r="T96" s="11">
        <v>1.2916700000000001</v>
      </c>
      <c r="U96" s="11">
        <v>0</v>
      </c>
      <c r="V96" s="11">
        <v>86.2</v>
      </c>
      <c r="X96" s="11">
        <v>1.2916700000000001</v>
      </c>
      <c r="Y96" s="11">
        <v>0</v>
      </c>
      <c r="Z96" s="11">
        <v>0</v>
      </c>
    </row>
    <row r="97" spans="4:26">
      <c r="D97" s="11">
        <v>1.3055600000000001</v>
      </c>
      <c r="E97" s="11">
        <v>0</v>
      </c>
      <c r="F97" s="11">
        <v>0</v>
      </c>
      <c r="H97" s="11">
        <v>1.3055600000000001</v>
      </c>
      <c r="I97" s="11">
        <v>0</v>
      </c>
      <c r="J97" s="11">
        <v>0</v>
      </c>
      <c r="L97" s="11">
        <v>1.3055600000000001</v>
      </c>
      <c r="M97" s="11">
        <v>4.6619999999999999</v>
      </c>
      <c r="N97" s="11">
        <v>11.901</v>
      </c>
      <c r="P97" s="11">
        <v>1.3055600000000001</v>
      </c>
      <c r="Q97" s="11">
        <v>48.968000000000004</v>
      </c>
      <c r="R97" s="11">
        <v>107.14</v>
      </c>
      <c r="T97" s="11">
        <v>1.3055600000000001</v>
      </c>
      <c r="U97" s="11">
        <v>0</v>
      </c>
      <c r="V97" s="11">
        <v>126.425</v>
      </c>
      <c r="X97" s="11">
        <v>1.3055600000000001</v>
      </c>
      <c r="Y97" s="11">
        <v>0</v>
      </c>
      <c r="Z97" s="11">
        <v>0</v>
      </c>
    </row>
    <row r="98" spans="4:26">
      <c r="D98" s="11">
        <v>1.3194399999999999</v>
      </c>
      <c r="E98" s="11">
        <v>0</v>
      </c>
      <c r="F98" s="11">
        <v>3.4000000000000002E-2</v>
      </c>
      <c r="H98" s="11">
        <v>1.3194399999999999</v>
      </c>
      <c r="I98" s="11">
        <v>0</v>
      </c>
      <c r="J98" s="11">
        <v>0</v>
      </c>
      <c r="L98" s="11">
        <v>1.3194399999999999</v>
      </c>
      <c r="M98" s="11">
        <v>46.302</v>
      </c>
      <c r="N98" s="11">
        <v>1.4930000000000001</v>
      </c>
      <c r="P98" s="11">
        <v>1.3194399999999999</v>
      </c>
      <c r="Q98" s="11">
        <v>14.1</v>
      </c>
      <c r="R98" s="11">
        <v>175.65700000000001</v>
      </c>
      <c r="T98" s="11">
        <v>1.3194399999999999</v>
      </c>
      <c r="U98" s="11">
        <v>0</v>
      </c>
      <c r="V98" s="11">
        <v>229.404</v>
      </c>
      <c r="X98" s="11">
        <v>1.3194399999999999</v>
      </c>
      <c r="Y98" s="11">
        <v>0</v>
      </c>
      <c r="Z98" s="11">
        <v>0</v>
      </c>
    </row>
    <row r="99" spans="4:26">
      <c r="D99" s="11">
        <v>1.3333299999999999</v>
      </c>
      <c r="E99" s="11">
        <v>0</v>
      </c>
      <c r="F99" s="11">
        <v>5.476</v>
      </c>
      <c r="H99" s="11">
        <v>1.3333299999999999</v>
      </c>
      <c r="I99" s="11">
        <v>0</v>
      </c>
      <c r="J99" s="11">
        <v>0</v>
      </c>
      <c r="L99" s="11">
        <v>1.3333299999999999</v>
      </c>
      <c r="M99" s="11">
        <v>106.873</v>
      </c>
      <c r="N99" s="11">
        <v>0.10199999999999999</v>
      </c>
      <c r="P99" s="11">
        <v>1.3333299999999999</v>
      </c>
      <c r="Q99" s="11">
        <v>3.028</v>
      </c>
      <c r="R99" s="11">
        <v>122.083</v>
      </c>
      <c r="T99" s="11">
        <v>1.3333299999999999</v>
      </c>
      <c r="U99" s="11">
        <v>0</v>
      </c>
      <c r="V99" s="11">
        <v>255</v>
      </c>
      <c r="X99" s="11">
        <v>1.3333299999999999</v>
      </c>
      <c r="Y99" s="11">
        <v>0</v>
      </c>
      <c r="Z99" s="11">
        <v>0</v>
      </c>
    </row>
    <row r="100" spans="4:26">
      <c r="D100" s="11">
        <v>1.3472200000000001</v>
      </c>
      <c r="E100" s="11">
        <v>0</v>
      </c>
      <c r="F100" s="11">
        <v>1.6930000000000001</v>
      </c>
      <c r="H100" s="11">
        <v>1.3472200000000001</v>
      </c>
      <c r="I100" s="11">
        <v>0</v>
      </c>
      <c r="J100" s="11">
        <v>0</v>
      </c>
      <c r="L100" s="11">
        <v>1.3472200000000001</v>
      </c>
      <c r="M100" s="11">
        <v>81.472999999999999</v>
      </c>
      <c r="N100" s="11">
        <v>0</v>
      </c>
      <c r="P100" s="11">
        <v>1.3472200000000001</v>
      </c>
      <c r="Q100" s="11">
        <v>0.42599999999999999</v>
      </c>
      <c r="R100" s="11">
        <v>26.663</v>
      </c>
      <c r="T100" s="11">
        <v>1.3472200000000001</v>
      </c>
      <c r="U100" s="11">
        <v>0</v>
      </c>
      <c r="V100" s="11">
        <v>220.989</v>
      </c>
      <c r="X100" s="11">
        <v>1.3472200000000001</v>
      </c>
      <c r="Y100" s="11">
        <v>0</v>
      </c>
      <c r="Z100" s="11">
        <v>0</v>
      </c>
    </row>
    <row r="101" spans="4:26">
      <c r="D101" s="11">
        <v>1.36111</v>
      </c>
      <c r="E101" s="11">
        <v>0</v>
      </c>
      <c r="F101" s="11">
        <v>0</v>
      </c>
      <c r="H101" s="11">
        <v>1.36111</v>
      </c>
      <c r="I101" s="11">
        <v>0</v>
      </c>
      <c r="J101" s="11">
        <v>0</v>
      </c>
      <c r="L101" s="11">
        <v>1.36111</v>
      </c>
      <c r="M101" s="11">
        <v>99.873999999999995</v>
      </c>
      <c r="N101" s="11">
        <v>4.1289999999999996</v>
      </c>
      <c r="P101" s="11">
        <v>1.36111</v>
      </c>
      <c r="Q101" s="11">
        <v>0.77900000000000003</v>
      </c>
      <c r="R101" s="11">
        <v>117.95</v>
      </c>
      <c r="T101" s="11">
        <v>1.36111</v>
      </c>
      <c r="U101" s="11">
        <v>1.3492</v>
      </c>
      <c r="V101" s="11">
        <v>176.22300000000001</v>
      </c>
      <c r="X101" s="11">
        <v>1.36111</v>
      </c>
      <c r="Y101" s="11">
        <v>0</v>
      </c>
      <c r="Z101" s="11">
        <v>0</v>
      </c>
    </row>
    <row r="102" spans="4:26">
      <c r="D102" s="11">
        <v>1.375</v>
      </c>
      <c r="E102" s="11">
        <v>0</v>
      </c>
      <c r="F102" s="11">
        <v>0</v>
      </c>
      <c r="H102" s="11">
        <v>1.375</v>
      </c>
      <c r="I102" s="11">
        <v>0</v>
      </c>
      <c r="J102" s="11">
        <v>0</v>
      </c>
      <c r="L102" s="11">
        <v>1.375</v>
      </c>
      <c r="M102" s="11">
        <v>152.952</v>
      </c>
      <c r="N102" s="11">
        <v>1.7549999999999999</v>
      </c>
      <c r="P102" s="11">
        <v>1.375</v>
      </c>
      <c r="Q102" s="11">
        <v>1.39</v>
      </c>
      <c r="R102" s="11">
        <v>28.427</v>
      </c>
      <c r="T102" s="11">
        <v>1.375</v>
      </c>
      <c r="U102" s="11">
        <v>1.9069</v>
      </c>
      <c r="V102" s="11">
        <v>117.161</v>
      </c>
      <c r="X102" s="11">
        <v>1.375</v>
      </c>
      <c r="Y102" s="11">
        <v>0</v>
      </c>
      <c r="Z102" s="11">
        <v>0</v>
      </c>
    </row>
    <row r="103" spans="4:26">
      <c r="D103" s="11">
        <v>1.38889</v>
      </c>
      <c r="E103" s="11">
        <v>0</v>
      </c>
      <c r="F103" s="11">
        <v>0</v>
      </c>
      <c r="H103" s="11">
        <v>1.38889</v>
      </c>
      <c r="I103" s="11">
        <v>0</v>
      </c>
      <c r="J103" s="11">
        <v>0</v>
      </c>
      <c r="L103" s="11">
        <v>1.38889</v>
      </c>
      <c r="M103" s="11">
        <v>165.369</v>
      </c>
      <c r="N103" s="11">
        <v>0</v>
      </c>
      <c r="P103" s="11">
        <v>1.38889</v>
      </c>
      <c r="Q103" s="11">
        <v>0</v>
      </c>
      <c r="R103" s="11">
        <v>0</v>
      </c>
      <c r="T103" s="11">
        <v>1.38889</v>
      </c>
      <c r="U103" s="11">
        <v>0</v>
      </c>
      <c r="V103" s="11">
        <v>155.441</v>
      </c>
      <c r="X103" s="11">
        <v>1.38889</v>
      </c>
      <c r="Y103" s="11">
        <v>0</v>
      </c>
      <c r="Z103" s="11">
        <v>0</v>
      </c>
    </row>
    <row r="104" spans="4:26">
      <c r="D104" s="11">
        <v>1.4027799999999999</v>
      </c>
      <c r="E104" s="11">
        <v>0</v>
      </c>
      <c r="F104" s="11">
        <v>0</v>
      </c>
      <c r="H104" s="11">
        <v>1.4027799999999999</v>
      </c>
      <c r="I104" s="11">
        <v>10.894</v>
      </c>
      <c r="J104" s="11">
        <v>0</v>
      </c>
      <c r="L104" s="11">
        <v>1.4027799999999999</v>
      </c>
      <c r="M104" s="11">
        <v>168.71700000000001</v>
      </c>
      <c r="N104" s="11">
        <v>0</v>
      </c>
      <c r="P104" s="11">
        <v>1.4027799999999999</v>
      </c>
      <c r="Q104" s="11">
        <v>0</v>
      </c>
      <c r="R104" s="11">
        <v>0</v>
      </c>
      <c r="T104" s="11">
        <v>1.4027799999999999</v>
      </c>
      <c r="U104" s="11">
        <v>0</v>
      </c>
      <c r="V104" s="11">
        <v>160.51300000000001</v>
      </c>
      <c r="X104" s="11">
        <v>1.4027799999999999</v>
      </c>
      <c r="Y104" s="11">
        <v>0</v>
      </c>
      <c r="Z104" s="11">
        <v>0</v>
      </c>
    </row>
    <row r="105" spans="4:26">
      <c r="D105" s="11">
        <v>1.4166700000000001</v>
      </c>
      <c r="E105" s="11">
        <v>0</v>
      </c>
      <c r="F105" s="11">
        <v>0</v>
      </c>
      <c r="H105" s="11">
        <v>1.4166700000000001</v>
      </c>
      <c r="I105" s="11">
        <v>39.99</v>
      </c>
      <c r="J105" s="11">
        <v>0</v>
      </c>
      <c r="L105" s="11">
        <v>1.4166700000000001</v>
      </c>
      <c r="M105" s="11">
        <v>122.99</v>
      </c>
      <c r="N105" s="11">
        <v>9.5280000000000005</v>
      </c>
      <c r="P105" s="11">
        <v>1.4166700000000001</v>
      </c>
      <c r="Q105" s="11">
        <v>2.0640000000000001</v>
      </c>
      <c r="R105" s="11">
        <v>0</v>
      </c>
      <c r="T105" s="11">
        <v>1.4166700000000001</v>
      </c>
      <c r="U105" s="11">
        <v>0</v>
      </c>
      <c r="V105" s="11">
        <v>117.44199999999999</v>
      </c>
      <c r="X105" s="11">
        <v>1.4166700000000001</v>
      </c>
      <c r="Y105" s="11">
        <v>0</v>
      </c>
      <c r="Z105" s="11">
        <v>0</v>
      </c>
    </row>
    <row r="106" spans="4:26">
      <c r="D106" s="11">
        <v>1.4305600000000001</v>
      </c>
      <c r="E106" s="11">
        <v>0</v>
      </c>
      <c r="F106" s="11">
        <v>0</v>
      </c>
      <c r="H106" s="11">
        <v>1.4305600000000001</v>
      </c>
      <c r="I106" s="11">
        <v>63.652000000000001</v>
      </c>
      <c r="J106" s="11">
        <v>0</v>
      </c>
      <c r="L106" s="11">
        <v>1.4305600000000001</v>
      </c>
      <c r="M106" s="11">
        <v>40.996000000000002</v>
      </c>
      <c r="N106" s="11">
        <v>4.1109999999999998</v>
      </c>
      <c r="P106" s="11">
        <v>1.4305600000000001</v>
      </c>
      <c r="Q106" s="11">
        <v>0.63700000000000001</v>
      </c>
      <c r="R106" s="11">
        <v>0</v>
      </c>
      <c r="T106" s="11">
        <v>1.4305600000000001</v>
      </c>
      <c r="U106" s="11">
        <v>0</v>
      </c>
      <c r="V106" s="11">
        <v>71.001999999999995</v>
      </c>
      <c r="X106" s="11">
        <v>1.4305600000000001</v>
      </c>
      <c r="Y106" s="11">
        <v>0</v>
      </c>
      <c r="Z106" s="11">
        <v>0</v>
      </c>
    </row>
    <row r="107" spans="4:26">
      <c r="D107" s="11">
        <v>1.4444399999999999</v>
      </c>
      <c r="E107" s="11">
        <v>0</v>
      </c>
      <c r="F107" s="11">
        <v>0</v>
      </c>
      <c r="H107" s="11">
        <v>1.4444399999999999</v>
      </c>
      <c r="I107" s="11">
        <v>138.67599999999999</v>
      </c>
      <c r="J107" s="11">
        <v>0</v>
      </c>
      <c r="L107" s="11">
        <v>1.4444399999999999</v>
      </c>
      <c r="M107" s="11">
        <v>42.625</v>
      </c>
      <c r="N107" s="11">
        <v>1.2230000000000001</v>
      </c>
      <c r="P107" s="11">
        <v>1.4444399999999999</v>
      </c>
      <c r="Q107" s="11">
        <v>0</v>
      </c>
      <c r="R107" s="11">
        <v>0</v>
      </c>
      <c r="T107" s="11">
        <v>1.4444399999999999</v>
      </c>
      <c r="U107" s="11">
        <v>0</v>
      </c>
      <c r="V107" s="11">
        <v>229.845</v>
      </c>
      <c r="X107" s="11">
        <v>1.4444399999999999</v>
      </c>
      <c r="Y107" s="11">
        <v>0</v>
      </c>
      <c r="Z107" s="11">
        <v>0</v>
      </c>
    </row>
    <row r="108" spans="4:26">
      <c r="D108" s="11">
        <v>1.4583299999999999</v>
      </c>
      <c r="E108" s="11">
        <v>0</v>
      </c>
      <c r="F108" s="11">
        <v>0</v>
      </c>
      <c r="H108" s="11">
        <v>1.4583299999999999</v>
      </c>
      <c r="I108" s="11">
        <v>221.41900000000001</v>
      </c>
      <c r="J108" s="11">
        <v>0</v>
      </c>
      <c r="L108" s="11">
        <v>1.4583299999999999</v>
      </c>
      <c r="M108" s="11">
        <v>34.524999999999999</v>
      </c>
      <c r="N108" s="11">
        <v>0.113</v>
      </c>
      <c r="P108" s="11">
        <v>1.4583299999999999</v>
      </c>
      <c r="Q108" s="11">
        <v>0</v>
      </c>
      <c r="R108" s="11">
        <v>0</v>
      </c>
      <c r="T108" s="11">
        <v>1.4583299999999999</v>
      </c>
      <c r="U108" s="11">
        <v>0</v>
      </c>
      <c r="V108" s="11">
        <v>211.023</v>
      </c>
      <c r="X108" s="11">
        <v>1.4583299999999999</v>
      </c>
      <c r="Y108" s="11">
        <v>0</v>
      </c>
      <c r="Z108" s="11">
        <v>0</v>
      </c>
    </row>
    <row r="109" spans="4:26">
      <c r="D109" s="11">
        <v>1.4722200000000001</v>
      </c>
      <c r="E109" s="11">
        <v>0</v>
      </c>
      <c r="F109" s="11">
        <v>0</v>
      </c>
      <c r="H109" s="11">
        <v>1.4722200000000001</v>
      </c>
      <c r="I109" s="11">
        <v>214.53200000000001</v>
      </c>
      <c r="J109" s="11">
        <v>0</v>
      </c>
      <c r="L109" s="11">
        <v>1.4722200000000001</v>
      </c>
      <c r="M109" s="11">
        <v>42.377000000000002</v>
      </c>
      <c r="N109" s="11">
        <v>0</v>
      </c>
      <c r="P109" s="11">
        <v>1.4722200000000001</v>
      </c>
      <c r="Q109" s="11">
        <v>0</v>
      </c>
      <c r="R109" s="11">
        <v>0</v>
      </c>
      <c r="T109" s="11">
        <v>1.4722200000000001</v>
      </c>
      <c r="U109" s="11">
        <v>0</v>
      </c>
      <c r="V109" s="11">
        <v>154.04900000000001</v>
      </c>
      <c r="X109" s="11">
        <v>1.4722200000000001</v>
      </c>
      <c r="Y109" s="11">
        <v>0</v>
      </c>
      <c r="Z109" s="11">
        <v>0</v>
      </c>
    </row>
    <row r="110" spans="4:26">
      <c r="D110" s="11">
        <v>1.48611</v>
      </c>
      <c r="E110" s="11">
        <v>0</v>
      </c>
      <c r="F110" s="11">
        <v>0</v>
      </c>
      <c r="H110" s="11">
        <v>1.48611</v>
      </c>
      <c r="I110" s="11">
        <v>253</v>
      </c>
      <c r="J110" s="11">
        <v>0</v>
      </c>
      <c r="L110" s="11">
        <v>1.48611</v>
      </c>
      <c r="M110" s="11">
        <v>63.21</v>
      </c>
      <c r="N110" s="11">
        <v>1.3580000000000001</v>
      </c>
      <c r="P110" s="11">
        <v>1.48611</v>
      </c>
      <c r="Q110" s="11">
        <v>0</v>
      </c>
      <c r="R110" s="11">
        <v>0</v>
      </c>
      <c r="T110" s="11">
        <v>1.48611</v>
      </c>
      <c r="U110" s="11">
        <v>0</v>
      </c>
      <c r="V110" s="11">
        <v>165.905</v>
      </c>
      <c r="X110" s="11">
        <v>1.48611</v>
      </c>
      <c r="Y110" s="11">
        <v>0</v>
      </c>
      <c r="Z110" s="11">
        <v>0</v>
      </c>
    </row>
    <row r="111" spans="4:26">
      <c r="D111" s="11">
        <v>1.5</v>
      </c>
      <c r="E111" s="11">
        <v>0</v>
      </c>
      <c r="F111" s="11">
        <v>0</v>
      </c>
      <c r="H111" s="11">
        <v>1.5</v>
      </c>
      <c r="I111" s="11">
        <v>253</v>
      </c>
      <c r="J111" s="11">
        <v>0</v>
      </c>
      <c r="L111" s="11">
        <v>1.5</v>
      </c>
      <c r="M111" s="11">
        <v>53.643999999999998</v>
      </c>
      <c r="N111" s="11">
        <v>1.673</v>
      </c>
      <c r="P111" s="11">
        <v>1.5</v>
      </c>
      <c r="Q111" s="11">
        <v>0</v>
      </c>
      <c r="R111" s="11">
        <v>0</v>
      </c>
      <c r="T111" s="11">
        <v>1.5</v>
      </c>
      <c r="U111" s="11">
        <v>0</v>
      </c>
      <c r="V111" s="11">
        <v>137.52500000000001</v>
      </c>
      <c r="X111" s="11">
        <v>1.5</v>
      </c>
      <c r="Y111" s="11">
        <v>0</v>
      </c>
      <c r="Z111" s="11">
        <v>0</v>
      </c>
    </row>
    <row r="112" spans="4:26">
      <c r="D112" s="11">
        <v>1.51389</v>
      </c>
      <c r="E112" s="11">
        <v>0</v>
      </c>
      <c r="F112" s="11">
        <v>0</v>
      </c>
      <c r="H112" s="11">
        <v>1.51389</v>
      </c>
      <c r="I112" s="11">
        <v>253</v>
      </c>
      <c r="J112" s="11">
        <v>0</v>
      </c>
      <c r="L112" s="11">
        <v>1.51389</v>
      </c>
      <c r="M112" s="11">
        <v>81.36</v>
      </c>
      <c r="N112" s="11">
        <v>0.44700000000000001</v>
      </c>
      <c r="P112" s="11">
        <v>1.51389</v>
      </c>
      <c r="Q112" s="11">
        <v>0</v>
      </c>
      <c r="R112" s="11">
        <v>0</v>
      </c>
      <c r="T112" s="11">
        <v>1.51389</v>
      </c>
      <c r="U112" s="11">
        <v>0</v>
      </c>
      <c r="V112" s="11">
        <v>233.24600000000001</v>
      </c>
      <c r="X112" s="11">
        <v>1.51389</v>
      </c>
      <c r="Y112" s="11">
        <v>0</v>
      </c>
      <c r="Z112" s="11">
        <v>0</v>
      </c>
    </row>
    <row r="113" spans="4:26">
      <c r="D113" s="11">
        <v>1.5277799999999999</v>
      </c>
      <c r="E113" s="11">
        <v>0</v>
      </c>
      <c r="F113" s="11">
        <v>0</v>
      </c>
      <c r="H113" s="11">
        <v>1.5277799999999999</v>
      </c>
      <c r="I113" s="11">
        <v>253</v>
      </c>
      <c r="J113" s="11">
        <v>0</v>
      </c>
      <c r="L113" s="11">
        <v>1.5277799999999999</v>
      </c>
      <c r="M113" s="11">
        <v>73.540000000000006</v>
      </c>
      <c r="N113" s="11">
        <v>6.9050000000000002</v>
      </c>
      <c r="P113" s="11">
        <v>1.5277799999999999</v>
      </c>
      <c r="Q113" s="11">
        <v>0</v>
      </c>
      <c r="R113" s="11">
        <v>0</v>
      </c>
      <c r="T113" s="11">
        <v>1.5277799999999999</v>
      </c>
      <c r="U113" s="11">
        <v>0</v>
      </c>
      <c r="V113" s="11">
        <v>92.554000000000002</v>
      </c>
      <c r="X113" s="11">
        <v>1.5277799999999999</v>
      </c>
      <c r="Y113" s="11">
        <v>0</v>
      </c>
      <c r="Z113" s="11">
        <v>0</v>
      </c>
    </row>
    <row r="114" spans="4:26">
      <c r="D114" s="11">
        <v>1.5416700000000001</v>
      </c>
      <c r="E114" s="11">
        <v>0</v>
      </c>
      <c r="F114" s="11">
        <v>0</v>
      </c>
      <c r="H114" s="11">
        <v>1.5416700000000001</v>
      </c>
      <c r="I114" s="11">
        <v>253</v>
      </c>
      <c r="J114" s="11">
        <v>0</v>
      </c>
      <c r="L114" s="11">
        <v>1.5416700000000001</v>
      </c>
      <c r="M114" s="11">
        <v>115.249</v>
      </c>
      <c r="N114" s="11">
        <v>16.109000000000002</v>
      </c>
      <c r="P114" s="11">
        <v>1.5416700000000001</v>
      </c>
      <c r="Q114" s="11">
        <v>0</v>
      </c>
      <c r="R114" s="11">
        <v>0</v>
      </c>
      <c r="T114" s="11">
        <v>1.5416700000000001</v>
      </c>
      <c r="U114" s="11">
        <v>0</v>
      </c>
      <c r="V114" s="11">
        <v>136.745</v>
      </c>
      <c r="X114" s="11">
        <v>1.5416700000000001</v>
      </c>
      <c r="Y114" s="11">
        <v>0</v>
      </c>
      <c r="Z114" s="11">
        <v>0</v>
      </c>
    </row>
    <row r="115" spans="4:26">
      <c r="D115" s="11">
        <v>1.5555600000000001</v>
      </c>
      <c r="E115" s="11">
        <v>0</v>
      </c>
      <c r="F115" s="11">
        <v>0</v>
      </c>
      <c r="H115" s="11">
        <v>1.5555600000000001</v>
      </c>
      <c r="I115" s="11">
        <v>253</v>
      </c>
      <c r="J115" s="11">
        <v>0</v>
      </c>
      <c r="L115" s="11">
        <v>1.5555600000000001</v>
      </c>
      <c r="M115" s="11">
        <v>139.25700000000001</v>
      </c>
      <c r="N115" s="11">
        <v>5.3280000000000003</v>
      </c>
      <c r="P115" s="11">
        <v>1.5555600000000001</v>
      </c>
      <c r="Q115" s="11">
        <v>0</v>
      </c>
      <c r="R115" s="11">
        <v>0</v>
      </c>
      <c r="T115" s="11">
        <v>1.5555600000000001</v>
      </c>
      <c r="U115" s="11">
        <v>0</v>
      </c>
      <c r="V115" s="11">
        <v>85.335999999999999</v>
      </c>
      <c r="X115" s="11">
        <v>1.5555600000000001</v>
      </c>
      <c r="Y115" s="11">
        <v>0</v>
      </c>
      <c r="Z115" s="11">
        <v>0</v>
      </c>
    </row>
    <row r="116" spans="4:26">
      <c r="D116" s="11">
        <v>1.5694399999999999</v>
      </c>
      <c r="E116" s="11">
        <v>0</v>
      </c>
      <c r="F116" s="11">
        <v>0</v>
      </c>
      <c r="H116" s="11">
        <v>1.5694399999999999</v>
      </c>
      <c r="I116" s="11">
        <v>253</v>
      </c>
      <c r="J116" s="11">
        <v>0</v>
      </c>
      <c r="L116" s="11">
        <v>1.5694399999999999</v>
      </c>
      <c r="M116" s="11">
        <v>58.213999999999999</v>
      </c>
      <c r="N116" s="11">
        <v>19.201000000000001</v>
      </c>
      <c r="P116" s="11">
        <v>1.5694399999999999</v>
      </c>
      <c r="Q116" s="11">
        <v>0</v>
      </c>
      <c r="R116" s="11">
        <v>0</v>
      </c>
      <c r="T116" s="11">
        <v>1.5694399999999999</v>
      </c>
      <c r="U116" s="11">
        <v>0</v>
      </c>
      <c r="V116" s="11">
        <v>105.90300000000001</v>
      </c>
      <c r="X116" s="11">
        <v>1.5694399999999999</v>
      </c>
      <c r="Y116" s="11">
        <v>0</v>
      </c>
      <c r="Z116" s="11">
        <v>0</v>
      </c>
    </row>
    <row r="117" spans="4:26">
      <c r="D117" s="11">
        <v>1.5833299999999999</v>
      </c>
      <c r="E117" s="11">
        <v>0.249</v>
      </c>
      <c r="F117" s="11">
        <v>0</v>
      </c>
      <c r="H117" s="11">
        <v>1.5833299999999999</v>
      </c>
      <c r="I117" s="11">
        <v>180.62</v>
      </c>
      <c r="J117" s="11">
        <v>0</v>
      </c>
      <c r="L117" s="11">
        <v>1.5833299999999999</v>
      </c>
      <c r="M117" s="11">
        <v>15.997</v>
      </c>
      <c r="N117" s="11">
        <v>19.834</v>
      </c>
      <c r="P117" s="11">
        <v>1.5833299999999999</v>
      </c>
      <c r="Q117" s="11">
        <v>0</v>
      </c>
      <c r="R117" s="11">
        <v>0</v>
      </c>
      <c r="T117" s="11">
        <v>1.5833299999999999</v>
      </c>
      <c r="U117" s="11">
        <v>0</v>
      </c>
      <c r="V117" s="11">
        <v>79.715000000000003</v>
      </c>
      <c r="X117" s="11">
        <v>1.5833299999999999</v>
      </c>
      <c r="Y117" s="11">
        <v>0</v>
      </c>
      <c r="Z117" s="11">
        <v>0</v>
      </c>
    </row>
    <row r="118" spans="4:26">
      <c r="D118" s="11">
        <v>1.5972200000000001</v>
      </c>
      <c r="E118" s="11">
        <v>4.0590000000000002</v>
      </c>
      <c r="F118" s="11">
        <v>0</v>
      </c>
      <c r="H118" s="11">
        <v>1.5972200000000001</v>
      </c>
      <c r="I118" s="11">
        <v>198.65799999999999</v>
      </c>
      <c r="J118" s="11">
        <v>0</v>
      </c>
      <c r="L118" s="11">
        <v>1.5972200000000001</v>
      </c>
      <c r="M118" s="11">
        <v>24.181999999999999</v>
      </c>
      <c r="N118" s="11">
        <v>5.7569999999999997</v>
      </c>
      <c r="P118" s="11">
        <v>1.5972200000000001</v>
      </c>
      <c r="Q118" s="11">
        <v>0</v>
      </c>
      <c r="R118" s="11">
        <v>0</v>
      </c>
      <c r="T118" s="11">
        <v>1.5972200000000001</v>
      </c>
      <c r="U118" s="11">
        <v>0</v>
      </c>
      <c r="V118" s="11">
        <v>56.006999999999998</v>
      </c>
      <c r="X118" s="11">
        <v>1.5972200000000001</v>
      </c>
      <c r="Y118" s="11">
        <v>0</v>
      </c>
      <c r="Z118" s="11">
        <v>0</v>
      </c>
    </row>
    <row r="119" spans="4:26">
      <c r="D119" s="11">
        <v>1.61111</v>
      </c>
      <c r="E119" s="11">
        <v>3.3359999999999999</v>
      </c>
      <c r="F119" s="11">
        <v>0</v>
      </c>
      <c r="H119" s="11">
        <v>1.61111</v>
      </c>
      <c r="I119" s="11">
        <v>242.86099999999999</v>
      </c>
      <c r="J119" s="11">
        <v>0</v>
      </c>
      <c r="L119" s="11">
        <v>1.61111</v>
      </c>
      <c r="M119" s="11">
        <v>19.565000000000001</v>
      </c>
      <c r="N119" s="11">
        <v>50.326999999999998</v>
      </c>
      <c r="P119" s="11">
        <v>1.61111</v>
      </c>
      <c r="Q119" s="11">
        <v>0</v>
      </c>
      <c r="R119" s="11">
        <v>0</v>
      </c>
      <c r="T119" s="11">
        <v>1.61111</v>
      </c>
      <c r="U119" s="11">
        <v>0</v>
      </c>
      <c r="V119" s="11">
        <v>54.761000000000003</v>
      </c>
      <c r="X119" s="11">
        <v>1.61111</v>
      </c>
      <c r="Y119" s="11">
        <v>0</v>
      </c>
      <c r="Z119" s="11">
        <v>1.3460000000000001</v>
      </c>
    </row>
    <row r="120" spans="4:26">
      <c r="D120" s="11">
        <v>1.625</v>
      </c>
      <c r="E120" s="11">
        <v>7.15</v>
      </c>
      <c r="F120" s="11">
        <v>0</v>
      </c>
      <c r="H120" s="11">
        <v>1.625</v>
      </c>
      <c r="I120" s="11">
        <v>253</v>
      </c>
      <c r="J120" s="11">
        <v>0</v>
      </c>
      <c r="L120" s="11">
        <v>1.625</v>
      </c>
      <c r="M120" s="11">
        <v>36.767000000000003</v>
      </c>
      <c r="N120" s="11">
        <v>53.606999999999999</v>
      </c>
      <c r="P120" s="11">
        <v>1.625</v>
      </c>
      <c r="Q120" s="11">
        <v>0</v>
      </c>
      <c r="R120" s="11">
        <v>0</v>
      </c>
      <c r="T120" s="11">
        <v>1.625</v>
      </c>
      <c r="U120" s="11">
        <v>0</v>
      </c>
      <c r="V120" s="11">
        <v>26.907</v>
      </c>
      <c r="X120" s="11">
        <v>1.625</v>
      </c>
      <c r="Y120" s="11">
        <v>0</v>
      </c>
      <c r="Z120" s="11">
        <v>4.04</v>
      </c>
    </row>
    <row r="121" spans="4:26">
      <c r="D121" s="11">
        <v>1.63889</v>
      </c>
      <c r="E121" s="11">
        <v>7.343</v>
      </c>
      <c r="F121" s="11">
        <v>0</v>
      </c>
      <c r="H121" s="11">
        <v>1.63889</v>
      </c>
      <c r="I121" s="11">
        <v>253</v>
      </c>
      <c r="J121" s="11">
        <v>0</v>
      </c>
      <c r="L121" s="11">
        <v>1.63889</v>
      </c>
      <c r="M121" s="11">
        <v>55.527999999999999</v>
      </c>
      <c r="N121" s="11">
        <v>47.64</v>
      </c>
      <c r="P121" s="11">
        <v>1.63889</v>
      </c>
      <c r="Q121" s="11">
        <v>0</v>
      </c>
      <c r="R121" s="11">
        <v>0</v>
      </c>
      <c r="T121" s="11">
        <v>1.63889</v>
      </c>
      <c r="U121" s="11">
        <v>0</v>
      </c>
      <c r="V121" s="11">
        <v>39.854999999999997</v>
      </c>
      <c r="X121" s="11">
        <v>1.63889</v>
      </c>
      <c r="Y121" s="11">
        <v>0</v>
      </c>
      <c r="Z121" s="11">
        <v>28.706</v>
      </c>
    </row>
    <row r="122" spans="4:26">
      <c r="D122" s="11">
        <v>1.6527799999999999</v>
      </c>
      <c r="E122" s="11">
        <v>1.8049999999999999</v>
      </c>
      <c r="F122" s="11">
        <v>0</v>
      </c>
      <c r="H122" s="11">
        <v>1.6527799999999999</v>
      </c>
      <c r="I122" s="11">
        <v>253</v>
      </c>
      <c r="J122" s="11">
        <v>0</v>
      </c>
      <c r="L122" s="11">
        <v>1.6527799999999999</v>
      </c>
      <c r="M122" s="11">
        <v>64.653000000000006</v>
      </c>
      <c r="N122" s="11">
        <v>26.759</v>
      </c>
      <c r="P122" s="11">
        <v>1.6527799999999999</v>
      </c>
      <c r="Q122" s="11">
        <v>0</v>
      </c>
      <c r="R122" s="11">
        <v>0</v>
      </c>
      <c r="T122" s="11">
        <v>1.6527799999999999</v>
      </c>
      <c r="U122" s="11">
        <v>0</v>
      </c>
      <c r="V122" s="11">
        <v>46.654000000000003</v>
      </c>
      <c r="X122" s="11">
        <v>1.6527799999999999</v>
      </c>
      <c r="Y122" s="11">
        <v>0</v>
      </c>
      <c r="Z122" s="11">
        <v>33.094999999999999</v>
      </c>
    </row>
    <row r="123" spans="4:26">
      <c r="D123" s="11">
        <v>1.6666700000000001</v>
      </c>
      <c r="E123" s="11">
        <v>0</v>
      </c>
      <c r="F123" s="11">
        <v>0</v>
      </c>
      <c r="H123" s="11">
        <v>1.6666700000000001</v>
      </c>
      <c r="I123" s="11">
        <v>253</v>
      </c>
      <c r="J123" s="11">
        <v>0</v>
      </c>
      <c r="L123" s="11">
        <v>1.6666700000000001</v>
      </c>
      <c r="M123" s="11">
        <v>41.792000000000002</v>
      </c>
      <c r="N123" s="11">
        <v>10.423</v>
      </c>
      <c r="P123" s="11">
        <v>1.6666700000000001</v>
      </c>
      <c r="Q123" s="11">
        <v>0</v>
      </c>
      <c r="R123" s="11">
        <v>0</v>
      </c>
      <c r="T123" s="11">
        <v>1.6666700000000001</v>
      </c>
      <c r="U123" s="11">
        <v>0</v>
      </c>
      <c r="V123" s="11">
        <v>71.341999999999999</v>
      </c>
      <c r="X123" s="11">
        <v>1.6666700000000001</v>
      </c>
      <c r="Y123" s="11">
        <v>0</v>
      </c>
      <c r="Z123" s="11">
        <v>62.293999999999997</v>
      </c>
    </row>
    <row r="124" spans="4:26">
      <c r="D124" s="11">
        <v>1.6805600000000001</v>
      </c>
      <c r="E124" s="11">
        <v>0</v>
      </c>
      <c r="F124" s="11">
        <v>0</v>
      </c>
      <c r="H124" s="11">
        <v>1.6805600000000001</v>
      </c>
      <c r="I124" s="11">
        <v>253</v>
      </c>
      <c r="J124" s="11">
        <v>0</v>
      </c>
      <c r="L124" s="11">
        <v>1.6805600000000001</v>
      </c>
      <c r="M124" s="11">
        <v>27.423999999999999</v>
      </c>
      <c r="N124" s="11">
        <v>8.9410000000000007</v>
      </c>
      <c r="P124" s="11">
        <v>1.6805600000000001</v>
      </c>
      <c r="Q124" s="11">
        <v>0</v>
      </c>
      <c r="R124" s="11">
        <v>0</v>
      </c>
      <c r="T124" s="11">
        <v>1.6805600000000001</v>
      </c>
      <c r="U124" s="11">
        <v>0</v>
      </c>
      <c r="V124" s="11">
        <v>65.433999999999997</v>
      </c>
      <c r="X124" s="11">
        <v>1.6805600000000001</v>
      </c>
      <c r="Y124" s="11">
        <v>0</v>
      </c>
      <c r="Z124" s="11">
        <v>81.180999999999997</v>
      </c>
    </row>
    <row r="125" spans="4:26">
      <c r="D125" s="11">
        <v>1.6944399999999999</v>
      </c>
      <c r="E125" s="11">
        <v>0</v>
      </c>
      <c r="F125" s="11">
        <v>0</v>
      </c>
      <c r="H125" s="11">
        <v>1.6944399999999999</v>
      </c>
      <c r="I125" s="11">
        <v>253</v>
      </c>
      <c r="J125" s="11">
        <v>0</v>
      </c>
      <c r="L125" s="11">
        <v>1.6944399999999999</v>
      </c>
      <c r="M125" s="11">
        <v>83.572999999999993</v>
      </c>
      <c r="N125" s="11">
        <v>22.49</v>
      </c>
      <c r="P125" s="11">
        <v>1.6944399999999999</v>
      </c>
      <c r="Q125" s="11">
        <v>0</v>
      </c>
      <c r="R125" s="11">
        <v>0</v>
      </c>
      <c r="T125" s="11">
        <v>1.6944399999999999</v>
      </c>
      <c r="U125" s="11">
        <v>0</v>
      </c>
      <c r="V125" s="11">
        <v>35.261000000000003</v>
      </c>
      <c r="X125" s="11">
        <v>1.6944399999999999</v>
      </c>
      <c r="Y125" s="11">
        <v>0</v>
      </c>
      <c r="Z125" s="11">
        <v>67.989000000000004</v>
      </c>
    </row>
    <row r="126" spans="4:26">
      <c r="D126" s="11">
        <v>1.7083299999999999</v>
      </c>
      <c r="E126" s="11">
        <v>0</v>
      </c>
      <c r="F126" s="11">
        <v>0</v>
      </c>
      <c r="H126" s="11">
        <v>1.7083299999999999</v>
      </c>
      <c r="I126" s="11">
        <v>233.249</v>
      </c>
      <c r="J126" s="11">
        <v>0</v>
      </c>
      <c r="L126" s="11">
        <v>1.7083299999999999</v>
      </c>
      <c r="M126" s="11">
        <v>48.305</v>
      </c>
      <c r="N126" s="11">
        <v>78.766999999999996</v>
      </c>
      <c r="P126" s="11">
        <v>1.7083299999999999</v>
      </c>
      <c r="Q126" s="11">
        <v>0</v>
      </c>
      <c r="R126" s="11">
        <v>0</v>
      </c>
      <c r="T126" s="11">
        <v>1.7083299999999999</v>
      </c>
      <c r="U126" s="11">
        <v>0</v>
      </c>
      <c r="V126" s="11">
        <v>24.29</v>
      </c>
      <c r="X126" s="11">
        <v>1.7083299999999999</v>
      </c>
      <c r="Y126" s="11">
        <v>0</v>
      </c>
      <c r="Z126" s="11">
        <v>123.726</v>
      </c>
    </row>
    <row r="127" spans="4:26">
      <c r="D127" s="11">
        <v>1.7222200000000001</v>
      </c>
      <c r="E127" s="11">
        <v>0</v>
      </c>
      <c r="F127" s="11">
        <v>0</v>
      </c>
      <c r="H127" s="11">
        <v>1.7222200000000001</v>
      </c>
      <c r="I127" s="11">
        <v>206.178</v>
      </c>
      <c r="J127" s="11">
        <v>0</v>
      </c>
      <c r="L127" s="11">
        <v>1.7222200000000001</v>
      </c>
      <c r="M127" s="11">
        <v>4.8259999999999996</v>
      </c>
      <c r="N127" s="11">
        <v>134.84399999999999</v>
      </c>
      <c r="P127" s="11">
        <v>1.7222200000000001</v>
      </c>
      <c r="Q127" s="11">
        <v>0</v>
      </c>
      <c r="R127" s="11">
        <v>0</v>
      </c>
      <c r="T127" s="11">
        <v>1.7222200000000001</v>
      </c>
      <c r="U127" s="11">
        <v>0</v>
      </c>
      <c r="V127" s="11">
        <v>58.970999999999997</v>
      </c>
      <c r="X127" s="11">
        <v>1.7222200000000001</v>
      </c>
      <c r="Y127" s="11">
        <v>0</v>
      </c>
      <c r="Z127" s="11">
        <v>210.15899999999999</v>
      </c>
    </row>
    <row r="128" spans="4:26">
      <c r="D128" s="11">
        <v>1.73611</v>
      </c>
      <c r="E128" s="11">
        <v>0</v>
      </c>
      <c r="F128" s="11">
        <v>0</v>
      </c>
      <c r="H128" s="11">
        <v>1.73611</v>
      </c>
      <c r="I128" s="11">
        <v>184.32400000000001</v>
      </c>
      <c r="J128" s="11">
        <v>0</v>
      </c>
      <c r="L128" s="11">
        <v>1.73611</v>
      </c>
      <c r="M128" s="11">
        <v>0.60799999999999998</v>
      </c>
      <c r="N128" s="11">
        <v>196.351</v>
      </c>
      <c r="P128" s="11">
        <v>1.73611</v>
      </c>
      <c r="Q128" s="11">
        <v>0</v>
      </c>
      <c r="R128" s="11">
        <v>0</v>
      </c>
      <c r="T128" s="11">
        <v>1.73611</v>
      </c>
      <c r="U128" s="11">
        <v>0</v>
      </c>
      <c r="V128" s="11">
        <v>56.444000000000003</v>
      </c>
      <c r="X128" s="11">
        <v>1.73611</v>
      </c>
      <c r="Y128" s="11">
        <v>0</v>
      </c>
      <c r="Z128" s="11">
        <v>172.54</v>
      </c>
    </row>
    <row r="129" spans="4:26">
      <c r="D129" s="11">
        <v>1.75</v>
      </c>
      <c r="E129" s="11">
        <v>0</v>
      </c>
      <c r="F129" s="11">
        <v>0</v>
      </c>
      <c r="H129" s="11">
        <v>1.75</v>
      </c>
      <c r="I129" s="11">
        <v>187.221</v>
      </c>
      <c r="J129" s="11">
        <v>0</v>
      </c>
      <c r="L129" s="11">
        <v>1.75</v>
      </c>
      <c r="M129" s="11">
        <v>1.1299999999999999</v>
      </c>
      <c r="N129" s="11">
        <v>149.286</v>
      </c>
      <c r="P129" s="11">
        <v>1.75</v>
      </c>
      <c r="Q129" s="11">
        <v>0</v>
      </c>
      <c r="R129" s="11">
        <v>0</v>
      </c>
      <c r="T129" s="11">
        <v>1.75</v>
      </c>
      <c r="U129" s="11">
        <v>0</v>
      </c>
      <c r="V129" s="11">
        <v>41.484999999999999</v>
      </c>
      <c r="X129" s="11">
        <v>1.75</v>
      </c>
      <c r="Y129" s="11">
        <v>0</v>
      </c>
      <c r="Z129" s="11">
        <v>220.05600000000001</v>
      </c>
    </row>
    <row r="130" spans="4:26">
      <c r="D130" s="11">
        <v>1.76389</v>
      </c>
      <c r="E130" s="11">
        <v>0</v>
      </c>
      <c r="F130" s="11">
        <v>0</v>
      </c>
      <c r="H130" s="11">
        <v>1.76389</v>
      </c>
      <c r="I130" s="11">
        <v>176.536</v>
      </c>
      <c r="J130" s="11">
        <v>0</v>
      </c>
      <c r="L130" s="11">
        <v>1.76389</v>
      </c>
      <c r="M130" s="11">
        <v>0.46800000000000003</v>
      </c>
      <c r="N130" s="11">
        <v>99.424999999999997</v>
      </c>
      <c r="P130" s="11">
        <v>1.76389</v>
      </c>
      <c r="Q130" s="11">
        <v>0</v>
      </c>
      <c r="R130" s="11">
        <v>0</v>
      </c>
      <c r="T130" s="11">
        <v>1.76389</v>
      </c>
      <c r="U130" s="11">
        <v>0</v>
      </c>
      <c r="V130" s="11">
        <v>42.767000000000003</v>
      </c>
      <c r="X130" s="11">
        <v>1.76389</v>
      </c>
      <c r="Y130" s="11">
        <v>0</v>
      </c>
      <c r="Z130" s="11">
        <v>252</v>
      </c>
    </row>
    <row r="131" spans="4:26">
      <c r="D131" s="11">
        <v>1.7777799999999999</v>
      </c>
      <c r="E131" s="11">
        <v>0</v>
      </c>
      <c r="F131" s="11">
        <v>0</v>
      </c>
      <c r="H131" s="11">
        <v>1.7777799999999999</v>
      </c>
      <c r="I131" s="11">
        <v>187.869</v>
      </c>
      <c r="J131" s="11">
        <v>0</v>
      </c>
      <c r="L131" s="11">
        <v>1.7777799999999999</v>
      </c>
      <c r="M131" s="11">
        <v>0</v>
      </c>
      <c r="N131" s="11">
        <v>94.46</v>
      </c>
      <c r="P131" s="11">
        <v>1.7777799999999999</v>
      </c>
      <c r="Q131" s="11">
        <v>0</v>
      </c>
      <c r="R131" s="11">
        <v>0</v>
      </c>
      <c r="T131" s="11">
        <v>1.7777799999999999</v>
      </c>
      <c r="U131" s="11">
        <v>0</v>
      </c>
      <c r="V131" s="11">
        <v>139.614</v>
      </c>
      <c r="X131" s="11">
        <v>1.7777799999999999</v>
      </c>
      <c r="Y131" s="11">
        <v>0</v>
      </c>
      <c r="Z131" s="11">
        <v>251.63399999999999</v>
      </c>
    </row>
    <row r="132" spans="4:26">
      <c r="D132" s="11">
        <v>1.7916700000000001</v>
      </c>
      <c r="E132" s="11">
        <v>0</v>
      </c>
      <c r="F132" s="11">
        <v>0</v>
      </c>
      <c r="H132" s="11">
        <v>1.7916700000000001</v>
      </c>
      <c r="I132" s="11">
        <v>206.14400000000001</v>
      </c>
      <c r="J132" s="11">
        <v>0</v>
      </c>
      <c r="L132" s="11">
        <v>1.7916700000000001</v>
      </c>
      <c r="M132" s="11">
        <v>0</v>
      </c>
      <c r="N132" s="11">
        <v>91.897999999999996</v>
      </c>
      <c r="P132" s="11">
        <v>1.7916700000000001</v>
      </c>
      <c r="Q132" s="11">
        <v>0</v>
      </c>
      <c r="R132" s="11">
        <v>0</v>
      </c>
      <c r="T132" s="11">
        <v>1.7916700000000001</v>
      </c>
      <c r="U132" s="11">
        <v>0</v>
      </c>
      <c r="V132" s="11">
        <v>26.972000000000001</v>
      </c>
      <c r="X132" s="11">
        <v>1.7916700000000001</v>
      </c>
      <c r="Y132" s="11">
        <v>0</v>
      </c>
      <c r="Z132" s="11">
        <v>252</v>
      </c>
    </row>
    <row r="133" spans="4:26">
      <c r="D133" s="11">
        <v>1.8055600000000001</v>
      </c>
      <c r="E133" s="11">
        <v>0</v>
      </c>
      <c r="F133" s="11">
        <v>0</v>
      </c>
      <c r="H133" s="11">
        <v>1.8055600000000001</v>
      </c>
      <c r="I133" s="11">
        <v>236.99700000000001</v>
      </c>
      <c r="J133" s="11">
        <v>7.4530000000000003</v>
      </c>
      <c r="L133" s="11">
        <v>1.8055600000000001</v>
      </c>
      <c r="M133" s="11">
        <v>0</v>
      </c>
      <c r="N133" s="11">
        <v>139.99700000000001</v>
      </c>
      <c r="P133" s="11">
        <v>1.8055600000000001</v>
      </c>
      <c r="Q133" s="11">
        <v>0</v>
      </c>
      <c r="R133" s="11">
        <v>0</v>
      </c>
      <c r="T133" s="11">
        <v>1.8055600000000001</v>
      </c>
      <c r="U133" s="11">
        <v>0</v>
      </c>
      <c r="V133" s="11">
        <v>5.1859999999999999</v>
      </c>
      <c r="X133" s="11">
        <v>1.8055600000000001</v>
      </c>
      <c r="Y133" s="11">
        <v>0</v>
      </c>
      <c r="Z133" s="11">
        <v>237.76599999999999</v>
      </c>
    </row>
    <row r="134" spans="4:26">
      <c r="D134" s="11">
        <v>1.8194399999999999</v>
      </c>
      <c r="E134" s="11">
        <v>0</v>
      </c>
      <c r="F134" s="11">
        <v>0</v>
      </c>
      <c r="H134" s="11">
        <v>1.8194399999999999</v>
      </c>
      <c r="I134" s="11">
        <v>237.39500000000001</v>
      </c>
      <c r="J134" s="11">
        <v>24.608000000000001</v>
      </c>
      <c r="L134" s="11">
        <v>1.8194399999999999</v>
      </c>
      <c r="M134" s="11">
        <v>0</v>
      </c>
      <c r="N134" s="11">
        <v>197.392</v>
      </c>
      <c r="P134" s="11">
        <v>1.8194399999999999</v>
      </c>
      <c r="Q134" s="11">
        <v>0</v>
      </c>
      <c r="R134" s="11">
        <v>0</v>
      </c>
      <c r="T134" s="11">
        <v>1.8194399999999999</v>
      </c>
      <c r="U134" s="11">
        <v>0</v>
      </c>
      <c r="V134" s="11">
        <v>55.445</v>
      </c>
      <c r="X134" s="11">
        <v>1.8194399999999999</v>
      </c>
      <c r="Y134" s="11">
        <v>0</v>
      </c>
      <c r="Z134" s="11">
        <v>172.74700000000001</v>
      </c>
    </row>
    <row r="135" spans="4:26">
      <c r="D135" s="11">
        <v>1.8333299999999999</v>
      </c>
      <c r="E135" s="11">
        <v>0</v>
      </c>
      <c r="F135" s="11">
        <v>0</v>
      </c>
      <c r="H135" s="11">
        <v>1.8333299999999999</v>
      </c>
      <c r="I135" s="11">
        <v>248.738</v>
      </c>
      <c r="J135" s="11">
        <v>0</v>
      </c>
      <c r="L135" s="11">
        <v>1.8333299999999999</v>
      </c>
      <c r="M135" s="11">
        <v>0</v>
      </c>
      <c r="N135" s="11">
        <v>171.65600000000001</v>
      </c>
      <c r="P135" s="11">
        <v>1.8333299999999999</v>
      </c>
      <c r="Q135" s="11">
        <v>0</v>
      </c>
      <c r="R135" s="11">
        <v>0</v>
      </c>
      <c r="T135" s="11">
        <v>1.8333299999999999</v>
      </c>
      <c r="U135" s="11">
        <v>0</v>
      </c>
      <c r="V135" s="11">
        <v>95.697000000000003</v>
      </c>
      <c r="X135" s="11">
        <v>1.8333299999999999</v>
      </c>
      <c r="Y135" s="11">
        <v>0</v>
      </c>
      <c r="Z135" s="11">
        <v>246.202</v>
      </c>
    </row>
    <row r="136" spans="4:26">
      <c r="D136" s="11">
        <v>1.8472200000000001</v>
      </c>
      <c r="E136" s="11">
        <v>2.5910000000000002</v>
      </c>
      <c r="F136" s="11">
        <v>0</v>
      </c>
      <c r="H136" s="11">
        <v>1.8472200000000001</v>
      </c>
      <c r="I136" s="11">
        <v>227.87799999999999</v>
      </c>
      <c r="J136" s="11">
        <v>0</v>
      </c>
      <c r="L136" s="11">
        <v>1.8472200000000001</v>
      </c>
      <c r="M136" s="11">
        <v>0</v>
      </c>
      <c r="N136" s="11">
        <v>193.62899999999999</v>
      </c>
      <c r="P136" s="11">
        <v>1.8472200000000001</v>
      </c>
      <c r="Q136" s="11">
        <v>0</v>
      </c>
      <c r="R136" s="11">
        <v>0</v>
      </c>
      <c r="T136" s="11">
        <v>1.8472200000000001</v>
      </c>
      <c r="U136" s="11">
        <v>0</v>
      </c>
      <c r="V136" s="11">
        <v>176.13</v>
      </c>
      <c r="X136" s="11">
        <v>1.8472200000000001</v>
      </c>
      <c r="Y136" s="11">
        <v>0</v>
      </c>
      <c r="Z136" s="11">
        <v>229.31</v>
      </c>
    </row>
    <row r="137" spans="4:26">
      <c r="D137" s="11">
        <v>1.86111</v>
      </c>
      <c r="E137" s="11">
        <v>12.654999999999999</v>
      </c>
      <c r="F137" s="11">
        <v>0</v>
      </c>
      <c r="H137" s="11">
        <v>1.86111</v>
      </c>
      <c r="I137" s="11">
        <v>209.6</v>
      </c>
      <c r="J137" s="11">
        <v>0</v>
      </c>
      <c r="L137" s="11">
        <v>1.86111</v>
      </c>
      <c r="M137" s="11">
        <v>0</v>
      </c>
      <c r="N137" s="11">
        <v>208.39699999999999</v>
      </c>
      <c r="P137" s="11">
        <v>1.86111</v>
      </c>
      <c r="Q137" s="11">
        <v>0</v>
      </c>
      <c r="R137" s="11">
        <v>0</v>
      </c>
      <c r="T137" s="11">
        <v>1.86111</v>
      </c>
      <c r="U137" s="11">
        <v>0</v>
      </c>
      <c r="V137" s="11">
        <v>145.649</v>
      </c>
      <c r="X137" s="11">
        <v>1.86111</v>
      </c>
      <c r="Y137" s="11">
        <v>0</v>
      </c>
      <c r="Z137" s="11">
        <v>226.95599999999999</v>
      </c>
    </row>
    <row r="138" spans="4:26">
      <c r="D138" s="11">
        <v>1.875</v>
      </c>
      <c r="E138" s="11">
        <v>24</v>
      </c>
      <c r="F138" s="11">
        <v>0</v>
      </c>
      <c r="H138" s="11">
        <v>1.875</v>
      </c>
      <c r="I138" s="11">
        <v>98.861000000000004</v>
      </c>
      <c r="J138" s="11">
        <v>0</v>
      </c>
      <c r="L138" s="11">
        <v>1.875</v>
      </c>
      <c r="M138" s="11">
        <v>0.61</v>
      </c>
      <c r="N138" s="11">
        <v>139.83199999999999</v>
      </c>
      <c r="P138" s="11">
        <v>1.875</v>
      </c>
      <c r="Q138" s="11">
        <v>0</v>
      </c>
      <c r="R138" s="11">
        <v>0</v>
      </c>
      <c r="T138" s="11">
        <v>1.875</v>
      </c>
      <c r="U138" s="11">
        <v>0</v>
      </c>
      <c r="V138" s="11">
        <v>99.525999999999996</v>
      </c>
      <c r="X138" s="11">
        <v>1.875</v>
      </c>
      <c r="Y138" s="11">
        <v>0</v>
      </c>
      <c r="Z138" s="11">
        <v>251.785</v>
      </c>
    </row>
    <row r="139" spans="4:26">
      <c r="D139" s="11">
        <v>1.88889</v>
      </c>
      <c r="E139" s="11">
        <v>15.16</v>
      </c>
      <c r="F139" s="11">
        <v>0</v>
      </c>
      <c r="H139" s="11">
        <v>1.88889</v>
      </c>
      <c r="I139" s="11">
        <v>63.069000000000003</v>
      </c>
      <c r="J139" s="11">
        <v>0</v>
      </c>
      <c r="L139" s="11">
        <v>1.88889</v>
      </c>
      <c r="M139" s="11">
        <v>0.36099999999999999</v>
      </c>
      <c r="N139" s="11">
        <v>90.623000000000005</v>
      </c>
      <c r="P139" s="11">
        <v>1.88889</v>
      </c>
      <c r="Q139" s="11">
        <v>0</v>
      </c>
      <c r="R139" s="11">
        <v>0</v>
      </c>
      <c r="T139" s="11">
        <v>1.88889</v>
      </c>
      <c r="U139" s="11">
        <v>0</v>
      </c>
      <c r="V139" s="11">
        <v>52.43</v>
      </c>
      <c r="X139" s="11">
        <v>1.88889</v>
      </c>
      <c r="Y139" s="11">
        <v>0</v>
      </c>
      <c r="Z139" s="11">
        <v>252</v>
      </c>
    </row>
    <row r="140" spans="4:26">
      <c r="D140" s="11">
        <v>1.9027799999999999</v>
      </c>
      <c r="E140" s="11">
        <v>16.742999999999999</v>
      </c>
      <c r="F140" s="11">
        <v>0</v>
      </c>
      <c r="H140" s="11">
        <v>1.9027799999999999</v>
      </c>
      <c r="I140" s="11">
        <v>84.352000000000004</v>
      </c>
      <c r="J140" s="11">
        <v>0</v>
      </c>
      <c r="L140" s="11">
        <v>1.9027799999999999</v>
      </c>
      <c r="M140" s="11">
        <v>0</v>
      </c>
      <c r="N140" s="11">
        <v>129.608</v>
      </c>
      <c r="P140" s="11">
        <v>1.9027799999999999</v>
      </c>
      <c r="Q140" s="11">
        <v>0</v>
      </c>
      <c r="R140" s="11">
        <v>0</v>
      </c>
      <c r="T140" s="11">
        <v>1.9027799999999999</v>
      </c>
      <c r="U140" s="11">
        <v>0</v>
      </c>
      <c r="V140" s="11">
        <v>136.649</v>
      </c>
      <c r="X140" s="11">
        <v>1.9027799999999999</v>
      </c>
      <c r="Y140" s="11">
        <v>0</v>
      </c>
      <c r="Z140" s="11">
        <v>252</v>
      </c>
    </row>
    <row r="141" spans="4:26">
      <c r="D141" s="11">
        <v>1.9166700000000001</v>
      </c>
      <c r="E141" s="11">
        <v>1.8979999999999999</v>
      </c>
      <c r="F141" s="11">
        <v>0</v>
      </c>
      <c r="H141" s="11">
        <v>1.9166700000000001</v>
      </c>
      <c r="I141" s="11">
        <v>84.733999999999995</v>
      </c>
      <c r="J141" s="11">
        <v>0</v>
      </c>
      <c r="L141" s="11">
        <v>1.9166700000000001</v>
      </c>
      <c r="M141" s="11">
        <v>0</v>
      </c>
      <c r="N141" s="11">
        <v>181.102</v>
      </c>
      <c r="P141" s="11">
        <v>1.9166700000000001</v>
      </c>
      <c r="Q141" s="11">
        <v>1.9E-2</v>
      </c>
      <c r="R141" s="11">
        <v>0</v>
      </c>
      <c r="T141" s="11">
        <v>1.9166700000000001</v>
      </c>
      <c r="U141" s="11">
        <v>0</v>
      </c>
      <c r="V141" s="11">
        <v>91.03</v>
      </c>
      <c r="X141" s="11">
        <v>1.9166700000000001</v>
      </c>
      <c r="Y141" s="11">
        <v>0</v>
      </c>
      <c r="Z141" s="11">
        <v>252</v>
      </c>
    </row>
    <row r="142" spans="4:26">
      <c r="D142" s="11">
        <v>1.9305600000000001</v>
      </c>
      <c r="E142" s="11">
        <v>3.0169999999999999</v>
      </c>
      <c r="F142" s="11">
        <v>0</v>
      </c>
      <c r="H142" s="11">
        <v>1.9305600000000001</v>
      </c>
      <c r="I142" s="11">
        <v>127.32299999999999</v>
      </c>
      <c r="J142" s="11">
        <v>0</v>
      </c>
      <c r="L142" s="11">
        <v>1.9305600000000001</v>
      </c>
      <c r="M142" s="11">
        <v>0</v>
      </c>
      <c r="N142" s="11">
        <v>222.09700000000001</v>
      </c>
      <c r="P142" s="11">
        <v>1.9305600000000001</v>
      </c>
      <c r="Q142" s="11">
        <v>1.821</v>
      </c>
      <c r="R142" s="11">
        <v>0</v>
      </c>
      <c r="T142" s="11">
        <v>1.9305600000000001</v>
      </c>
      <c r="U142" s="11">
        <v>0</v>
      </c>
      <c r="V142" s="11">
        <v>106.188</v>
      </c>
      <c r="X142" s="11">
        <v>1.9305600000000001</v>
      </c>
      <c r="Y142" s="11">
        <v>0</v>
      </c>
      <c r="Z142" s="11">
        <v>252</v>
      </c>
    </row>
    <row r="143" spans="4:26">
      <c r="D143" s="11">
        <v>1.9444399999999999</v>
      </c>
      <c r="E143" s="11">
        <v>0</v>
      </c>
      <c r="F143" s="11">
        <v>0</v>
      </c>
      <c r="H143" s="11">
        <v>1.9444399999999999</v>
      </c>
      <c r="I143" s="11">
        <v>181.81</v>
      </c>
      <c r="J143" s="11">
        <v>0</v>
      </c>
      <c r="L143" s="11">
        <v>1.9444399999999999</v>
      </c>
      <c r="M143" s="11">
        <v>0</v>
      </c>
      <c r="N143" s="11">
        <v>183.69300000000001</v>
      </c>
      <c r="P143" s="11">
        <v>1.9444399999999999</v>
      </c>
      <c r="Q143" s="11">
        <v>6.1550000000000002</v>
      </c>
      <c r="R143" s="11">
        <v>0</v>
      </c>
      <c r="T143" s="11">
        <v>1.9444399999999999</v>
      </c>
      <c r="U143" s="11">
        <v>0</v>
      </c>
      <c r="V143" s="11">
        <v>55.185000000000002</v>
      </c>
      <c r="X143" s="11">
        <v>1.9444399999999999</v>
      </c>
      <c r="Y143" s="11">
        <v>0</v>
      </c>
      <c r="Z143" s="11">
        <v>222.62</v>
      </c>
    </row>
    <row r="144" spans="4:26">
      <c r="D144" s="11">
        <v>1.9583299999999999</v>
      </c>
      <c r="E144" s="11">
        <v>0</v>
      </c>
      <c r="F144" s="11">
        <v>0</v>
      </c>
      <c r="H144" s="11">
        <v>1.9583299999999999</v>
      </c>
      <c r="I144" s="11">
        <v>211.85499999999999</v>
      </c>
      <c r="J144" s="11">
        <v>0</v>
      </c>
      <c r="L144" s="11">
        <v>1.9583299999999999</v>
      </c>
      <c r="M144" s="11">
        <v>0</v>
      </c>
      <c r="N144" s="11">
        <v>182.92599999999999</v>
      </c>
      <c r="P144" s="11">
        <v>1.9583299999999999</v>
      </c>
      <c r="Q144" s="11">
        <v>8.94</v>
      </c>
      <c r="R144" s="11">
        <v>0</v>
      </c>
      <c r="T144" s="11">
        <v>1.9583299999999999</v>
      </c>
      <c r="U144" s="11">
        <v>0</v>
      </c>
      <c r="V144" s="11">
        <v>51.142000000000003</v>
      </c>
      <c r="X144" s="11">
        <v>1.9583299999999999</v>
      </c>
      <c r="Y144" s="11">
        <v>0</v>
      </c>
      <c r="Z144" s="11">
        <v>193.18299999999999</v>
      </c>
    </row>
    <row r="145" spans="4:26">
      <c r="D145" s="11">
        <v>1.9722200000000001</v>
      </c>
      <c r="E145" s="11">
        <v>0</v>
      </c>
      <c r="F145" s="11">
        <v>0</v>
      </c>
      <c r="H145" s="11">
        <v>1.9722200000000001</v>
      </c>
      <c r="I145" s="11">
        <v>246.511</v>
      </c>
      <c r="J145" s="11">
        <v>0</v>
      </c>
      <c r="L145" s="11">
        <v>1.9722200000000001</v>
      </c>
      <c r="M145" s="11">
        <v>0</v>
      </c>
      <c r="N145" s="11">
        <v>231.601</v>
      </c>
      <c r="P145" s="11">
        <v>1.9722200000000001</v>
      </c>
      <c r="Q145" s="11">
        <v>0.40200000000000002</v>
      </c>
      <c r="R145" s="11">
        <v>0</v>
      </c>
      <c r="T145" s="11">
        <v>1.9722200000000001</v>
      </c>
      <c r="U145" s="11">
        <v>0</v>
      </c>
      <c r="V145" s="11">
        <v>43.341000000000001</v>
      </c>
      <c r="X145" s="11">
        <v>1.9722200000000001</v>
      </c>
      <c r="Y145" s="11">
        <v>0</v>
      </c>
      <c r="Z145" s="11">
        <v>207.50800000000001</v>
      </c>
    </row>
    <row r="146" spans="4:26">
      <c r="D146" s="11">
        <v>1.98611</v>
      </c>
      <c r="E146" s="11">
        <v>2.4830000000000001</v>
      </c>
      <c r="F146" s="11">
        <v>0</v>
      </c>
      <c r="H146" s="11">
        <v>1.98611</v>
      </c>
      <c r="I146" s="11">
        <v>250.142</v>
      </c>
      <c r="J146" s="11">
        <v>0</v>
      </c>
      <c r="L146" s="11">
        <v>1.98611</v>
      </c>
      <c r="M146" s="11">
        <v>0</v>
      </c>
      <c r="N146" s="11">
        <v>246.33199999999999</v>
      </c>
      <c r="P146" s="11">
        <v>1.98611</v>
      </c>
      <c r="Q146" s="11">
        <v>5.101</v>
      </c>
      <c r="R146" s="11">
        <v>0</v>
      </c>
      <c r="T146" s="11">
        <v>1.98611</v>
      </c>
      <c r="U146" s="11">
        <v>0</v>
      </c>
      <c r="V146" s="11">
        <v>52.326000000000001</v>
      </c>
      <c r="X146" s="11">
        <v>1.98611</v>
      </c>
      <c r="Y146" s="11">
        <v>0</v>
      </c>
      <c r="Z146" s="11">
        <v>181.548</v>
      </c>
    </row>
    <row r="147" spans="4:26">
      <c r="D147" s="11">
        <v>2</v>
      </c>
      <c r="E147" s="11">
        <v>0</v>
      </c>
      <c r="F147" s="11">
        <v>0</v>
      </c>
      <c r="H147" s="11">
        <v>2</v>
      </c>
      <c r="I147" s="11">
        <v>232.47300000000001</v>
      </c>
      <c r="J147" s="11">
        <v>0</v>
      </c>
      <c r="L147" s="11">
        <v>2</v>
      </c>
      <c r="M147" s="11">
        <v>0</v>
      </c>
      <c r="N147" s="11">
        <v>233.27099999999999</v>
      </c>
      <c r="P147" s="11">
        <v>2</v>
      </c>
      <c r="Q147" s="11">
        <v>1.4730000000000001</v>
      </c>
      <c r="R147" s="11">
        <v>0</v>
      </c>
      <c r="T147" s="11">
        <v>2</v>
      </c>
      <c r="U147" s="11">
        <v>0</v>
      </c>
      <c r="V147" s="11">
        <v>20.2</v>
      </c>
      <c r="X147" s="11">
        <v>2</v>
      </c>
      <c r="Y147" s="11">
        <v>0</v>
      </c>
      <c r="Z147" s="11">
        <v>160.34</v>
      </c>
    </row>
    <row r="148" spans="4:26">
      <c r="D148" s="11">
        <v>2.01389</v>
      </c>
      <c r="E148" s="11">
        <v>0</v>
      </c>
      <c r="F148" s="11">
        <v>0</v>
      </c>
      <c r="H148" s="11">
        <v>2.01389</v>
      </c>
      <c r="I148" s="11">
        <v>181.48500000000001</v>
      </c>
      <c r="J148" s="11">
        <v>0</v>
      </c>
      <c r="L148" s="11">
        <v>2.01389</v>
      </c>
      <c r="M148" s="11">
        <v>0</v>
      </c>
      <c r="N148" s="11">
        <v>241.691</v>
      </c>
      <c r="P148" s="11">
        <v>2.01389</v>
      </c>
      <c r="Q148" s="11">
        <v>3.1E-2</v>
      </c>
      <c r="R148" s="11">
        <v>0</v>
      </c>
      <c r="T148" s="11">
        <v>2.01389</v>
      </c>
      <c r="U148" s="11">
        <v>0</v>
      </c>
      <c r="V148" s="11">
        <v>61.488999999999997</v>
      </c>
      <c r="X148" s="11">
        <v>2.01389</v>
      </c>
      <c r="Y148" s="11">
        <v>0</v>
      </c>
      <c r="Z148" s="11">
        <v>198.185</v>
      </c>
    </row>
    <row r="149" spans="4:26">
      <c r="D149" s="11">
        <v>2.0277799999999999</v>
      </c>
      <c r="E149" s="11">
        <v>2.177</v>
      </c>
      <c r="F149" s="11">
        <v>0</v>
      </c>
      <c r="H149" s="11">
        <v>2.0277799999999999</v>
      </c>
      <c r="I149" s="11">
        <v>76.009</v>
      </c>
      <c r="J149" s="11">
        <v>0</v>
      </c>
      <c r="L149" s="11">
        <v>2.0277799999999999</v>
      </c>
      <c r="M149" s="11">
        <v>0</v>
      </c>
      <c r="N149" s="11">
        <v>230.09100000000001</v>
      </c>
      <c r="P149" s="11">
        <v>2.0277799999999999</v>
      </c>
      <c r="Q149" s="11">
        <v>0.39300000000000002</v>
      </c>
      <c r="R149" s="11">
        <v>0</v>
      </c>
      <c r="T149" s="11">
        <v>2.0277799999999999</v>
      </c>
      <c r="U149" s="11">
        <v>0</v>
      </c>
      <c r="V149" s="11">
        <v>33.366999999999997</v>
      </c>
      <c r="X149" s="11">
        <v>2.0277799999999999</v>
      </c>
      <c r="Y149" s="11">
        <v>0</v>
      </c>
      <c r="Z149" s="11">
        <v>121</v>
      </c>
    </row>
    <row r="150" spans="4:26">
      <c r="D150" s="11">
        <v>2.0416699999999999</v>
      </c>
      <c r="E150" s="11">
        <v>0.14000000000000001</v>
      </c>
      <c r="F150" s="11">
        <v>0</v>
      </c>
      <c r="H150" s="11">
        <v>2.0416699999999999</v>
      </c>
      <c r="I150" s="11">
        <v>49.433</v>
      </c>
      <c r="J150" s="11">
        <v>0</v>
      </c>
      <c r="L150" s="11">
        <v>2.0416699999999999</v>
      </c>
      <c r="M150" s="11">
        <v>0</v>
      </c>
      <c r="N150" s="11">
        <v>240.88300000000001</v>
      </c>
      <c r="P150" s="11">
        <v>2.0416699999999999</v>
      </c>
      <c r="Q150" s="11">
        <v>0.34399999999999997</v>
      </c>
      <c r="R150" s="11">
        <v>0</v>
      </c>
      <c r="T150" s="11">
        <v>2.0416699999999999</v>
      </c>
      <c r="U150" s="11">
        <v>0</v>
      </c>
      <c r="V150" s="11">
        <v>29.277999999999999</v>
      </c>
      <c r="X150" s="11">
        <v>2.0416699999999999</v>
      </c>
      <c r="Y150" s="11">
        <v>0</v>
      </c>
      <c r="Z150" s="11">
        <v>155.55000000000001</v>
      </c>
    </row>
    <row r="151" spans="4:26">
      <c r="D151" s="11">
        <v>2.0555599999999998</v>
      </c>
      <c r="E151" s="11">
        <v>8.83</v>
      </c>
      <c r="F151" s="11">
        <v>0</v>
      </c>
      <c r="H151" s="11">
        <v>2.0555599999999998</v>
      </c>
      <c r="I151" s="11">
        <v>32.509</v>
      </c>
      <c r="J151" s="11">
        <v>0</v>
      </c>
      <c r="L151" s="11">
        <v>2.0555599999999998</v>
      </c>
      <c r="M151" s="11">
        <v>0</v>
      </c>
      <c r="N151" s="11">
        <v>253</v>
      </c>
      <c r="P151" s="11">
        <v>2.0555599999999998</v>
      </c>
      <c r="Q151" s="11">
        <v>3.6110000000000002</v>
      </c>
      <c r="R151" s="11">
        <v>0</v>
      </c>
      <c r="T151" s="11">
        <v>2.0555599999999998</v>
      </c>
      <c r="U151" s="11">
        <v>0</v>
      </c>
      <c r="V151" s="11">
        <v>61.41</v>
      </c>
      <c r="X151" s="11">
        <v>2.0555599999999998</v>
      </c>
      <c r="Y151" s="11">
        <v>0</v>
      </c>
      <c r="Z151" s="11">
        <v>228.83699999999999</v>
      </c>
    </row>
    <row r="152" spans="4:26">
      <c r="D152" s="11">
        <v>2.0694400000000002</v>
      </c>
      <c r="E152" s="11">
        <v>5.1219999999999999</v>
      </c>
      <c r="F152" s="11">
        <v>0</v>
      </c>
      <c r="H152" s="11">
        <v>2.0694400000000002</v>
      </c>
      <c r="I152" s="11">
        <v>10.708</v>
      </c>
      <c r="J152" s="11">
        <v>0</v>
      </c>
      <c r="L152" s="11">
        <v>2.0694400000000002</v>
      </c>
      <c r="M152" s="11">
        <v>0</v>
      </c>
      <c r="N152" s="11">
        <v>252.06</v>
      </c>
      <c r="P152" s="11">
        <v>2.0694400000000002</v>
      </c>
      <c r="Q152" s="11">
        <v>2.31</v>
      </c>
      <c r="R152" s="11">
        <v>0</v>
      </c>
      <c r="T152" s="11">
        <v>2.0694400000000002</v>
      </c>
      <c r="U152" s="11">
        <v>0</v>
      </c>
      <c r="V152" s="11">
        <v>38.314999999999998</v>
      </c>
      <c r="X152" s="11">
        <v>2.0694400000000002</v>
      </c>
      <c r="Y152" s="11">
        <v>0</v>
      </c>
      <c r="Z152" s="11">
        <v>155.83500000000001</v>
      </c>
    </row>
    <row r="153" spans="4:26">
      <c r="D153" s="11">
        <v>2.0833300000000001</v>
      </c>
      <c r="E153" s="11">
        <v>3</v>
      </c>
      <c r="F153" s="11">
        <v>0</v>
      </c>
      <c r="H153" s="11">
        <v>2.0833300000000001</v>
      </c>
      <c r="I153" s="11">
        <v>23.145</v>
      </c>
      <c r="J153" s="11">
        <v>0</v>
      </c>
      <c r="L153" s="11">
        <v>2.0833300000000001</v>
      </c>
      <c r="M153" s="11">
        <v>0</v>
      </c>
      <c r="N153" s="11">
        <v>249.96299999999999</v>
      </c>
      <c r="P153" s="11">
        <v>2.0833300000000001</v>
      </c>
      <c r="Q153" s="11">
        <v>0</v>
      </c>
      <c r="R153" s="11">
        <v>88.983999999999995</v>
      </c>
      <c r="T153" s="11">
        <v>2.0833300000000001</v>
      </c>
      <c r="U153" s="11">
        <v>0</v>
      </c>
      <c r="V153" s="11">
        <v>63.017000000000003</v>
      </c>
      <c r="X153" s="11">
        <v>2.0833300000000001</v>
      </c>
      <c r="Y153" s="11">
        <v>0</v>
      </c>
      <c r="Z153" s="11">
        <v>152.15700000000001</v>
      </c>
    </row>
    <row r="154" spans="4:26">
      <c r="D154" s="11">
        <v>2.0972200000000001</v>
      </c>
      <c r="E154" s="11">
        <v>7.9320000000000004</v>
      </c>
      <c r="F154" s="11">
        <v>0</v>
      </c>
      <c r="H154" s="11">
        <v>2.0972200000000001</v>
      </c>
      <c r="I154" s="11">
        <v>34.322000000000003</v>
      </c>
      <c r="J154" s="11">
        <v>0</v>
      </c>
      <c r="L154" s="11">
        <v>2.0972200000000001</v>
      </c>
      <c r="M154" s="11">
        <v>0</v>
      </c>
      <c r="N154" s="11">
        <v>250.99</v>
      </c>
      <c r="P154" s="11">
        <v>2.0972200000000001</v>
      </c>
      <c r="Q154" s="11">
        <v>0</v>
      </c>
      <c r="R154" s="11">
        <v>63.731999999999999</v>
      </c>
      <c r="T154" s="11">
        <v>2.0972200000000001</v>
      </c>
      <c r="U154" s="11">
        <v>0</v>
      </c>
      <c r="V154" s="11">
        <v>37.881999999999998</v>
      </c>
      <c r="X154" s="11">
        <v>2.0972200000000001</v>
      </c>
      <c r="Y154" s="11">
        <v>0</v>
      </c>
      <c r="Z154" s="11">
        <v>184.54900000000001</v>
      </c>
    </row>
    <row r="155" spans="4:26">
      <c r="D155" s="11">
        <v>2.11111</v>
      </c>
      <c r="E155" s="11">
        <v>17.736999999999998</v>
      </c>
      <c r="F155" s="11">
        <v>0</v>
      </c>
      <c r="H155" s="11">
        <v>2.11111</v>
      </c>
      <c r="I155" s="11">
        <v>33.284999999999997</v>
      </c>
      <c r="J155" s="11">
        <v>0</v>
      </c>
      <c r="L155" s="11">
        <v>2.11111</v>
      </c>
      <c r="M155" s="11">
        <v>0</v>
      </c>
      <c r="N155" s="11">
        <v>253</v>
      </c>
      <c r="P155" s="11">
        <v>2.11111</v>
      </c>
      <c r="Q155" s="11">
        <v>0</v>
      </c>
      <c r="R155" s="11">
        <v>25.138999999999999</v>
      </c>
      <c r="T155" s="11">
        <v>2.11111</v>
      </c>
      <c r="U155" s="11">
        <v>0</v>
      </c>
      <c r="V155" s="11">
        <v>170.08600000000001</v>
      </c>
      <c r="X155" s="11">
        <v>2.11111</v>
      </c>
      <c r="Y155" s="11">
        <v>0</v>
      </c>
      <c r="Z155" s="11">
        <v>204.35900000000001</v>
      </c>
    </row>
    <row r="156" spans="4:26">
      <c r="D156" s="11">
        <v>2.125</v>
      </c>
      <c r="E156" s="11">
        <v>7.42</v>
      </c>
      <c r="F156" s="11">
        <v>0</v>
      </c>
      <c r="H156" s="11">
        <v>2.125</v>
      </c>
      <c r="I156" s="11">
        <v>40.231000000000002</v>
      </c>
      <c r="J156" s="11">
        <v>0</v>
      </c>
      <c r="L156" s="11">
        <v>2.125</v>
      </c>
      <c r="M156" s="11">
        <v>0</v>
      </c>
      <c r="N156" s="11">
        <v>253</v>
      </c>
      <c r="P156" s="11">
        <v>2.125</v>
      </c>
      <c r="Q156" s="11">
        <v>0</v>
      </c>
      <c r="R156" s="11">
        <v>98.772000000000006</v>
      </c>
      <c r="T156" s="11">
        <v>2.125</v>
      </c>
      <c r="U156" s="11">
        <v>0</v>
      </c>
      <c r="V156" s="11">
        <v>105.928</v>
      </c>
      <c r="X156" s="11">
        <v>2.125</v>
      </c>
      <c r="Y156" s="11">
        <v>0</v>
      </c>
      <c r="Z156" s="11">
        <v>190.89099999999999</v>
      </c>
    </row>
    <row r="157" spans="4:26">
      <c r="D157" s="11">
        <v>2.13889</v>
      </c>
      <c r="E157" s="11">
        <v>7.3630000000000004</v>
      </c>
      <c r="F157" s="11">
        <v>0</v>
      </c>
      <c r="H157" s="11">
        <v>2.13889</v>
      </c>
      <c r="I157" s="11">
        <v>35.534999999999997</v>
      </c>
      <c r="J157" s="11">
        <v>0</v>
      </c>
      <c r="L157" s="11">
        <v>2.13889</v>
      </c>
      <c r="M157" s="11">
        <v>0</v>
      </c>
      <c r="N157" s="11">
        <v>253</v>
      </c>
      <c r="P157" s="11">
        <v>2.13889</v>
      </c>
      <c r="Q157" s="11">
        <v>0</v>
      </c>
      <c r="R157" s="11">
        <v>161.29599999999999</v>
      </c>
      <c r="T157" s="11">
        <v>2.13889</v>
      </c>
      <c r="U157" s="11">
        <v>0</v>
      </c>
      <c r="V157" s="11">
        <v>94.771000000000001</v>
      </c>
      <c r="X157" s="11">
        <v>2.13889</v>
      </c>
      <c r="Y157" s="11">
        <v>0</v>
      </c>
      <c r="Z157" s="11">
        <v>205.096</v>
      </c>
    </row>
    <row r="158" spans="4:26">
      <c r="D158" s="11">
        <v>2.1527799999999999</v>
      </c>
      <c r="E158" s="11">
        <v>15.938000000000001</v>
      </c>
      <c r="F158" s="11">
        <v>0</v>
      </c>
      <c r="H158" s="11">
        <v>2.1527799999999999</v>
      </c>
      <c r="I158" s="11">
        <v>30.518000000000001</v>
      </c>
      <c r="J158" s="11">
        <v>0</v>
      </c>
      <c r="L158" s="11">
        <v>2.1527799999999999</v>
      </c>
      <c r="M158" s="11">
        <v>0</v>
      </c>
      <c r="N158" s="11">
        <v>228.40100000000001</v>
      </c>
      <c r="P158" s="11">
        <v>2.1527799999999999</v>
      </c>
      <c r="Q158" s="11">
        <v>0</v>
      </c>
      <c r="R158" s="11">
        <v>160.99299999999999</v>
      </c>
      <c r="T158" s="11">
        <v>2.1527799999999999</v>
      </c>
      <c r="U158" s="11">
        <v>0</v>
      </c>
      <c r="V158" s="11">
        <v>125.661</v>
      </c>
      <c r="X158" s="11">
        <v>2.1527799999999999</v>
      </c>
      <c r="Y158" s="11">
        <v>0</v>
      </c>
      <c r="Z158" s="11">
        <v>244.911</v>
      </c>
    </row>
    <row r="159" spans="4:26">
      <c r="D159" s="11">
        <v>2.1666699999999999</v>
      </c>
      <c r="E159" s="11">
        <v>29.28</v>
      </c>
      <c r="F159" s="11">
        <v>0</v>
      </c>
      <c r="H159" s="11">
        <v>2.1666699999999999</v>
      </c>
      <c r="I159" s="11">
        <v>41.643999999999998</v>
      </c>
      <c r="J159" s="11">
        <v>0</v>
      </c>
      <c r="L159" s="11">
        <v>2.1666699999999999</v>
      </c>
      <c r="M159" s="11">
        <v>0</v>
      </c>
      <c r="N159" s="11">
        <v>228.547</v>
      </c>
      <c r="P159" s="11">
        <v>2.1666699999999999</v>
      </c>
      <c r="Q159" s="11">
        <v>0</v>
      </c>
      <c r="R159" s="11">
        <v>53.938000000000002</v>
      </c>
      <c r="T159" s="11">
        <v>2.1666699999999999</v>
      </c>
      <c r="U159" s="11">
        <v>0</v>
      </c>
      <c r="V159" s="11">
        <v>114.16</v>
      </c>
      <c r="X159" s="11">
        <v>2.1666699999999999</v>
      </c>
      <c r="Y159" s="11">
        <v>0</v>
      </c>
      <c r="Z159" s="11">
        <v>220.52699999999999</v>
      </c>
    </row>
    <row r="160" spans="4:26">
      <c r="D160" s="11">
        <v>2.1805599999999998</v>
      </c>
      <c r="E160" s="11">
        <v>41.61</v>
      </c>
      <c r="F160" s="11">
        <v>0</v>
      </c>
      <c r="H160" s="11">
        <v>2.1805599999999998</v>
      </c>
      <c r="I160" s="11">
        <v>51.548000000000002</v>
      </c>
      <c r="J160" s="11">
        <v>0</v>
      </c>
      <c r="L160" s="11">
        <v>2.1805599999999998</v>
      </c>
      <c r="M160" s="11">
        <v>0</v>
      </c>
      <c r="N160" s="11">
        <v>246.36600000000001</v>
      </c>
      <c r="P160" s="11">
        <v>2.1805599999999998</v>
      </c>
      <c r="Q160" s="11">
        <v>0</v>
      </c>
      <c r="R160" s="11">
        <v>214.33</v>
      </c>
      <c r="T160" s="11">
        <v>2.1805599999999998</v>
      </c>
      <c r="U160" s="11">
        <v>0</v>
      </c>
      <c r="V160" s="11">
        <v>149.09299999999999</v>
      </c>
      <c r="X160" s="11">
        <v>2.1805599999999998</v>
      </c>
      <c r="Y160" s="11">
        <v>0</v>
      </c>
      <c r="Z160" s="11">
        <v>145.572</v>
      </c>
    </row>
    <row r="161" spans="4:26">
      <c r="D161" s="11">
        <v>2.1944400000000002</v>
      </c>
      <c r="E161" s="11">
        <v>78.807000000000002</v>
      </c>
      <c r="F161" s="11">
        <v>0.221</v>
      </c>
      <c r="H161" s="11">
        <v>2.1944400000000002</v>
      </c>
      <c r="I161" s="11">
        <v>66.802999999999997</v>
      </c>
      <c r="J161" s="11">
        <v>0</v>
      </c>
      <c r="L161" s="11">
        <v>2.1944400000000002</v>
      </c>
      <c r="M161" s="11">
        <v>0</v>
      </c>
      <c r="N161" s="11">
        <v>253</v>
      </c>
      <c r="P161" s="11">
        <v>2.1944400000000002</v>
      </c>
      <c r="Q161" s="11">
        <v>0</v>
      </c>
      <c r="R161" s="11">
        <v>161.393</v>
      </c>
      <c r="T161" s="11">
        <v>2.1944400000000002</v>
      </c>
      <c r="U161" s="11">
        <v>0</v>
      </c>
      <c r="V161" s="11">
        <v>217.773</v>
      </c>
      <c r="X161" s="11">
        <v>2.1944400000000002</v>
      </c>
      <c r="Y161" s="11">
        <v>0</v>
      </c>
      <c r="Z161" s="11">
        <v>142.42699999999999</v>
      </c>
    </row>
    <row r="162" spans="4:26">
      <c r="D162" s="11">
        <v>2.2083300000000001</v>
      </c>
      <c r="E162" s="11">
        <v>168.34299999999999</v>
      </c>
      <c r="F162" s="11">
        <v>3.4089999999999998</v>
      </c>
      <c r="H162" s="11">
        <v>2.2083300000000001</v>
      </c>
      <c r="I162" s="11">
        <v>35.625999999999998</v>
      </c>
      <c r="J162" s="11">
        <v>0</v>
      </c>
      <c r="L162" s="11">
        <v>2.2083300000000001</v>
      </c>
      <c r="M162" s="11">
        <v>0</v>
      </c>
      <c r="N162" s="11">
        <v>226.33199999999999</v>
      </c>
      <c r="P162" s="11">
        <v>2.2083300000000001</v>
      </c>
      <c r="Q162" s="11">
        <v>0</v>
      </c>
      <c r="R162" s="11">
        <v>165.392</v>
      </c>
      <c r="T162" s="11">
        <v>2.2083300000000001</v>
      </c>
      <c r="U162" s="11">
        <v>0</v>
      </c>
      <c r="V162" s="11">
        <v>240.50899999999999</v>
      </c>
      <c r="X162" s="11">
        <v>2.2083300000000001</v>
      </c>
      <c r="Y162" s="11">
        <v>0</v>
      </c>
      <c r="Z162" s="11">
        <v>233.14099999999999</v>
      </c>
    </row>
    <row r="163" spans="4:26">
      <c r="D163" s="11">
        <v>2.2222200000000001</v>
      </c>
      <c r="E163" s="11">
        <v>137.56800000000001</v>
      </c>
      <c r="F163" s="11">
        <v>0.19800000000000001</v>
      </c>
      <c r="H163" s="11">
        <v>2.2222200000000001</v>
      </c>
      <c r="I163" s="11">
        <v>34.299999999999997</v>
      </c>
      <c r="J163" s="11">
        <v>0</v>
      </c>
      <c r="L163" s="11">
        <v>2.2222200000000001</v>
      </c>
      <c r="M163" s="11">
        <v>0</v>
      </c>
      <c r="N163" s="11">
        <v>235.14699999999999</v>
      </c>
      <c r="P163" s="11">
        <v>2.2222200000000001</v>
      </c>
      <c r="Q163" s="11">
        <v>0</v>
      </c>
      <c r="R163" s="11">
        <v>188.99799999999999</v>
      </c>
      <c r="T163" s="11">
        <v>2.2222200000000001</v>
      </c>
      <c r="U163" s="11">
        <v>0</v>
      </c>
      <c r="V163" s="11">
        <v>217.346</v>
      </c>
      <c r="X163" s="11">
        <v>2.2222200000000001</v>
      </c>
      <c r="Y163" s="11">
        <v>0</v>
      </c>
      <c r="Z163" s="11">
        <v>201.12700000000001</v>
      </c>
    </row>
    <row r="164" spans="4:26">
      <c r="D164" s="11">
        <v>2.23611</v>
      </c>
      <c r="E164" s="11">
        <v>200.11699999999999</v>
      </c>
      <c r="F164" s="11">
        <v>0</v>
      </c>
      <c r="H164" s="11">
        <v>2.23611</v>
      </c>
      <c r="I164" s="11">
        <v>30.376000000000001</v>
      </c>
      <c r="J164" s="11">
        <v>0</v>
      </c>
      <c r="L164" s="11">
        <v>2.23611</v>
      </c>
      <c r="M164" s="11">
        <v>0</v>
      </c>
      <c r="N164" s="11">
        <v>251.19399999999999</v>
      </c>
      <c r="P164" s="11">
        <v>2.23611</v>
      </c>
      <c r="Q164" s="11">
        <v>0</v>
      </c>
      <c r="R164" s="11">
        <v>210.387</v>
      </c>
      <c r="T164" s="11">
        <v>2.23611</v>
      </c>
      <c r="U164" s="11">
        <v>0</v>
      </c>
      <c r="V164" s="11">
        <v>249.75299999999999</v>
      </c>
      <c r="X164" s="11">
        <v>2.23611</v>
      </c>
      <c r="Y164" s="11">
        <v>0</v>
      </c>
      <c r="Z164" s="11">
        <v>137.733</v>
      </c>
    </row>
    <row r="165" spans="4:26">
      <c r="D165" s="11">
        <v>2.25</v>
      </c>
      <c r="E165" s="11">
        <v>225.74</v>
      </c>
      <c r="F165" s="11">
        <v>13.02</v>
      </c>
      <c r="H165" s="11">
        <v>2.25</v>
      </c>
      <c r="I165" s="11">
        <v>22.6</v>
      </c>
      <c r="J165" s="11">
        <v>0</v>
      </c>
      <c r="L165" s="11">
        <v>2.25</v>
      </c>
      <c r="M165" s="11">
        <v>0</v>
      </c>
      <c r="N165" s="11">
        <v>245.49700000000001</v>
      </c>
      <c r="P165" s="11">
        <v>2.25</v>
      </c>
      <c r="Q165" s="11">
        <v>0</v>
      </c>
      <c r="R165" s="11">
        <v>121.499</v>
      </c>
      <c r="T165" s="11">
        <v>2.25</v>
      </c>
      <c r="U165" s="11">
        <v>0</v>
      </c>
      <c r="V165" s="11">
        <v>231.846</v>
      </c>
      <c r="X165" s="11">
        <v>2.25</v>
      </c>
      <c r="Y165" s="11">
        <v>0</v>
      </c>
      <c r="Z165" s="11">
        <v>229.28</v>
      </c>
    </row>
    <row r="166" spans="4:26">
      <c r="D166" s="11">
        <v>2.26389</v>
      </c>
      <c r="E166" s="11">
        <v>217.65799999999999</v>
      </c>
      <c r="F166" s="11">
        <v>2.1739999999999999</v>
      </c>
      <c r="H166" s="11">
        <v>2.26389</v>
      </c>
      <c r="I166" s="11">
        <v>11.853</v>
      </c>
      <c r="J166" s="11">
        <v>0</v>
      </c>
      <c r="L166" s="11">
        <v>2.26389</v>
      </c>
      <c r="M166" s="11">
        <v>0</v>
      </c>
      <c r="N166" s="11">
        <v>241.059</v>
      </c>
      <c r="P166" s="11">
        <v>2.26389</v>
      </c>
      <c r="Q166" s="11">
        <v>0</v>
      </c>
      <c r="R166" s="11">
        <v>73.491</v>
      </c>
      <c r="T166" s="11">
        <v>2.26389</v>
      </c>
      <c r="U166" s="11">
        <v>0</v>
      </c>
      <c r="V166" s="11">
        <v>183.31800000000001</v>
      </c>
      <c r="X166" s="11">
        <v>2.26389</v>
      </c>
      <c r="Y166" s="11">
        <v>0</v>
      </c>
      <c r="Z166" s="11">
        <v>189.95599999999999</v>
      </c>
    </row>
    <row r="167" spans="4:26">
      <c r="D167" s="11">
        <v>2.2777799999999999</v>
      </c>
      <c r="E167" s="11">
        <v>164.18299999999999</v>
      </c>
      <c r="F167" s="11">
        <v>0</v>
      </c>
      <c r="H167" s="11">
        <v>2.2777799999999999</v>
      </c>
      <c r="I167" s="11">
        <v>14.43</v>
      </c>
      <c r="J167" s="11">
        <v>0</v>
      </c>
      <c r="L167" s="11">
        <v>2.2777799999999999</v>
      </c>
      <c r="M167" s="11">
        <v>0</v>
      </c>
      <c r="N167" s="11">
        <v>249.917</v>
      </c>
      <c r="P167" s="11">
        <v>2.2777799999999999</v>
      </c>
      <c r="Q167" s="11">
        <v>0</v>
      </c>
      <c r="R167" s="11">
        <v>54.125</v>
      </c>
      <c r="T167" s="11">
        <v>2.2777799999999999</v>
      </c>
      <c r="U167" s="11">
        <v>0</v>
      </c>
      <c r="V167" s="11">
        <v>120.508</v>
      </c>
      <c r="X167" s="11">
        <v>2.2777799999999999</v>
      </c>
      <c r="Y167" s="11">
        <v>0</v>
      </c>
      <c r="Z167" s="11">
        <v>223.91300000000001</v>
      </c>
    </row>
    <row r="168" spans="4:26">
      <c r="D168" s="11">
        <v>2.2916699999999999</v>
      </c>
      <c r="E168" s="11">
        <v>129.86099999999999</v>
      </c>
      <c r="F168" s="11">
        <v>0</v>
      </c>
      <c r="H168" s="11">
        <v>2.2916699999999999</v>
      </c>
      <c r="I168" s="11">
        <v>2.7730000000000001</v>
      </c>
      <c r="J168" s="11">
        <v>0</v>
      </c>
      <c r="L168" s="11">
        <v>2.2916699999999999</v>
      </c>
      <c r="M168" s="11">
        <v>0</v>
      </c>
      <c r="N168" s="11">
        <v>216.398</v>
      </c>
      <c r="P168" s="11">
        <v>2.2916699999999999</v>
      </c>
      <c r="Q168" s="11">
        <v>0</v>
      </c>
      <c r="R168" s="11">
        <v>127.488</v>
      </c>
      <c r="T168" s="11">
        <v>2.2916699999999999</v>
      </c>
      <c r="U168" s="11">
        <v>0</v>
      </c>
      <c r="V168" s="11">
        <v>191.173</v>
      </c>
      <c r="X168" s="11">
        <v>2.2916699999999999</v>
      </c>
      <c r="Y168" s="11">
        <v>0</v>
      </c>
      <c r="Z168" s="11">
        <v>251.68799999999999</v>
      </c>
    </row>
    <row r="169" spans="4:26">
      <c r="D169" s="11">
        <v>2.3055599999999998</v>
      </c>
      <c r="E169" s="11">
        <v>138.57</v>
      </c>
      <c r="F169" s="11">
        <v>0</v>
      </c>
      <c r="H169" s="11">
        <v>2.3055599999999998</v>
      </c>
      <c r="I169" s="11">
        <v>15.654</v>
      </c>
      <c r="J169" s="11">
        <v>8.1690000000000005</v>
      </c>
      <c r="L169" s="11">
        <v>2.3055599999999998</v>
      </c>
      <c r="M169" s="11">
        <v>0</v>
      </c>
      <c r="N169" s="11">
        <v>144.03</v>
      </c>
      <c r="P169" s="11">
        <v>2.3055599999999998</v>
      </c>
      <c r="Q169" s="11">
        <v>0</v>
      </c>
      <c r="R169" s="11">
        <v>217.64699999999999</v>
      </c>
      <c r="T169" s="11">
        <v>2.3055599999999998</v>
      </c>
      <c r="U169" s="11">
        <v>0</v>
      </c>
      <c r="V169" s="11">
        <v>165.65899999999999</v>
      </c>
      <c r="X169" s="11">
        <v>2.3055599999999998</v>
      </c>
      <c r="Y169" s="11">
        <v>0</v>
      </c>
      <c r="Z169" s="11">
        <v>231.45599999999999</v>
      </c>
    </row>
    <row r="170" spans="4:26">
      <c r="D170" s="11">
        <v>2.3194400000000002</v>
      </c>
      <c r="E170" s="11">
        <v>117</v>
      </c>
      <c r="F170" s="11">
        <v>0</v>
      </c>
      <c r="H170" s="11">
        <v>2.3194400000000002</v>
      </c>
      <c r="I170" s="11">
        <v>0.248</v>
      </c>
      <c r="J170" s="11">
        <v>0.32900000000000001</v>
      </c>
      <c r="L170" s="11">
        <v>2.3194400000000002</v>
      </c>
      <c r="M170" s="11">
        <v>0</v>
      </c>
      <c r="N170" s="11">
        <v>160.554</v>
      </c>
      <c r="P170" s="11">
        <v>2.3194400000000002</v>
      </c>
      <c r="Q170" s="11">
        <v>0</v>
      </c>
      <c r="R170" s="11">
        <v>44.978000000000002</v>
      </c>
      <c r="T170" s="11">
        <v>2.3194400000000002</v>
      </c>
      <c r="U170" s="11">
        <v>0</v>
      </c>
      <c r="V170" s="11">
        <v>124.681</v>
      </c>
      <c r="X170" s="11">
        <v>2.3194400000000002</v>
      </c>
      <c r="Y170" s="11">
        <v>0</v>
      </c>
      <c r="Z170" s="11">
        <v>168.40600000000001</v>
      </c>
    </row>
    <row r="171" spans="4:26">
      <c r="D171" s="11">
        <v>2.3333300000000001</v>
      </c>
      <c r="E171" s="11">
        <v>91.817999999999998</v>
      </c>
      <c r="F171" s="11">
        <v>0</v>
      </c>
      <c r="H171" s="11">
        <v>2.3333300000000001</v>
      </c>
      <c r="I171" s="11">
        <v>8.3490000000000002</v>
      </c>
      <c r="J171" s="11">
        <v>12.625999999999999</v>
      </c>
      <c r="L171" s="11">
        <v>2.3333300000000001</v>
      </c>
      <c r="M171" s="11">
        <v>0</v>
      </c>
      <c r="N171" s="11">
        <v>160.01900000000001</v>
      </c>
      <c r="P171" s="11">
        <v>2.3333300000000001</v>
      </c>
      <c r="Q171" s="11">
        <v>6.8000000000000005E-2</v>
      </c>
      <c r="R171" s="11">
        <v>81.316999999999993</v>
      </c>
      <c r="T171" s="11">
        <v>2.3333300000000001</v>
      </c>
      <c r="U171" s="11">
        <v>0</v>
      </c>
      <c r="V171" s="11">
        <v>230.31399999999999</v>
      </c>
      <c r="X171" s="11">
        <v>2.3333300000000001</v>
      </c>
      <c r="Y171" s="11">
        <v>0</v>
      </c>
      <c r="Z171" s="11">
        <v>209.285</v>
      </c>
    </row>
    <row r="172" spans="4:26">
      <c r="D172" s="11">
        <v>2.3472200000000001</v>
      </c>
      <c r="E172" s="11">
        <v>83.656999999999996</v>
      </c>
      <c r="F172" s="11">
        <v>1.0780000000000001</v>
      </c>
      <c r="H172" s="11">
        <v>2.3472200000000001</v>
      </c>
      <c r="I172" s="11">
        <v>2.7730000000000001</v>
      </c>
      <c r="J172" s="11">
        <v>3.0760000000000001</v>
      </c>
      <c r="L172" s="11">
        <v>2.3472200000000001</v>
      </c>
      <c r="M172" s="11">
        <v>0</v>
      </c>
      <c r="N172" s="11">
        <v>145.01599999999999</v>
      </c>
      <c r="P172" s="11">
        <v>2.3472200000000001</v>
      </c>
      <c r="Q172" s="11">
        <v>0</v>
      </c>
      <c r="R172" s="11">
        <v>139</v>
      </c>
      <c r="T172" s="11">
        <v>2.3472200000000001</v>
      </c>
      <c r="U172" s="11">
        <v>0</v>
      </c>
      <c r="V172" s="11">
        <v>221.84399999999999</v>
      </c>
      <c r="X172" s="11">
        <v>2.3472200000000001</v>
      </c>
      <c r="Y172" s="11">
        <v>0</v>
      </c>
      <c r="Z172" s="11">
        <v>153.82</v>
      </c>
    </row>
    <row r="173" spans="4:26">
      <c r="D173" s="11">
        <v>2.36111</v>
      </c>
      <c r="E173" s="11">
        <v>111.056</v>
      </c>
      <c r="F173" s="11">
        <v>9.0250000000000004</v>
      </c>
      <c r="H173" s="11">
        <v>2.36111</v>
      </c>
      <c r="I173" s="11">
        <v>0.55800000000000005</v>
      </c>
      <c r="J173" s="11">
        <v>0</v>
      </c>
      <c r="L173" s="11">
        <v>2.36111</v>
      </c>
      <c r="M173" s="11">
        <v>0</v>
      </c>
      <c r="N173" s="11">
        <v>180.27</v>
      </c>
      <c r="P173" s="11">
        <v>2.36111</v>
      </c>
      <c r="Q173" s="11">
        <v>0</v>
      </c>
      <c r="R173" s="11">
        <v>98.721999999999994</v>
      </c>
      <c r="T173" s="11">
        <v>2.36111</v>
      </c>
      <c r="U173" s="11">
        <v>0</v>
      </c>
      <c r="V173" s="11">
        <v>201.94300000000001</v>
      </c>
      <c r="X173" s="11">
        <v>2.36111</v>
      </c>
      <c r="Y173" s="11">
        <v>0</v>
      </c>
      <c r="Z173" s="11">
        <v>142.69999999999999</v>
      </c>
    </row>
    <row r="174" spans="4:26">
      <c r="D174" s="11">
        <v>2.375</v>
      </c>
      <c r="E174" s="11">
        <v>135.05000000000001</v>
      </c>
      <c r="F174" s="11">
        <v>8.16</v>
      </c>
      <c r="H174" s="11">
        <v>2.375</v>
      </c>
      <c r="I174" s="11">
        <v>0.15</v>
      </c>
      <c r="J174" s="11">
        <v>83.855999999999995</v>
      </c>
      <c r="L174" s="11">
        <v>2.375</v>
      </c>
      <c r="M174" s="11">
        <v>0</v>
      </c>
      <c r="N174" s="11">
        <v>154.55699999999999</v>
      </c>
      <c r="P174" s="11">
        <v>2.375</v>
      </c>
      <c r="Q174" s="11">
        <v>0</v>
      </c>
      <c r="R174" s="11">
        <v>23.247</v>
      </c>
      <c r="T174" s="11">
        <v>2.375</v>
      </c>
      <c r="U174" s="11">
        <v>0</v>
      </c>
      <c r="V174" s="11">
        <v>173.98599999999999</v>
      </c>
      <c r="X174" s="11">
        <v>2.375</v>
      </c>
      <c r="Y174" s="11">
        <v>0</v>
      </c>
      <c r="Z174" s="11">
        <v>183.18700000000001</v>
      </c>
    </row>
    <row r="175" spans="4:26">
      <c r="D175" s="11">
        <v>2.38889</v>
      </c>
      <c r="E175" s="11">
        <v>159.24</v>
      </c>
      <c r="F175" s="11">
        <v>1.1080000000000001</v>
      </c>
      <c r="H175" s="11">
        <v>2.38889</v>
      </c>
      <c r="I175" s="11">
        <v>0</v>
      </c>
      <c r="J175" s="11">
        <v>25.785</v>
      </c>
      <c r="L175" s="11">
        <v>2.38889</v>
      </c>
      <c r="M175" s="11">
        <v>0</v>
      </c>
      <c r="N175" s="11">
        <v>140.85400000000001</v>
      </c>
      <c r="P175" s="11">
        <v>2.38889</v>
      </c>
      <c r="Q175" s="11">
        <v>0</v>
      </c>
      <c r="R175" s="11">
        <v>38.204000000000001</v>
      </c>
      <c r="T175" s="11">
        <v>2.38889</v>
      </c>
      <c r="U175" s="11">
        <v>0</v>
      </c>
      <c r="V175" s="11">
        <v>219.69800000000001</v>
      </c>
      <c r="X175" s="11">
        <v>2.38889</v>
      </c>
      <c r="Y175" s="11">
        <v>0</v>
      </c>
      <c r="Z175" s="11">
        <v>226.69300000000001</v>
      </c>
    </row>
    <row r="176" spans="4:26">
      <c r="D176" s="11">
        <v>2.4027799999999999</v>
      </c>
      <c r="E176" s="11">
        <v>185.523</v>
      </c>
      <c r="F176" s="11">
        <v>0.22600000000000001</v>
      </c>
      <c r="H176" s="11">
        <v>2.4027799999999999</v>
      </c>
      <c r="I176" s="11">
        <v>0</v>
      </c>
      <c r="J176" s="11">
        <v>43.311999999999998</v>
      </c>
      <c r="L176" s="11">
        <v>2.4027799999999999</v>
      </c>
      <c r="M176" s="11">
        <v>0</v>
      </c>
      <c r="N176" s="11">
        <v>159.602</v>
      </c>
      <c r="P176" s="11">
        <v>2.4027799999999999</v>
      </c>
      <c r="Q176" s="11">
        <v>0</v>
      </c>
      <c r="R176" s="11">
        <v>19.390999999999998</v>
      </c>
      <c r="T176" s="11">
        <v>2.4027799999999999</v>
      </c>
      <c r="U176" s="11">
        <v>0</v>
      </c>
      <c r="V176" s="11">
        <v>223.512</v>
      </c>
      <c r="X176" s="11">
        <v>2.4027799999999999</v>
      </c>
      <c r="Y176" s="11">
        <v>0</v>
      </c>
      <c r="Z176" s="11">
        <v>224.38399999999999</v>
      </c>
    </row>
    <row r="177" spans="4:26">
      <c r="D177" s="11">
        <v>2.4166699999999999</v>
      </c>
      <c r="E177" s="11">
        <v>176.23599999999999</v>
      </c>
      <c r="F177" s="11">
        <v>0</v>
      </c>
      <c r="H177" s="11">
        <v>2.4166699999999999</v>
      </c>
      <c r="I177" s="11">
        <v>0</v>
      </c>
      <c r="J177" s="11">
        <v>120.663</v>
      </c>
      <c r="L177" s="11">
        <v>2.4166699999999999</v>
      </c>
      <c r="M177" s="11">
        <v>0</v>
      </c>
      <c r="N177" s="11">
        <v>148.20400000000001</v>
      </c>
      <c r="P177" s="11">
        <v>2.4166699999999999</v>
      </c>
      <c r="Q177" s="11">
        <v>0</v>
      </c>
      <c r="R177" s="11">
        <v>14.942</v>
      </c>
      <c r="T177" s="11">
        <v>2.4166699999999999</v>
      </c>
      <c r="U177" s="11">
        <v>0</v>
      </c>
      <c r="V177" s="11">
        <v>229.608</v>
      </c>
      <c r="X177" s="11">
        <v>2.4166699999999999</v>
      </c>
      <c r="Y177" s="11">
        <v>0</v>
      </c>
      <c r="Z177" s="11">
        <v>164.46199999999999</v>
      </c>
    </row>
    <row r="178" spans="4:26">
      <c r="D178" s="11">
        <v>2.4305599999999998</v>
      </c>
      <c r="E178" s="11">
        <v>151.38300000000001</v>
      </c>
      <c r="F178" s="11">
        <v>12.54</v>
      </c>
      <c r="H178" s="11">
        <v>2.4305599999999998</v>
      </c>
      <c r="I178" s="11">
        <v>0</v>
      </c>
      <c r="J178" s="11">
        <v>139.39099999999999</v>
      </c>
      <c r="L178" s="11">
        <v>2.4305599999999998</v>
      </c>
      <c r="M178" s="11">
        <v>0</v>
      </c>
      <c r="N178" s="11">
        <v>127.68899999999999</v>
      </c>
      <c r="P178" s="11">
        <v>2.4305599999999998</v>
      </c>
      <c r="Q178" s="11">
        <v>0</v>
      </c>
      <c r="R178" s="11">
        <v>29.477</v>
      </c>
      <c r="T178" s="11">
        <v>2.4305599999999998</v>
      </c>
      <c r="U178" s="11">
        <v>0</v>
      </c>
      <c r="V178" s="11">
        <v>239.898</v>
      </c>
      <c r="X178" s="11">
        <v>2.4305599999999998</v>
      </c>
      <c r="Y178" s="11">
        <v>0</v>
      </c>
      <c r="Z178" s="11">
        <v>214.38900000000001</v>
      </c>
    </row>
    <row r="179" spans="4:26">
      <c r="D179" s="11">
        <v>2.4444400000000002</v>
      </c>
      <c r="E179" s="11">
        <v>142.51300000000001</v>
      </c>
      <c r="F179" s="11">
        <v>33.082000000000001</v>
      </c>
      <c r="H179" s="11">
        <v>2.4444400000000002</v>
      </c>
      <c r="I179" s="11">
        <v>0</v>
      </c>
      <c r="J179" s="11">
        <v>135.155</v>
      </c>
      <c r="L179" s="11">
        <v>2.4444400000000002</v>
      </c>
      <c r="M179" s="11">
        <v>0</v>
      </c>
      <c r="N179" s="11">
        <v>112.89100000000001</v>
      </c>
      <c r="P179" s="11">
        <v>2.4444400000000002</v>
      </c>
      <c r="Q179" s="11">
        <v>0</v>
      </c>
      <c r="R179" s="11">
        <v>99.343999999999994</v>
      </c>
      <c r="T179" s="11">
        <v>2.4444400000000002</v>
      </c>
      <c r="U179" s="11">
        <v>0</v>
      </c>
      <c r="V179" s="11">
        <v>226.79499999999999</v>
      </c>
      <c r="X179" s="11">
        <v>2.4444400000000002</v>
      </c>
      <c r="Y179" s="11">
        <v>0</v>
      </c>
      <c r="Z179" s="11">
        <v>248.15199999999999</v>
      </c>
    </row>
    <row r="180" spans="4:26">
      <c r="D180" s="11">
        <v>2.4583300000000001</v>
      </c>
      <c r="E180" s="11">
        <v>193.32599999999999</v>
      </c>
      <c r="F180" s="11">
        <v>28.248999999999999</v>
      </c>
      <c r="H180" s="11">
        <v>2.4583300000000001</v>
      </c>
      <c r="I180" s="11">
        <v>2.5999999999999999E-2</v>
      </c>
      <c r="J180" s="11">
        <v>208.17400000000001</v>
      </c>
      <c r="L180" s="11">
        <v>2.4583300000000001</v>
      </c>
      <c r="M180" s="11">
        <v>0</v>
      </c>
      <c r="N180" s="11">
        <v>145.44399999999999</v>
      </c>
      <c r="P180" s="11">
        <v>2.4583300000000001</v>
      </c>
      <c r="Q180" s="11">
        <v>0</v>
      </c>
      <c r="R180" s="11">
        <v>29.948</v>
      </c>
      <c r="T180" s="11">
        <v>2.4583300000000001</v>
      </c>
      <c r="U180" s="11">
        <v>0</v>
      </c>
      <c r="V180" s="11">
        <v>213.35</v>
      </c>
      <c r="X180" s="11">
        <v>2.4583300000000001</v>
      </c>
      <c r="Y180" s="11">
        <v>0</v>
      </c>
      <c r="Z180" s="11">
        <v>229.41300000000001</v>
      </c>
    </row>
    <row r="181" spans="4:26">
      <c r="D181" s="11">
        <v>2.4722200000000001</v>
      </c>
      <c r="E181" s="11">
        <v>252.11699999999999</v>
      </c>
      <c r="F181" s="11">
        <v>13.877000000000001</v>
      </c>
      <c r="H181" s="11">
        <v>2.4722200000000001</v>
      </c>
      <c r="I181" s="11">
        <v>0</v>
      </c>
      <c r="J181" s="11">
        <v>152.20400000000001</v>
      </c>
      <c r="L181" s="11">
        <v>2.4722200000000001</v>
      </c>
      <c r="M181" s="11">
        <v>0</v>
      </c>
      <c r="N181" s="11">
        <v>161.898</v>
      </c>
      <c r="P181" s="11">
        <v>2.4722200000000001</v>
      </c>
      <c r="Q181" s="11">
        <v>0</v>
      </c>
      <c r="R181" s="11">
        <v>26.437000000000001</v>
      </c>
      <c r="T181" s="11">
        <v>2.4722200000000001</v>
      </c>
      <c r="U181" s="11">
        <v>0</v>
      </c>
      <c r="V181" s="11">
        <v>176.42699999999999</v>
      </c>
      <c r="X181" s="11">
        <v>2.4722200000000001</v>
      </c>
      <c r="Y181" s="11">
        <v>0</v>
      </c>
      <c r="Z181" s="11">
        <v>193.60300000000001</v>
      </c>
    </row>
    <row r="182" spans="4:26">
      <c r="D182" s="11">
        <v>2.48611</v>
      </c>
      <c r="E182" s="11">
        <v>253</v>
      </c>
      <c r="F182" s="11">
        <v>39.64</v>
      </c>
      <c r="H182" s="11">
        <v>2.48611</v>
      </c>
      <c r="I182" s="11">
        <v>0</v>
      </c>
      <c r="J182" s="11">
        <v>159.92500000000001</v>
      </c>
      <c r="L182" s="11">
        <v>2.48611</v>
      </c>
      <c r="M182" s="11">
        <v>0</v>
      </c>
      <c r="N182" s="11">
        <v>184.38900000000001</v>
      </c>
      <c r="P182" s="11">
        <v>2.48611</v>
      </c>
      <c r="Q182" s="11">
        <v>0</v>
      </c>
      <c r="R182" s="11">
        <v>9.1430000000000007</v>
      </c>
      <c r="T182" s="11">
        <v>2.48611</v>
      </c>
      <c r="U182" s="11">
        <v>0</v>
      </c>
      <c r="V182" s="11">
        <v>87.078999999999994</v>
      </c>
      <c r="X182" s="11">
        <v>2.48611</v>
      </c>
      <c r="Y182" s="11">
        <v>0</v>
      </c>
      <c r="Z182" s="11">
        <v>222.85499999999999</v>
      </c>
    </row>
    <row r="183" spans="4:26">
      <c r="D183" s="11">
        <v>2.5</v>
      </c>
      <c r="E183" s="11">
        <v>253</v>
      </c>
      <c r="F183" s="11">
        <v>35</v>
      </c>
      <c r="H183" s="11">
        <v>2.5</v>
      </c>
      <c r="I183" s="11">
        <v>0</v>
      </c>
      <c r="J183" s="11">
        <v>181.83199999999999</v>
      </c>
      <c r="L183" s="11">
        <v>2.5</v>
      </c>
      <c r="M183" s="11">
        <v>0</v>
      </c>
      <c r="N183" s="11">
        <v>174.08099999999999</v>
      </c>
      <c r="P183" s="11">
        <v>2.5</v>
      </c>
      <c r="Q183" s="11">
        <v>0</v>
      </c>
      <c r="R183" s="11">
        <v>67.774000000000001</v>
      </c>
      <c r="T183" s="11">
        <v>2.5</v>
      </c>
      <c r="U183" s="11">
        <v>0</v>
      </c>
      <c r="V183" s="11">
        <v>103.291</v>
      </c>
      <c r="X183" s="11">
        <v>2.5</v>
      </c>
      <c r="Y183" s="11">
        <v>0</v>
      </c>
      <c r="Z183" s="11">
        <v>197.066</v>
      </c>
    </row>
    <row r="184" spans="4:26">
      <c r="D184" s="11">
        <v>2.51389</v>
      </c>
      <c r="E184" s="11">
        <v>253</v>
      </c>
      <c r="F184" s="11">
        <v>14.145</v>
      </c>
      <c r="H184" s="11">
        <v>2.51389</v>
      </c>
      <c r="I184" s="11">
        <v>0</v>
      </c>
      <c r="J184" s="11">
        <v>197.79499999999999</v>
      </c>
      <c r="L184" s="11">
        <v>2.51389</v>
      </c>
      <c r="M184" s="11">
        <v>0</v>
      </c>
      <c r="N184" s="11">
        <v>108.905</v>
      </c>
      <c r="P184" s="11">
        <v>2.51389</v>
      </c>
      <c r="Q184" s="11">
        <v>0</v>
      </c>
      <c r="R184" s="11">
        <v>77.741</v>
      </c>
      <c r="T184" s="11">
        <v>2.51389</v>
      </c>
      <c r="U184" s="11">
        <v>0</v>
      </c>
      <c r="V184" s="11">
        <v>141.93199999999999</v>
      </c>
      <c r="X184" s="11">
        <v>2.51389</v>
      </c>
      <c r="Y184" s="11">
        <v>0</v>
      </c>
      <c r="Z184" s="11">
        <v>174.97900000000001</v>
      </c>
    </row>
    <row r="185" spans="4:26">
      <c r="D185" s="11">
        <v>2.5277799999999999</v>
      </c>
      <c r="E185" s="11">
        <v>180.39699999999999</v>
      </c>
      <c r="F185" s="11">
        <v>18.731000000000002</v>
      </c>
      <c r="H185" s="11">
        <v>2.5277799999999999</v>
      </c>
      <c r="I185" s="11">
        <v>0</v>
      </c>
      <c r="J185" s="11">
        <v>151.346</v>
      </c>
      <c r="L185" s="11">
        <v>2.5277799999999999</v>
      </c>
      <c r="M185" s="11">
        <v>0</v>
      </c>
      <c r="N185" s="11">
        <v>156.71799999999999</v>
      </c>
      <c r="P185" s="11">
        <v>2.5277799999999999</v>
      </c>
      <c r="Q185" s="11">
        <v>0</v>
      </c>
      <c r="R185" s="11">
        <v>86.349000000000004</v>
      </c>
      <c r="T185" s="11">
        <v>2.5277799999999999</v>
      </c>
      <c r="U185" s="11">
        <v>0</v>
      </c>
      <c r="V185" s="11">
        <v>214.41300000000001</v>
      </c>
      <c r="X185" s="11">
        <v>2.5277799999999999</v>
      </c>
      <c r="Y185" s="11">
        <v>0</v>
      </c>
      <c r="Z185" s="11">
        <v>110.26600000000001</v>
      </c>
    </row>
    <row r="186" spans="4:26">
      <c r="D186" s="11">
        <v>2.5416699999999999</v>
      </c>
      <c r="E186" s="11">
        <v>145.72</v>
      </c>
      <c r="F186" s="11">
        <v>43.594000000000001</v>
      </c>
      <c r="H186" s="11">
        <v>2.5416699999999999</v>
      </c>
      <c r="I186" s="11">
        <v>0</v>
      </c>
      <c r="J186" s="11">
        <v>179.60499999999999</v>
      </c>
      <c r="L186" s="11">
        <v>2.5416699999999999</v>
      </c>
      <c r="M186" s="11">
        <v>0</v>
      </c>
      <c r="N186" s="11">
        <v>226.614</v>
      </c>
      <c r="P186" s="11">
        <v>2.5416699999999999</v>
      </c>
      <c r="Q186" s="11">
        <v>0</v>
      </c>
      <c r="R186" s="11">
        <v>107.087</v>
      </c>
      <c r="T186" s="11">
        <v>2.5416699999999999</v>
      </c>
      <c r="U186" s="11">
        <v>0</v>
      </c>
      <c r="V186" s="11">
        <v>91.653999999999996</v>
      </c>
      <c r="X186" s="11">
        <v>2.5416699999999999</v>
      </c>
      <c r="Y186" s="11">
        <v>0</v>
      </c>
      <c r="Z186" s="11">
        <v>151.59899999999999</v>
      </c>
    </row>
    <row r="187" spans="4:26">
      <c r="D187" s="11">
        <v>2.5555599999999998</v>
      </c>
      <c r="E187" s="11">
        <v>148.62299999999999</v>
      </c>
      <c r="F187" s="11">
        <v>66.790999999999997</v>
      </c>
      <c r="H187" s="11">
        <v>2.5555599999999998</v>
      </c>
      <c r="I187" s="11">
        <v>0</v>
      </c>
      <c r="J187" s="11">
        <v>218.10300000000001</v>
      </c>
      <c r="L187" s="11">
        <v>2.5555599999999998</v>
      </c>
      <c r="M187" s="11">
        <v>0</v>
      </c>
      <c r="N187" s="11">
        <v>239.083</v>
      </c>
      <c r="P187" s="11">
        <v>2.5555599999999998</v>
      </c>
      <c r="Q187" s="11">
        <v>0</v>
      </c>
      <c r="R187" s="11">
        <v>144.35499999999999</v>
      </c>
      <c r="T187" s="11">
        <v>2.5555599999999998</v>
      </c>
      <c r="U187" s="11">
        <v>0</v>
      </c>
      <c r="V187" s="11">
        <v>201.059</v>
      </c>
      <c r="X187" s="11">
        <v>2.5555599999999998</v>
      </c>
      <c r="Y187" s="11">
        <v>0</v>
      </c>
      <c r="Z187" s="11">
        <v>146.90899999999999</v>
      </c>
    </row>
    <row r="188" spans="4:26">
      <c r="D188" s="11">
        <v>2.5694400000000002</v>
      </c>
      <c r="E188" s="11">
        <v>147.86099999999999</v>
      </c>
      <c r="F188" s="11">
        <v>24.178999999999998</v>
      </c>
      <c r="H188" s="11">
        <v>2.5694400000000002</v>
      </c>
      <c r="I188" s="11">
        <v>0</v>
      </c>
      <c r="J188" s="11">
        <v>179.24700000000001</v>
      </c>
      <c r="L188" s="11">
        <v>2.5694400000000002</v>
      </c>
      <c r="M188" s="11">
        <v>0</v>
      </c>
      <c r="N188" s="11">
        <v>182.267</v>
      </c>
      <c r="P188" s="11">
        <v>2.5694400000000002</v>
      </c>
      <c r="Q188" s="11">
        <v>0</v>
      </c>
      <c r="R188" s="11">
        <v>109.764</v>
      </c>
      <c r="T188" s="11">
        <v>2.5694400000000002</v>
      </c>
      <c r="U188" s="11">
        <v>0</v>
      </c>
      <c r="V188" s="11">
        <v>86.460999999999999</v>
      </c>
      <c r="X188" s="11">
        <v>2.5694400000000002</v>
      </c>
      <c r="Y188" s="11">
        <v>0</v>
      </c>
      <c r="Z188" s="11">
        <v>153.58500000000001</v>
      </c>
    </row>
    <row r="189" spans="4:26">
      <c r="D189" s="11">
        <v>2.5833300000000001</v>
      </c>
      <c r="E189" s="11">
        <v>67.055999999999997</v>
      </c>
      <c r="F189" s="11">
        <v>100.43600000000001</v>
      </c>
      <c r="H189" s="11">
        <v>2.5833300000000001</v>
      </c>
      <c r="I189" s="11">
        <v>0</v>
      </c>
      <c r="J189" s="11">
        <v>160.209</v>
      </c>
      <c r="L189" s="11">
        <v>2.5833300000000001</v>
      </c>
      <c r="M189" s="11">
        <v>0</v>
      </c>
      <c r="N189" s="11">
        <v>126.13800000000001</v>
      </c>
      <c r="P189" s="11">
        <v>2.5833300000000001</v>
      </c>
      <c r="Q189" s="11">
        <v>0</v>
      </c>
      <c r="R189" s="11">
        <v>137.35900000000001</v>
      </c>
      <c r="T189" s="11">
        <v>2.5833300000000001</v>
      </c>
      <c r="U189" s="11">
        <v>0</v>
      </c>
      <c r="V189" s="11">
        <v>69.725999999999999</v>
      </c>
      <c r="X189" s="11">
        <v>2.5833300000000001</v>
      </c>
      <c r="Y189" s="11">
        <v>0</v>
      </c>
      <c r="Z189" s="11">
        <v>139.232</v>
      </c>
    </row>
    <row r="190" spans="4:26">
      <c r="D190" s="11">
        <v>2.5972200000000001</v>
      </c>
      <c r="E190" s="11">
        <v>17.667000000000002</v>
      </c>
      <c r="F190" s="11">
        <v>192.30500000000001</v>
      </c>
      <c r="H190" s="11">
        <v>2.5972200000000001</v>
      </c>
      <c r="I190" s="11">
        <v>0</v>
      </c>
      <c r="J190" s="11">
        <v>129.37700000000001</v>
      </c>
      <c r="L190" s="11">
        <v>2.5972200000000001</v>
      </c>
      <c r="M190" s="11">
        <v>0</v>
      </c>
      <c r="N190" s="11">
        <v>185.19300000000001</v>
      </c>
      <c r="P190" s="11">
        <v>2.5972200000000001</v>
      </c>
      <c r="Q190" s="11">
        <v>0</v>
      </c>
      <c r="R190" s="11">
        <v>63.746000000000002</v>
      </c>
      <c r="T190" s="11">
        <v>2.5972200000000001</v>
      </c>
      <c r="U190" s="11">
        <v>0</v>
      </c>
      <c r="V190" s="11">
        <v>19.72</v>
      </c>
      <c r="X190" s="11">
        <v>2.5972200000000001</v>
      </c>
      <c r="Y190" s="11">
        <v>0</v>
      </c>
      <c r="Z190" s="11">
        <v>84.034999999999997</v>
      </c>
    </row>
    <row r="191" spans="4:26">
      <c r="D191" s="11">
        <v>2.61111</v>
      </c>
      <c r="E191" s="11">
        <v>4.6260000000000003</v>
      </c>
      <c r="F191" s="11">
        <v>88.269000000000005</v>
      </c>
      <c r="H191" s="11">
        <v>2.61111</v>
      </c>
      <c r="I191" s="11">
        <v>0</v>
      </c>
      <c r="J191" s="11">
        <v>161.17099999999999</v>
      </c>
      <c r="L191" s="11">
        <v>2.61111</v>
      </c>
      <c r="M191" s="11">
        <v>0</v>
      </c>
      <c r="N191" s="11">
        <v>211.34700000000001</v>
      </c>
      <c r="P191" s="11">
        <v>2.61111</v>
      </c>
      <c r="Q191" s="11">
        <v>0</v>
      </c>
      <c r="R191" s="11">
        <v>52.838999999999999</v>
      </c>
      <c r="T191" s="11">
        <v>2.61111</v>
      </c>
      <c r="U191" s="11">
        <v>0</v>
      </c>
      <c r="V191" s="11">
        <v>77.411000000000001</v>
      </c>
      <c r="X191" s="11">
        <v>2.61111</v>
      </c>
      <c r="Y191" s="11">
        <v>0</v>
      </c>
      <c r="Z191" s="11">
        <v>195.876</v>
      </c>
    </row>
    <row r="192" spans="4:26">
      <c r="D192" s="11">
        <v>2.625</v>
      </c>
      <c r="E192" s="11">
        <v>11.12</v>
      </c>
      <c r="F192" s="11">
        <v>85.59</v>
      </c>
      <c r="H192" s="11">
        <v>2.625</v>
      </c>
      <c r="I192" s="11">
        <v>0</v>
      </c>
      <c r="J192" s="11">
        <v>98.82</v>
      </c>
      <c r="L192" s="11">
        <v>2.625</v>
      </c>
      <c r="M192" s="11">
        <v>0</v>
      </c>
      <c r="N192" s="11">
        <v>171.95699999999999</v>
      </c>
      <c r="P192" s="11">
        <v>2.625</v>
      </c>
      <c r="Q192" s="11">
        <v>0</v>
      </c>
      <c r="R192" s="11">
        <v>178.577</v>
      </c>
      <c r="T192" s="11">
        <v>2.625</v>
      </c>
      <c r="U192" s="11">
        <v>0</v>
      </c>
      <c r="V192" s="11">
        <v>76.143000000000001</v>
      </c>
      <c r="X192" s="11">
        <v>2.625</v>
      </c>
      <c r="Y192" s="11">
        <v>0</v>
      </c>
      <c r="Z192" s="11">
        <v>187.369</v>
      </c>
    </row>
    <row r="193" spans="4:26">
      <c r="D193" s="11">
        <v>2.63889</v>
      </c>
      <c r="E193" s="11">
        <v>16.463000000000001</v>
      </c>
      <c r="F193" s="11">
        <v>139.25299999999999</v>
      </c>
      <c r="H193" s="11">
        <v>2.63889</v>
      </c>
      <c r="I193" s="11">
        <v>0</v>
      </c>
      <c r="J193" s="11">
        <v>175.41300000000001</v>
      </c>
      <c r="L193" s="11">
        <v>2.63889</v>
      </c>
      <c r="M193" s="11">
        <v>0</v>
      </c>
      <c r="N193" s="11">
        <v>208.928</v>
      </c>
      <c r="P193" s="11">
        <v>2.63889</v>
      </c>
      <c r="Q193" s="11">
        <v>0</v>
      </c>
      <c r="R193" s="11">
        <v>32.811999999999998</v>
      </c>
      <c r="T193" s="11">
        <v>2.63889</v>
      </c>
      <c r="U193" s="11">
        <v>0</v>
      </c>
      <c r="V193" s="11">
        <v>114.73399999999999</v>
      </c>
      <c r="X193" s="11">
        <v>2.63889</v>
      </c>
      <c r="Y193" s="11">
        <v>0</v>
      </c>
      <c r="Z193" s="11">
        <v>133.798</v>
      </c>
    </row>
    <row r="194" spans="4:26">
      <c r="D194" s="11">
        <v>2.6527799999999999</v>
      </c>
      <c r="E194" s="11">
        <v>36.500999999999998</v>
      </c>
      <c r="F194" s="11">
        <v>90.948999999999998</v>
      </c>
      <c r="H194" s="11">
        <v>2.6527799999999999</v>
      </c>
      <c r="I194" s="11">
        <v>0</v>
      </c>
      <c r="J194" s="11">
        <v>143.78</v>
      </c>
      <c r="L194" s="11">
        <v>2.6527799999999999</v>
      </c>
      <c r="M194" s="11">
        <v>0</v>
      </c>
      <c r="N194" s="11">
        <v>216.27099999999999</v>
      </c>
      <c r="P194" s="11">
        <v>2.6527799999999999</v>
      </c>
      <c r="Q194" s="11">
        <v>0</v>
      </c>
      <c r="R194" s="11">
        <v>26.846</v>
      </c>
      <c r="T194" s="11">
        <v>2.6527799999999999</v>
      </c>
      <c r="U194" s="11">
        <v>0</v>
      </c>
      <c r="V194" s="11">
        <v>113.357</v>
      </c>
      <c r="X194" s="11">
        <v>2.6527799999999999</v>
      </c>
      <c r="Y194" s="11">
        <v>0</v>
      </c>
      <c r="Z194" s="11">
        <v>237.02600000000001</v>
      </c>
    </row>
    <row r="195" spans="4:26">
      <c r="D195" s="11">
        <v>2.6666699999999999</v>
      </c>
      <c r="E195" s="11">
        <v>32.421999999999997</v>
      </c>
      <c r="F195" s="11">
        <v>220.00399999999999</v>
      </c>
      <c r="H195" s="11">
        <v>2.6666699999999999</v>
      </c>
      <c r="I195" s="11">
        <v>0</v>
      </c>
      <c r="J195" s="11">
        <v>14.003</v>
      </c>
      <c r="L195" s="11">
        <v>2.6666699999999999</v>
      </c>
      <c r="M195" s="11">
        <v>0</v>
      </c>
      <c r="N195" s="11">
        <v>206.88800000000001</v>
      </c>
      <c r="P195" s="11">
        <v>2.6666699999999999</v>
      </c>
      <c r="Q195" s="11">
        <v>0</v>
      </c>
      <c r="R195" s="11">
        <v>131.76300000000001</v>
      </c>
      <c r="T195" s="11">
        <v>2.6666699999999999</v>
      </c>
      <c r="U195" s="11">
        <v>0</v>
      </c>
      <c r="V195" s="11">
        <v>172.197</v>
      </c>
      <c r="X195" s="11">
        <v>2.6666699999999999</v>
      </c>
      <c r="Y195" s="11">
        <v>0</v>
      </c>
      <c r="Z195" s="11">
        <v>159.77699999999999</v>
      </c>
    </row>
    <row r="196" spans="4:26">
      <c r="D196" s="11">
        <v>2.6805599999999998</v>
      </c>
      <c r="E196" s="11">
        <v>57.241999999999997</v>
      </c>
      <c r="F196" s="11">
        <v>200.74</v>
      </c>
      <c r="H196" s="11">
        <v>2.6805599999999998</v>
      </c>
      <c r="I196" s="11">
        <v>0</v>
      </c>
      <c r="J196" s="11">
        <v>18.603000000000002</v>
      </c>
      <c r="L196" s="11">
        <v>2.6805599999999998</v>
      </c>
      <c r="M196" s="11">
        <v>0</v>
      </c>
      <c r="N196" s="11">
        <v>242.99600000000001</v>
      </c>
      <c r="P196" s="11">
        <v>2.6805599999999998</v>
      </c>
      <c r="Q196" s="11">
        <v>0</v>
      </c>
      <c r="R196" s="11">
        <v>24.652999999999999</v>
      </c>
      <c r="T196" s="11">
        <v>2.6805599999999998</v>
      </c>
      <c r="U196" s="11">
        <v>0</v>
      </c>
      <c r="V196" s="11">
        <v>106.161</v>
      </c>
      <c r="X196" s="11">
        <v>2.6805599999999998</v>
      </c>
      <c r="Y196" s="11">
        <v>0</v>
      </c>
      <c r="Z196" s="11">
        <v>138.328</v>
      </c>
    </row>
    <row r="197" spans="4:26">
      <c r="D197" s="11">
        <v>2.6944400000000002</v>
      </c>
      <c r="E197" s="11">
        <v>101.839</v>
      </c>
      <c r="F197" s="11">
        <v>111.39400000000001</v>
      </c>
      <c r="H197" s="11">
        <v>2.6944400000000002</v>
      </c>
      <c r="I197" s="11">
        <v>0</v>
      </c>
      <c r="J197" s="11">
        <v>188.58500000000001</v>
      </c>
      <c r="L197" s="11">
        <v>2.6944400000000002</v>
      </c>
      <c r="M197" s="11">
        <v>0</v>
      </c>
      <c r="N197" s="11">
        <v>209.04</v>
      </c>
      <c r="P197" s="11">
        <v>2.6944400000000002</v>
      </c>
      <c r="Q197" s="11">
        <v>0</v>
      </c>
      <c r="R197" s="11">
        <v>214.20500000000001</v>
      </c>
      <c r="T197" s="11">
        <v>2.6944400000000002</v>
      </c>
      <c r="U197" s="11">
        <v>0</v>
      </c>
      <c r="V197" s="11">
        <v>46.04</v>
      </c>
      <c r="X197" s="11">
        <v>2.6944400000000002</v>
      </c>
      <c r="Y197" s="11">
        <v>0</v>
      </c>
      <c r="Z197" s="11">
        <v>244.232</v>
      </c>
    </row>
    <row r="198" spans="4:26">
      <c r="D198" s="11">
        <v>2.7083300000000001</v>
      </c>
      <c r="E198" s="11">
        <v>217.86099999999999</v>
      </c>
      <c r="F198" s="11">
        <v>88.667000000000002</v>
      </c>
      <c r="H198" s="11">
        <v>2.7083300000000001</v>
      </c>
      <c r="I198" s="11">
        <v>0</v>
      </c>
      <c r="J198" s="11">
        <v>199.41200000000001</v>
      </c>
      <c r="L198" s="11">
        <v>2.7083300000000001</v>
      </c>
      <c r="M198" s="11">
        <v>0</v>
      </c>
      <c r="N198" s="11">
        <v>180.06299999999999</v>
      </c>
      <c r="P198" s="11">
        <v>2.7083300000000001</v>
      </c>
      <c r="Q198" s="11">
        <v>0</v>
      </c>
      <c r="R198" s="11">
        <v>226.381</v>
      </c>
      <c r="T198" s="11">
        <v>2.7083300000000001</v>
      </c>
      <c r="U198" s="11">
        <v>0</v>
      </c>
      <c r="V198" s="11">
        <v>100.283</v>
      </c>
      <c r="X198" s="11">
        <v>2.7083300000000001</v>
      </c>
      <c r="Y198" s="11">
        <v>0</v>
      </c>
      <c r="Z198" s="11">
        <v>165.19</v>
      </c>
    </row>
    <row r="199" spans="4:26">
      <c r="D199" s="11">
        <v>2.7222200000000001</v>
      </c>
      <c r="E199" s="11">
        <v>253</v>
      </c>
      <c r="F199" s="11">
        <v>140.49199999999999</v>
      </c>
      <c r="H199" s="11">
        <v>2.7222200000000001</v>
      </c>
      <c r="I199" s="11">
        <v>0</v>
      </c>
      <c r="J199" s="11">
        <v>65.52</v>
      </c>
      <c r="L199" s="11">
        <v>2.7222200000000001</v>
      </c>
      <c r="M199" s="11">
        <v>0</v>
      </c>
      <c r="N199" s="11">
        <v>210.20599999999999</v>
      </c>
      <c r="P199" s="11">
        <v>2.7222200000000001</v>
      </c>
      <c r="Q199" s="11">
        <v>0</v>
      </c>
      <c r="R199" s="11">
        <v>242.18299999999999</v>
      </c>
      <c r="T199" s="11">
        <v>2.7222200000000001</v>
      </c>
      <c r="U199" s="11">
        <v>0</v>
      </c>
      <c r="V199" s="11">
        <v>88.436000000000007</v>
      </c>
      <c r="X199" s="11">
        <v>2.7222200000000001</v>
      </c>
      <c r="Y199" s="11">
        <v>0</v>
      </c>
      <c r="Z199" s="11">
        <v>139.584</v>
      </c>
    </row>
    <row r="200" spans="4:26">
      <c r="D200" s="11">
        <v>2.73611</v>
      </c>
      <c r="E200" s="11">
        <v>253</v>
      </c>
      <c r="F200" s="11">
        <v>196.38499999999999</v>
      </c>
      <c r="H200" s="11">
        <v>2.73611</v>
      </c>
      <c r="I200" s="11">
        <v>0</v>
      </c>
      <c r="J200" s="11">
        <v>80.75</v>
      </c>
      <c r="L200" s="11">
        <v>2.73611</v>
      </c>
      <c r="M200" s="11">
        <v>0</v>
      </c>
      <c r="N200" s="11">
        <v>208.935</v>
      </c>
      <c r="P200" s="11">
        <v>2.73611</v>
      </c>
      <c r="Q200" s="11">
        <v>0</v>
      </c>
      <c r="R200" s="11">
        <v>198.59899999999999</v>
      </c>
      <c r="T200" s="11">
        <v>2.73611</v>
      </c>
      <c r="U200" s="11">
        <v>0</v>
      </c>
      <c r="V200" s="11">
        <v>13.946</v>
      </c>
      <c r="X200" s="11">
        <v>2.73611</v>
      </c>
      <c r="Y200" s="11">
        <v>0</v>
      </c>
      <c r="Z200" s="11">
        <v>205.38300000000001</v>
      </c>
    </row>
    <row r="201" spans="4:26">
      <c r="D201" s="11">
        <v>2.75</v>
      </c>
      <c r="E201" s="11">
        <v>253</v>
      </c>
      <c r="F201" s="11">
        <v>155.91999999999999</v>
      </c>
      <c r="H201" s="11">
        <v>2.75</v>
      </c>
      <c r="I201" s="11">
        <v>0</v>
      </c>
      <c r="J201" s="11">
        <v>23.861999999999998</v>
      </c>
      <c r="L201" s="11">
        <v>2.75</v>
      </c>
      <c r="M201" s="11">
        <v>0</v>
      </c>
      <c r="N201" s="11">
        <v>173.511</v>
      </c>
      <c r="P201" s="11">
        <v>2.75</v>
      </c>
      <c r="Q201" s="11">
        <v>0</v>
      </c>
      <c r="R201" s="11">
        <v>244.00700000000001</v>
      </c>
      <c r="T201" s="11">
        <v>2.75</v>
      </c>
      <c r="U201" s="11">
        <v>0</v>
      </c>
      <c r="V201" s="11">
        <v>103.77500000000001</v>
      </c>
      <c r="X201" s="11">
        <v>2.75</v>
      </c>
      <c r="Y201" s="11">
        <v>0</v>
      </c>
      <c r="Z201" s="11">
        <v>193.648</v>
      </c>
    </row>
    <row r="202" spans="4:26">
      <c r="D202" s="11">
        <v>2.76389</v>
      </c>
      <c r="E202" s="11">
        <v>253</v>
      </c>
      <c r="F202" s="11">
        <v>233.416</v>
      </c>
      <c r="H202" s="11">
        <v>2.76389</v>
      </c>
      <c r="I202" s="11">
        <v>0</v>
      </c>
      <c r="J202" s="11">
        <v>172.173</v>
      </c>
      <c r="L202" s="11">
        <v>2.76389</v>
      </c>
      <c r="M202" s="11">
        <v>0</v>
      </c>
      <c r="N202" s="11">
        <v>203.88</v>
      </c>
      <c r="P202" s="11">
        <v>2.76389</v>
      </c>
      <c r="Q202" s="11">
        <v>0</v>
      </c>
      <c r="R202" s="11">
        <v>115.873</v>
      </c>
      <c r="T202" s="11">
        <v>2.76389</v>
      </c>
      <c r="U202" s="11">
        <v>0</v>
      </c>
      <c r="V202" s="11">
        <v>138.887</v>
      </c>
      <c r="X202" s="11">
        <v>2.76389</v>
      </c>
      <c r="Y202" s="11">
        <v>0</v>
      </c>
      <c r="Z202" s="11">
        <v>177.81700000000001</v>
      </c>
    </row>
    <row r="203" spans="4:26">
      <c r="D203" s="11">
        <v>2.7777799999999999</v>
      </c>
      <c r="E203" s="11">
        <v>253</v>
      </c>
      <c r="F203" s="11">
        <v>231.11099999999999</v>
      </c>
      <c r="H203" s="11">
        <v>2.7777799999999999</v>
      </c>
      <c r="I203" s="11">
        <v>0</v>
      </c>
      <c r="J203" s="11">
        <v>111.892</v>
      </c>
      <c r="L203" s="11">
        <v>2.7777799999999999</v>
      </c>
      <c r="M203" s="11">
        <v>0</v>
      </c>
      <c r="N203" s="11">
        <v>202.37200000000001</v>
      </c>
      <c r="P203" s="11">
        <v>2.7777799999999999</v>
      </c>
      <c r="Q203" s="11">
        <v>0</v>
      </c>
      <c r="R203" s="11">
        <v>84.74</v>
      </c>
      <c r="T203" s="11">
        <v>2.7777799999999999</v>
      </c>
      <c r="U203" s="11">
        <v>0</v>
      </c>
      <c r="V203" s="11">
        <v>193.35900000000001</v>
      </c>
      <c r="X203" s="11">
        <v>2.7777799999999999</v>
      </c>
      <c r="Y203" s="11">
        <v>0</v>
      </c>
      <c r="Z203" s="11">
        <v>190.06200000000001</v>
      </c>
    </row>
    <row r="204" spans="4:26">
      <c r="D204" s="11">
        <v>2.7916699999999999</v>
      </c>
      <c r="E204" s="11">
        <v>253</v>
      </c>
      <c r="F204" s="11">
        <v>235.03800000000001</v>
      </c>
      <c r="H204" s="11">
        <v>2.7916699999999999</v>
      </c>
      <c r="I204" s="11">
        <v>0</v>
      </c>
      <c r="J204" s="11">
        <v>61.930999999999997</v>
      </c>
      <c r="L204" s="11">
        <v>2.7916699999999999</v>
      </c>
      <c r="M204" s="11">
        <v>0</v>
      </c>
      <c r="N204" s="11">
        <v>151.23500000000001</v>
      </c>
      <c r="P204" s="11">
        <v>2.7916699999999999</v>
      </c>
      <c r="Q204" s="11">
        <v>0</v>
      </c>
      <c r="R204" s="11">
        <v>250.88200000000001</v>
      </c>
      <c r="T204" s="11">
        <v>2.7916699999999999</v>
      </c>
      <c r="U204" s="11">
        <v>0</v>
      </c>
      <c r="V204" s="11">
        <v>107.592</v>
      </c>
      <c r="X204" s="11">
        <v>2.7916699999999999</v>
      </c>
      <c r="Y204" s="11">
        <v>0</v>
      </c>
      <c r="Z204" s="11">
        <v>141.61099999999999</v>
      </c>
    </row>
    <row r="205" spans="4:26">
      <c r="D205" s="11">
        <v>2.8055599999999998</v>
      </c>
      <c r="E205" s="11">
        <v>253</v>
      </c>
      <c r="F205" s="11">
        <v>230.25800000000001</v>
      </c>
      <c r="H205" s="11">
        <v>2.8055599999999998</v>
      </c>
      <c r="I205" s="11">
        <v>0</v>
      </c>
      <c r="J205" s="11">
        <v>22.998000000000001</v>
      </c>
      <c r="L205" s="11">
        <v>2.8055599999999998</v>
      </c>
      <c r="M205" s="11">
        <v>0</v>
      </c>
      <c r="N205" s="11">
        <v>169.83799999999999</v>
      </c>
      <c r="P205" s="11">
        <v>2.8055599999999998</v>
      </c>
      <c r="Q205" s="11">
        <v>0</v>
      </c>
      <c r="R205" s="11">
        <v>117.82599999999999</v>
      </c>
      <c r="T205" s="11">
        <v>2.8055599999999998</v>
      </c>
      <c r="U205" s="11">
        <v>0</v>
      </c>
      <c r="V205" s="11">
        <v>85.757000000000005</v>
      </c>
      <c r="X205" s="11">
        <v>2.8055599999999998</v>
      </c>
      <c r="Y205" s="11">
        <v>0</v>
      </c>
      <c r="Z205" s="11">
        <v>249.523</v>
      </c>
    </row>
    <row r="206" spans="4:26">
      <c r="D206" s="11">
        <v>2.8194400000000002</v>
      </c>
      <c r="E206" s="11">
        <v>253</v>
      </c>
      <c r="F206" s="11">
        <v>233.27</v>
      </c>
      <c r="H206" s="11">
        <v>2.8194400000000002</v>
      </c>
      <c r="I206" s="11">
        <v>0</v>
      </c>
      <c r="J206" s="11">
        <v>73.343000000000004</v>
      </c>
      <c r="L206" s="11">
        <v>2.8194400000000002</v>
      </c>
      <c r="M206" s="11">
        <v>0</v>
      </c>
      <c r="N206" s="11">
        <v>181.44200000000001</v>
      </c>
      <c r="P206" s="11">
        <v>2.8194400000000002</v>
      </c>
      <c r="Q206" s="11">
        <v>0</v>
      </c>
      <c r="R206" s="11">
        <v>134.83000000000001</v>
      </c>
      <c r="T206" s="11">
        <v>2.8194400000000002</v>
      </c>
      <c r="U206" s="11">
        <v>0</v>
      </c>
      <c r="V206" s="11">
        <v>107.587</v>
      </c>
      <c r="X206" s="11">
        <v>2.8194400000000002</v>
      </c>
      <c r="Y206" s="11">
        <v>0</v>
      </c>
      <c r="Z206" s="11">
        <v>249.00299999999999</v>
      </c>
    </row>
    <row r="207" spans="4:26">
      <c r="D207" s="11">
        <v>2.8333300000000001</v>
      </c>
      <c r="E207" s="11">
        <v>253</v>
      </c>
      <c r="F207" s="11">
        <v>253</v>
      </c>
      <c r="H207" s="11">
        <v>2.8333300000000001</v>
      </c>
      <c r="I207" s="11">
        <v>0</v>
      </c>
      <c r="J207" s="11">
        <v>97.067999999999998</v>
      </c>
      <c r="L207" s="11">
        <v>2.8333300000000001</v>
      </c>
      <c r="M207" s="11">
        <v>0</v>
      </c>
      <c r="N207" s="11">
        <v>166.08</v>
      </c>
      <c r="P207" s="11">
        <v>2.8333300000000001</v>
      </c>
      <c r="Q207" s="11">
        <v>0</v>
      </c>
      <c r="R207" s="11">
        <v>205.292</v>
      </c>
      <c r="T207" s="11">
        <v>2.8333300000000001</v>
      </c>
      <c r="U207" s="11">
        <v>0</v>
      </c>
      <c r="V207" s="11">
        <v>188.465</v>
      </c>
      <c r="X207" s="11">
        <v>2.8333300000000001</v>
      </c>
      <c r="Y207" s="11">
        <v>0</v>
      </c>
      <c r="Z207" s="11">
        <v>214.93799999999999</v>
      </c>
    </row>
    <row r="208" spans="4:26">
      <c r="D208" s="11">
        <v>2.8472200000000001</v>
      </c>
      <c r="E208" s="11">
        <v>253</v>
      </c>
      <c r="F208" s="11">
        <v>208.27799999999999</v>
      </c>
      <c r="H208" s="11">
        <v>2.8472200000000001</v>
      </c>
      <c r="I208" s="11">
        <v>0</v>
      </c>
      <c r="J208" s="11">
        <v>47.835000000000001</v>
      </c>
      <c r="L208" s="11">
        <v>2.8472200000000001</v>
      </c>
      <c r="M208" s="11">
        <v>0</v>
      </c>
      <c r="N208" s="11">
        <v>179.02199999999999</v>
      </c>
      <c r="P208" s="11">
        <v>2.8472200000000001</v>
      </c>
      <c r="Q208" s="11">
        <v>0</v>
      </c>
      <c r="R208" s="11">
        <v>32.847999999999999</v>
      </c>
      <c r="T208" s="11">
        <v>2.8472200000000001</v>
      </c>
      <c r="U208" s="11">
        <v>0</v>
      </c>
      <c r="V208" s="11">
        <v>94.51</v>
      </c>
      <c r="X208" s="11">
        <v>2.8472200000000001</v>
      </c>
      <c r="Y208" s="11">
        <v>0</v>
      </c>
      <c r="Z208" s="11">
        <v>180.18100000000001</v>
      </c>
    </row>
    <row r="209" spans="4:26">
      <c r="D209" s="11">
        <v>2.86111</v>
      </c>
      <c r="E209" s="11">
        <v>253</v>
      </c>
      <c r="F209" s="11">
        <v>200.33799999999999</v>
      </c>
      <c r="H209" s="11">
        <v>2.86111</v>
      </c>
      <c r="I209" s="11">
        <v>0</v>
      </c>
      <c r="J209" s="11">
        <v>52.567999999999998</v>
      </c>
      <c r="L209" s="11">
        <v>2.86111</v>
      </c>
      <c r="M209" s="11">
        <v>0</v>
      </c>
      <c r="N209" s="11">
        <v>212.16399999999999</v>
      </c>
      <c r="P209" s="11">
        <v>2.86111</v>
      </c>
      <c r="Q209" s="11">
        <v>0</v>
      </c>
      <c r="R209" s="11">
        <v>21.460999999999999</v>
      </c>
      <c r="T209" s="11">
        <v>2.86111</v>
      </c>
      <c r="U209" s="11">
        <v>0</v>
      </c>
      <c r="V209" s="11">
        <v>61.801000000000002</v>
      </c>
      <c r="X209" s="11">
        <v>2.86111</v>
      </c>
      <c r="Y209" s="11">
        <v>0</v>
      </c>
      <c r="Z209" s="11">
        <v>139.04900000000001</v>
      </c>
    </row>
    <row r="210" spans="4:26">
      <c r="D210" s="11">
        <v>2.875</v>
      </c>
      <c r="E210" s="11">
        <v>253</v>
      </c>
      <c r="F210" s="11">
        <v>239.98</v>
      </c>
      <c r="H210" s="11">
        <v>2.875</v>
      </c>
      <c r="I210" s="11">
        <v>0</v>
      </c>
      <c r="J210" s="11">
        <v>96.64</v>
      </c>
      <c r="L210" s="11">
        <v>2.875</v>
      </c>
      <c r="M210" s="11">
        <v>0</v>
      </c>
      <c r="N210" s="11">
        <v>207.137</v>
      </c>
      <c r="P210" s="11">
        <v>2.875</v>
      </c>
      <c r="Q210" s="11">
        <v>0</v>
      </c>
      <c r="R210" s="11">
        <v>0</v>
      </c>
      <c r="T210" s="11">
        <v>2.875</v>
      </c>
      <c r="U210" s="11">
        <v>0</v>
      </c>
      <c r="V210" s="11">
        <v>94.308999999999997</v>
      </c>
      <c r="X210" s="11">
        <v>2.875</v>
      </c>
      <c r="Y210" s="11">
        <v>0</v>
      </c>
      <c r="Z210" s="11">
        <v>137.43600000000001</v>
      </c>
    </row>
    <row r="211" spans="4:26">
      <c r="D211" s="11">
        <v>2.88889</v>
      </c>
      <c r="E211" s="11">
        <v>253</v>
      </c>
      <c r="F211" s="11">
        <v>227.53399999999999</v>
      </c>
      <c r="H211" s="11">
        <v>2.88889</v>
      </c>
      <c r="I211" s="11">
        <v>0</v>
      </c>
      <c r="J211" s="11">
        <v>110.041</v>
      </c>
      <c r="L211" s="11">
        <v>2.88889</v>
      </c>
      <c r="M211" s="11">
        <v>0</v>
      </c>
      <c r="N211" s="11">
        <v>219.72900000000001</v>
      </c>
      <c r="P211" s="11">
        <v>2.88889</v>
      </c>
      <c r="Q211" s="11">
        <v>0</v>
      </c>
      <c r="R211" s="11">
        <v>7.2880000000000003</v>
      </c>
      <c r="T211" s="11">
        <v>2.88889</v>
      </c>
      <c r="U211" s="11">
        <v>0</v>
      </c>
      <c r="V211" s="11">
        <v>84.091999999999999</v>
      </c>
      <c r="X211" s="11">
        <v>2.88889</v>
      </c>
      <c r="Y211" s="11">
        <v>0</v>
      </c>
      <c r="Z211" s="11">
        <v>141.14400000000001</v>
      </c>
    </row>
    <row r="212" spans="4:26">
      <c r="D212" s="11">
        <v>2.9027799999999999</v>
      </c>
      <c r="E212" s="11">
        <v>253</v>
      </c>
      <c r="F212" s="11">
        <v>212.24600000000001</v>
      </c>
      <c r="H212" s="11">
        <v>2.9027799999999999</v>
      </c>
      <c r="I212" s="11">
        <v>0</v>
      </c>
      <c r="J212" s="11">
        <v>103.748</v>
      </c>
      <c r="L212" s="11">
        <v>2.9027799999999999</v>
      </c>
      <c r="M212" s="11">
        <v>0</v>
      </c>
      <c r="N212" s="11">
        <v>197.43199999999999</v>
      </c>
      <c r="P212" s="11">
        <v>2.9027799999999999</v>
      </c>
      <c r="Q212" s="11">
        <v>0</v>
      </c>
      <c r="R212" s="11">
        <v>19.501000000000001</v>
      </c>
      <c r="T212" s="11">
        <v>2.9027799999999999</v>
      </c>
      <c r="U212" s="11">
        <v>0</v>
      </c>
      <c r="V212" s="11">
        <v>57.465000000000003</v>
      </c>
      <c r="X212" s="11">
        <v>2.9027799999999999</v>
      </c>
      <c r="Y212" s="11">
        <v>0</v>
      </c>
      <c r="Z212" s="11">
        <v>184.70599999999999</v>
      </c>
    </row>
    <row r="213" spans="4:26">
      <c r="D213" s="11">
        <v>2.9166699999999999</v>
      </c>
      <c r="E213" s="11">
        <v>253</v>
      </c>
      <c r="F213" s="11">
        <v>244.27799999999999</v>
      </c>
      <c r="H213" s="11">
        <v>2.9166699999999999</v>
      </c>
      <c r="I213" s="11">
        <v>0</v>
      </c>
      <c r="J213" s="11">
        <v>34.786000000000001</v>
      </c>
      <c r="L213" s="11">
        <v>2.9166699999999999</v>
      </c>
      <c r="M213" s="11">
        <v>0</v>
      </c>
      <c r="N213" s="11">
        <v>222.80500000000001</v>
      </c>
      <c r="P213" s="11">
        <v>2.9166699999999999</v>
      </c>
      <c r="Q213" s="11">
        <v>0</v>
      </c>
      <c r="R213" s="11">
        <v>22.936</v>
      </c>
      <c r="T213" s="11">
        <v>2.9166699999999999</v>
      </c>
      <c r="U213" s="11">
        <v>0</v>
      </c>
      <c r="V213" s="11">
        <v>107.64700000000001</v>
      </c>
      <c r="X213" s="11">
        <v>2.9166699999999999</v>
      </c>
      <c r="Y213" s="11">
        <v>0</v>
      </c>
      <c r="Z213" s="11">
        <v>149.35499999999999</v>
      </c>
    </row>
    <row r="214" spans="4:26">
      <c r="D214" s="11">
        <v>2.9305599999999998</v>
      </c>
      <c r="E214" s="11">
        <v>252.917</v>
      </c>
      <c r="F214" s="11">
        <v>204.81700000000001</v>
      </c>
      <c r="H214" s="11">
        <v>2.9305599999999998</v>
      </c>
      <c r="I214" s="11">
        <v>0</v>
      </c>
      <c r="J214" s="11">
        <v>86.305999999999997</v>
      </c>
      <c r="L214" s="11">
        <v>2.9305599999999998</v>
      </c>
      <c r="M214" s="11">
        <v>0</v>
      </c>
      <c r="N214" s="11">
        <v>211.61199999999999</v>
      </c>
      <c r="P214" s="11">
        <v>2.9305599999999998</v>
      </c>
      <c r="Q214" s="11">
        <v>0</v>
      </c>
      <c r="R214" s="11">
        <v>27.812000000000001</v>
      </c>
      <c r="T214" s="11">
        <v>2.9305599999999998</v>
      </c>
      <c r="U214" s="11">
        <v>0</v>
      </c>
      <c r="V214" s="11">
        <v>92.308000000000007</v>
      </c>
      <c r="X214" s="11">
        <v>2.9305599999999998</v>
      </c>
      <c r="Y214" s="11">
        <v>0</v>
      </c>
      <c r="Z214" s="11">
        <v>147.733</v>
      </c>
    </row>
    <row r="215" spans="4:26">
      <c r="D215" s="11">
        <v>2.9444400000000002</v>
      </c>
      <c r="E215" s="11">
        <v>246.50299999999999</v>
      </c>
      <c r="F215" s="11">
        <v>252.381</v>
      </c>
      <c r="H215" s="11">
        <v>2.9444400000000002</v>
      </c>
      <c r="I215" s="11">
        <v>0</v>
      </c>
      <c r="J215" s="11">
        <v>123.962</v>
      </c>
      <c r="L215" s="11">
        <v>2.9444400000000002</v>
      </c>
      <c r="M215" s="11">
        <v>0</v>
      </c>
      <c r="N215" s="11">
        <v>199.80500000000001</v>
      </c>
      <c r="P215" s="11">
        <v>2.9444400000000002</v>
      </c>
      <c r="Q215" s="11">
        <v>0.16800000000000001</v>
      </c>
      <c r="R215" s="11">
        <v>0</v>
      </c>
      <c r="T215" s="11">
        <v>2.9444400000000002</v>
      </c>
      <c r="U215" s="11">
        <v>0</v>
      </c>
      <c r="V215" s="11">
        <v>1.754</v>
      </c>
      <c r="X215" s="11">
        <v>2.9444400000000002</v>
      </c>
      <c r="Y215" s="11">
        <v>0</v>
      </c>
      <c r="Z215" s="11">
        <v>176.36799999999999</v>
      </c>
    </row>
    <row r="216" spans="4:26">
      <c r="D216" s="11">
        <v>2.9583300000000001</v>
      </c>
      <c r="E216" s="11">
        <v>90.936000000000007</v>
      </c>
      <c r="F216" s="11">
        <v>191.167</v>
      </c>
      <c r="H216" s="11">
        <v>2.9583300000000001</v>
      </c>
      <c r="I216" s="11">
        <v>0</v>
      </c>
      <c r="J216" s="11">
        <v>39.353000000000002</v>
      </c>
      <c r="L216" s="11">
        <v>2.9583300000000001</v>
      </c>
      <c r="M216" s="11">
        <v>0</v>
      </c>
      <c r="N216" s="11">
        <v>246.47900000000001</v>
      </c>
      <c r="P216" s="11">
        <v>2.9583300000000001</v>
      </c>
      <c r="Q216" s="11">
        <v>6.5469999999999997</v>
      </c>
      <c r="R216" s="11">
        <v>0</v>
      </c>
      <c r="T216" s="11">
        <v>2.9583300000000001</v>
      </c>
      <c r="U216" s="11">
        <v>0</v>
      </c>
      <c r="V216" s="11">
        <v>4.1029999999999998</v>
      </c>
      <c r="X216" s="11">
        <v>2.9583300000000001</v>
      </c>
      <c r="Y216" s="11">
        <v>0</v>
      </c>
      <c r="Z216" s="11">
        <v>150.92500000000001</v>
      </c>
    </row>
    <row r="217" spans="4:26">
      <c r="D217" s="11">
        <v>2.9722200000000001</v>
      </c>
      <c r="E217" s="11">
        <v>42.180999999999997</v>
      </c>
      <c r="F217" s="11">
        <v>232.09399999999999</v>
      </c>
      <c r="H217" s="11">
        <v>2.9722200000000001</v>
      </c>
      <c r="I217" s="11">
        <v>0</v>
      </c>
      <c r="J217" s="11">
        <v>63.685000000000002</v>
      </c>
      <c r="L217" s="11">
        <v>2.9722200000000001</v>
      </c>
      <c r="M217" s="11">
        <v>0</v>
      </c>
      <c r="N217" s="11">
        <v>239.66900000000001</v>
      </c>
      <c r="P217" s="11">
        <v>2.9722200000000001</v>
      </c>
      <c r="Q217" s="11">
        <v>16.132000000000001</v>
      </c>
      <c r="R217" s="11">
        <v>0</v>
      </c>
      <c r="T217" s="11">
        <v>2.9722200000000001</v>
      </c>
      <c r="U217" s="11">
        <v>0</v>
      </c>
      <c r="V217" s="11">
        <v>17.161999999999999</v>
      </c>
      <c r="X217" s="11">
        <v>2.9722200000000001</v>
      </c>
      <c r="Y217" s="11">
        <v>0</v>
      </c>
      <c r="Z217" s="11">
        <v>107.02</v>
      </c>
    </row>
    <row r="218" spans="4:26">
      <c r="D218" s="11">
        <v>2.98611</v>
      </c>
      <c r="E218" s="11">
        <v>26.693999999999999</v>
      </c>
      <c r="F218" s="11">
        <v>245.39500000000001</v>
      </c>
      <c r="H218" s="11">
        <v>2.98611</v>
      </c>
      <c r="I218" s="11">
        <v>0</v>
      </c>
      <c r="J218" s="11">
        <v>197.97900000000001</v>
      </c>
      <c r="L218" s="11">
        <v>2.98611</v>
      </c>
      <c r="M218" s="11">
        <v>0</v>
      </c>
      <c r="N218" s="11">
        <v>247.858</v>
      </c>
      <c r="P218" s="11">
        <v>2.98611</v>
      </c>
      <c r="Q218" s="11">
        <v>44.232999999999997</v>
      </c>
      <c r="R218" s="11">
        <v>0</v>
      </c>
      <c r="T218" s="11">
        <v>2.98611</v>
      </c>
      <c r="U218" s="11">
        <v>0</v>
      </c>
      <c r="V218" s="11">
        <v>60.396000000000001</v>
      </c>
      <c r="X218" s="11">
        <v>2.98611</v>
      </c>
      <c r="Y218" s="11">
        <v>0</v>
      </c>
      <c r="Z218" s="11">
        <v>114.535</v>
      </c>
    </row>
    <row r="219" spans="4:26">
      <c r="D219" s="11">
        <v>3</v>
      </c>
      <c r="E219" s="11">
        <v>15.12</v>
      </c>
      <c r="F219" s="11">
        <v>241.96</v>
      </c>
      <c r="H219" s="11">
        <v>3</v>
      </c>
      <c r="I219" s="11">
        <v>0</v>
      </c>
      <c r="J219" s="11">
        <v>112.072</v>
      </c>
      <c r="L219" s="11">
        <v>3</v>
      </c>
      <c r="M219" s="11">
        <v>0</v>
      </c>
      <c r="N219" s="11">
        <v>216.55099999999999</v>
      </c>
      <c r="P219" s="11">
        <v>3</v>
      </c>
      <c r="Q219" s="11">
        <v>27.652999999999999</v>
      </c>
      <c r="R219" s="11">
        <v>0</v>
      </c>
      <c r="T219" s="11">
        <v>3</v>
      </c>
      <c r="U219" s="11">
        <v>0</v>
      </c>
      <c r="V219" s="11">
        <v>102.562</v>
      </c>
      <c r="X219" s="11">
        <v>3</v>
      </c>
      <c r="Y219" s="11">
        <v>0</v>
      </c>
      <c r="Z219" s="11">
        <v>134.27500000000001</v>
      </c>
    </row>
    <row r="220" spans="4:26">
      <c r="D220" s="11">
        <v>3.01389</v>
      </c>
      <c r="E220" s="11">
        <v>37.71</v>
      </c>
      <c r="F220" s="11">
        <v>176.66800000000001</v>
      </c>
      <c r="H220" s="11">
        <v>3.01389</v>
      </c>
      <c r="I220" s="11">
        <v>0</v>
      </c>
      <c r="J220" s="11">
        <v>64.966999999999999</v>
      </c>
      <c r="L220" s="11">
        <v>3.01389</v>
      </c>
      <c r="M220" s="11">
        <v>0</v>
      </c>
      <c r="N220" s="11">
        <v>213.36199999999999</v>
      </c>
      <c r="P220" s="11">
        <v>3.01389</v>
      </c>
      <c r="Q220" s="11">
        <v>59.070999999999998</v>
      </c>
      <c r="R220" s="11">
        <v>0</v>
      </c>
      <c r="T220" s="11">
        <v>3.01389</v>
      </c>
      <c r="U220" s="11">
        <v>0</v>
      </c>
      <c r="V220" s="11">
        <v>53.904000000000003</v>
      </c>
      <c r="X220" s="11">
        <v>3.01389</v>
      </c>
      <c r="Y220" s="11">
        <v>0</v>
      </c>
      <c r="Z220" s="11">
        <v>121.691</v>
      </c>
    </row>
    <row r="221" spans="4:26">
      <c r="D221" s="11">
        <v>3.0277799999999999</v>
      </c>
      <c r="E221" s="11">
        <v>88.433999999999997</v>
      </c>
      <c r="F221" s="11">
        <v>34.207000000000001</v>
      </c>
      <c r="H221" s="11">
        <v>3.0277799999999999</v>
      </c>
      <c r="I221" s="11">
        <v>0</v>
      </c>
      <c r="J221" s="11">
        <v>113.056</v>
      </c>
      <c r="L221" s="11">
        <v>3.0277799999999999</v>
      </c>
      <c r="M221" s="11">
        <v>0</v>
      </c>
      <c r="N221" s="11">
        <v>211.232</v>
      </c>
      <c r="P221" s="11">
        <v>3.0277799999999999</v>
      </c>
      <c r="Q221" s="11">
        <v>64.316999999999993</v>
      </c>
      <c r="R221" s="11">
        <v>26.273</v>
      </c>
      <c r="T221" s="11">
        <v>3.0277799999999999</v>
      </c>
      <c r="U221" s="11">
        <v>0</v>
      </c>
      <c r="V221" s="11">
        <v>61.930999999999997</v>
      </c>
      <c r="X221" s="11">
        <v>3.0277799999999999</v>
      </c>
      <c r="Y221" s="11">
        <v>0</v>
      </c>
      <c r="Z221" s="11">
        <v>104.589</v>
      </c>
    </row>
    <row r="222" spans="4:26">
      <c r="D222" s="11">
        <v>3.0416699999999999</v>
      </c>
      <c r="E222" s="11">
        <v>97.477000000000004</v>
      </c>
      <c r="F222" s="11">
        <v>150.49799999999999</v>
      </c>
      <c r="H222" s="11">
        <v>3.0416699999999999</v>
      </c>
      <c r="I222" s="11">
        <v>0</v>
      </c>
      <c r="J222" s="11">
        <v>17.204999999999998</v>
      </c>
      <c r="L222" s="11">
        <v>3.0416699999999999</v>
      </c>
      <c r="M222" s="11">
        <v>0</v>
      </c>
      <c r="N222" s="11">
        <v>169.792</v>
      </c>
      <c r="P222" s="11">
        <v>3.0416699999999999</v>
      </c>
      <c r="Q222" s="11">
        <v>58.177999999999997</v>
      </c>
      <c r="R222" s="11">
        <v>0</v>
      </c>
      <c r="T222" s="11">
        <v>3.0416699999999999</v>
      </c>
      <c r="U222" s="11">
        <v>0</v>
      </c>
      <c r="V222" s="11">
        <v>46.261000000000003</v>
      </c>
      <c r="X222" s="11">
        <v>3.0416699999999999</v>
      </c>
      <c r="Y222" s="11">
        <v>0</v>
      </c>
      <c r="Z222" s="11">
        <v>107.08</v>
      </c>
    </row>
    <row r="223" spans="4:26">
      <c r="D223" s="11">
        <v>3.0555599999999998</v>
      </c>
      <c r="E223" s="11">
        <v>105.136</v>
      </c>
      <c r="F223" s="11">
        <v>193.42</v>
      </c>
      <c r="H223" s="11">
        <v>3.0555599999999998</v>
      </c>
      <c r="I223" s="11">
        <v>0</v>
      </c>
      <c r="J223" s="11">
        <v>62.113999999999997</v>
      </c>
      <c r="L223" s="11">
        <v>3.0555599999999998</v>
      </c>
      <c r="M223" s="11">
        <v>0</v>
      </c>
      <c r="N223" s="11">
        <v>174.922</v>
      </c>
      <c r="P223" s="11">
        <v>3.0555599999999998</v>
      </c>
      <c r="Q223" s="11">
        <v>50.789000000000001</v>
      </c>
      <c r="R223" s="11">
        <v>0</v>
      </c>
      <c r="T223" s="11">
        <v>3.0555599999999998</v>
      </c>
      <c r="U223" s="11">
        <v>0</v>
      </c>
      <c r="V223" s="11">
        <v>172.18700000000001</v>
      </c>
      <c r="X223" s="11">
        <v>3.0555599999999998</v>
      </c>
      <c r="Y223" s="11">
        <v>0</v>
      </c>
      <c r="Z223" s="11">
        <v>76.373999999999995</v>
      </c>
    </row>
    <row r="224" spans="4:26">
      <c r="D224" s="11">
        <v>3.0694400000000002</v>
      </c>
      <c r="E224" s="11">
        <v>102.744</v>
      </c>
      <c r="F224" s="11">
        <v>123.46</v>
      </c>
      <c r="H224" s="11">
        <v>3.0694400000000002</v>
      </c>
      <c r="I224" s="11">
        <v>0</v>
      </c>
      <c r="J224" s="11">
        <v>139.81700000000001</v>
      </c>
      <c r="L224" s="11">
        <v>3.0694400000000002</v>
      </c>
      <c r="M224" s="11">
        <v>0</v>
      </c>
      <c r="N224" s="11">
        <v>157.71299999999999</v>
      </c>
      <c r="P224" s="11">
        <v>3.0694400000000002</v>
      </c>
      <c r="Q224" s="11">
        <v>49.21</v>
      </c>
      <c r="R224" s="11">
        <v>0</v>
      </c>
      <c r="T224" s="11">
        <v>3.0694400000000002</v>
      </c>
      <c r="U224" s="11">
        <v>0</v>
      </c>
      <c r="V224" s="11">
        <v>102.782</v>
      </c>
      <c r="X224" s="11">
        <v>3.0694400000000002</v>
      </c>
      <c r="Y224" s="11">
        <v>0</v>
      </c>
      <c r="Z224" s="11">
        <v>65.552000000000007</v>
      </c>
    </row>
    <row r="225" spans="4:26">
      <c r="D225" s="11">
        <v>3.0833300000000001</v>
      </c>
      <c r="E225" s="11">
        <v>136.31800000000001</v>
      </c>
      <c r="F225" s="11">
        <v>214.16</v>
      </c>
      <c r="H225" s="11">
        <v>3.0833300000000001</v>
      </c>
      <c r="I225" s="11">
        <v>0</v>
      </c>
      <c r="J225" s="11">
        <v>67.061999999999998</v>
      </c>
      <c r="L225" s="11">
        <v>3.0833300000000001</v>
      </c>
      <c r="M225" s="11">
        <v>0</v>
      </c>
      <c r="N225" s="11">
        <v>195.11500000000001</v>
      </c>
      <c r="P225" s="11">
        <v>3.0833300000000001</v>
      </c>
      <c r="Q225" s="11">
        <v>41.057000000000002</v>
      </c>
      <c r="R225" s="11">
        <v>10.055</v>
      </c>
      <c r="T225" s="11">
        <v>3.0833300000000001</v>
      </c>
      <c r="U225" s="11">
        <v>0</v>
      </c>
      <c r="V225" s="11">
        <v>9.9890000000000008</v>
      </c>
      <c r="X225" s="11">
        <v>3.0833300000000001</v>
      </c>
      <c r="Y225" s="11">
        <v>0</v>
      </c>
      <c r="Z225" s="11">
        <v>89.141000000000005</v>
      </c>
    </row>
    <row r="226" spans="4:26">
      <c r="D226" s="11">
        <v>3.0972200000000001</v>
      </c>
      <c r="E226" s="11">
        <v>77.569000000000003</v>
      </c>
      <c r="F226" s="11">
        <v>16.533999999999999</v>
      </c>
      <c r="H226" s="11">
        <v>3.0972200000000001</v>
      </c>
      <c r="I226" s="11">
        <v>0</v>
      </c>
      <c r="J226" s="11">
        <v>168.869</v>
      </c>
      <c r="L226" s="11">
        <v>3.0972200000000001</v>
      </c>
      <c r="M226" s="11">
        <v>0</v>
      </c>
      <c r="N226" s="11">
        <v>198.44499999999999</v>
      </c>
      <c r="P226" s="11">
        <v>3.0972200000000001</v>
      </c>
      <c r="Q226" s="11">
        <v>20.898</v>
      </c>
      <c r="R226" s="11">
        <v>1.427</v>
      </c>
      <c r="T226" s="11">
        <v>3.0972200000000001</v>
      </c>
      <c r="U226" s="11">
        <v>0</v>
      </c>
      <c r="V226" s="11">
        <v>96.882000000000005</v>
      </c>
      <c r="X226" s="11">
        <v>3.0972200000000001</v>
      </c>
      <c r="Y226" s="11">
        <v>0</v>
      </c>
      <c r="Z226" s="11">
        <v>75.772999999999996</v>
      </c>
    </row>
    <row r="227" spans="4:26">
      <c r="D227" s="11">
        <v>3.11111</v>
      </c>
      <c r="E227" s="11">
        <v>107.39700000000001</v>
      </c>
      <c r="F227" s="11">
        <v>72.23</v>
      </c>
      <c r="H227" s="11">
        <v>3.11111</v>
      </c>
      <c r="I227" s="11">
        <v>0</v>
      </c>
      <c r="J227" s="11">
        <v>71.921000000000006</v>
      </c>
      <c r="L227" s="11">
        <v>3.11111</v>
      </c>
      <c r="M227" s="11">
        <v>0</v>
      </c>
      <c r="N227" s="11">
        <v>205.03800000000001</v>
      </c>
      <c r="P227" s="11">
        <v>3.11111</v>
      </c>
      <c r="Q227" s="11">
        <v>14.92</v>
      </c>
      <c r="R227" s="11">
        <v>20.864000000000001</v>
      </c>
      <c r="T227" s="11">
        <v>3.11111</v>
      </c>
      <c r="U227" s="11">
        <v>0</v>
      </c>
      <c r="V227" s="11">
        <v>55.182000000000002</v>
      </c>
      <c r="X227" s="11">
        <v>3.11111</v>
      </c>
      <c r="Y227" s="11">
        <v>0</v>
      </c>
      <c r="Z227" s="11">
        <v>129.37</v>
      </c>
    </row>
    <row r="228" spans="4:26">
      <c r="D228" s="11">
        <v>3.125</v>
      </c>
      <c r="E228" s="11">
        <v>148.5</v>
      </c>
      <c r="F228" s="11">
        <v>22.75</v>
      </c>
      <c r="H228" s="11">
        <v>3.125</v>
      </c>
      <c r="I228" s="11">
        <v>0</v>
      </c>
      <c r="J228" s="11">
        <v>200.465</v>
      </c>
      <c r="L228" s="11">
        <v>3.125</v>
      </c>
      <c r="M228" s="11">
        <v>0</v>
      </c>
      <c r="N228" s="11">
        <v>250.86699999999999</v>
      </c>
      <c r="P228" s="11">
        <v>3.125</v>
      </c>
      <c r="Q228" s="11">
        <v>3.3980000000000001</v>
      </c>
      <c r="R228" s="11">
        <v>12.356999999999999</v>
      </c>
      <c r="T228" s="11">
        <v>3.125</v>
      </c>
      <c r="U228" s="11">
        <v>0</v>
      </c>
      <c r="V228" s="11">
        <v>10.48</v>
      </c>
      <c r="X228" s="11">
        <v>3.125</v>
      </c>
      <c r="Y228" s="11">
        <v>0</v>
      </c>
      <c r="Z228" s="11">
        <v>133.345</v>
      </c>
    </row>
    <row r="229" spans="4:26">
      <c r="D229" s="11">
        <v>3.13889</v>
      </c>
      <c r="E229" s="11">
        <v>103.193</v>
      </c>
      <c r="F229" s="11">
        <v>0</v>
      </c>
      <c r="H229" s="11">
        <v>3.13889</v>
      </c>
      <c r="I229" s="11">
        <v>0</v>
      </c>
      <c r="J229" s="11">
        <v>122.47</v>
      </c>
      <c r="L229" s="11">
        <v>3.13889</v>
      </c>
      <c r="M229" s="11">
        <v>0</v>
      </c>
      <c r="N229" s="11">
        <v>248.06700000000001</v>
      </c>
      <c r="P229" s="11">
        <v>3.13889</v>
      </c>
      <c r="Q229" s="11">
        <v>2.7269999999999999</v>
      </c>
      <c r="R229" s="11">
        <v>6.0999999999999999E-2</v>
      </c>
      <c r="T229" s="11">
        <v>3.13889</v>
      </c>
      <c r="U229" s="11">
        <v>0</v>
      </c>
      <c r="V229" s="11">
        <v>29.417999999999999</v>
      </c>
      <c r="X229" s="11">
        <v>3.13889</v>
      </c>
      <c r="Y229" s="11">
        <v>0</v>
      </c>
      <c r="Z229" s="11">
        <v>111.982</v>
      </c>
    </row>
    <row r="230" spans="4:26">
      <c r="D230" s="11">
        <v>3.1527799999999999</v>
      </c>
      <c r="E230" s="11">
        <v>55.668999999999997</v>
      </c>
      <c r="F230" s="11">
        <v>4.0149999999999997</v>
      </c>
      <c r="H230" s="11">
        <v>3.1527799999999999</v>
      </c>
      <c r="I230" s="11">
        <v>0</v>
      </c>
      <c r="J230" s="11">
        <v>63.28</v>
      </c>
      <c r="L230" s="11">
        <v>3.1527799999999999</v>
      </c>
      <c r="M230" s="11">
        <v>0</v>
      </c>
      <c r="N230" s="11">
        <v>240.172</v>
      </c>
      <c r="P230" s="11">
        <v>3.1527799999999999</v>
      </c>
      <c r="Q230" s="11">
        <v>3.113</v>
      </c>
      <c r="R230" s="11">
        <v>27.327000000000002</v>
      </c>
      <c r="T230" s="11">
        <v>3.1527799999999999</v>
      </c>
      <c r="U230" s="11">
        <v>0</v>
      </c>
      <c r="V230" s="11">
        <v>99.67</v>
      </c>
      <c r="X230" s="11">
        <v>3.1527799999999999</v>
      </c>
      <c r="Y230" s="11">
        <v>0</v>
      </c>
      <c r="Z230" s="11">
        <v>62.875</v>
      </c>
    </row>
    <row r="231" spans="4:26">
      <c r="D231" s="11">
        <v>3.1666699999999999</v>
      </c>
      <c r="E231" s="11">
        <v>41.043999999999997</v>
      </c>
      <c r="F231" s="11">
        <v>35.128999999999998</v>
      </c>
      <c r="H231" s="11">
        <v>3.1666699999999999</v>
      </c>
      <c r="I231" s="11">
        <v>0</v>
      </c>
      <c r="J231" s="11">
        <v>86.191000000000003</v>
      </c>
      <c r="L231" s="11">
        <v>3.1666699999999999</v>
      </c>
      <c r="M231" s="11">
        <v>0</v>
      </c>
      <c r="N231" s="11">
        <v>230.87</v>
      </c>
      <c r="P231" s="11">
        <v>3.1666699999999999</v>
      </c>
      <c r="Q231" s="11">
        <v>0</v>
      </c>
      <c r="R231" s="11">
        <v>6.6479999999999997</v>
      </c>
      <c r="T231" s="11">
        <v>3.1666699999999999</v>
      </c>
      <c r="U231" s="11">
        <v>0</v>
      </c>
      <c r="V231" s="11">
        <v>55.198999999999998</v>
      </c>
      <c r="X231" s="11">
        <v>3.1666699999999999</v>
      </c>
      <c r="Y231" s="11">
        <v>0</v>
      </c>
      <c r="Z231" s="11">
        <v>45.061</v>
      </c>
    </row>
    <row r="232" spans="4:26">
      <c r="D232" s="11">
        <v>3.1805599999999998</v>
      </c>
      <c r="E232" s="11">
        <v>27.838000000000001</v>
      </c>
      <c r="F232" s="11">
        <v>56.712000000000003</v>
      </c>
      <c r="H232" s="11">
        <v>3.1805599999999998</v>
      </c>
      <c r="I232" s="11">
        <v>0</v>
      </c>
      <c r="J232" s="11">
        <v>164.27099999999999</v>
      </c>
      <c r="L232" s="11">
        <v>3.1805599999999998</v>
      </c>
      <c r="M232" s="11">
        <v>0</v>
      </c>
      <c r="N232" s="11">
        <v>212.47300000000001</v>
      </c>
      <c r="P232" s="11">
        <v>3.1805599999999998</v>
      </c>
      <c r="Q232" s="11">
        <v>0</v>
      </c>
      <c r="R232" s="11">
        <v>0</v>
      </c>
      <c r="T232" s="11">
        <v>3.1805599999999998</v>
      </c>
      <c r="U232" s="11">
        <v>0</v>
      </c>
      <c r="V232" s="11">
        <v>73.03</v>
      </c>
      <c r="X232" s="11">
        <v>3.1805599999999998</v>
      </c>
      <c r="Y232" s="11">
        <v>0</v>
      </c>
      <c r="Z232" s="11">
        <v>52.555999999999997</v>
      </c>
    </row>
    <row r="233" spans="4:26">
      <c r="D233" s="11">
        <v>3.1944400000000002</v>
      </c>
      <c r="E233" s="11">
        <v>48.832999999999998</v>
      </c>
      <c r="F233" s="11">
        <v>39.302</v>
      </c>
      <c r="H233" s="11">
        <v>3.1944400000000002</v>
      </c>
      <c r="I233" s="11">
        <v>0</v>
      </c>
      <c r="J233" s="11">
        <v>107.884</v>
      </c>
      <c r="L233" s="11">
        <v>3.1944400000000002</v>
      </c>
      <c r="M233" s="11">
        <v>0</v>
      </c>
      <c r="N233" s="11">
        <v>164.42699999999999</v>
      </c>
      <c r="P233" s="11">
        <v>3.1944400000000002</v>
      </c>
      <c r="Q233" s="11">
        <v>0</v>
      </c>
      <c r="R233" s="11">
        <v>0</v>
      </c>
      <c r="T233" s="11">
        <v>3.1944400000000002</v>
      </c>
      <c r="U233" s="11">
        <v>0</v>
      </c>
      <c r="V233" s="11">
        <v>46.402000000000001</v>
      </c>
      <c r="X233" s="11">
        <v>3.1944400000000002</v>
      </c>
      <c r="Y233" s="11">
        <v>0</v>
      </c>
      <c r="Z233" s="11">
        <v>47.335999999999999</v>
      </c>
    </row>
    <row r="234" spans="4:26">
      <c r="D234" s="11">
        <v>3.2083300000000001</v>
      </c>
      <c r="E234" s="11">
        <v>110.752</v>
      </c>
      <c r="F234" s="11">
        <v>14.542</v>
      </c>
      <c r="H234" s="11">
        <v>3.2083300000000001</v>
      </c>
      <c r="I234" s="11">
        <v>0</v>
      </c>
      <c r="J234" s="11">
        <v>44.524999999999999</v>
      </c>
      <c r="L234" s="11">
        <v>3.2083300000000001</v>
      </c>
      <c r="M234" s="11">
        <v>0</v>
      </c>
      <c r="N234" s="11">
        <v>176.16399999999999</v>
      </c>
      <c r="P234" s="11">
        <v>3.2083300000000001</v>
      </c>
      <c r="Q234" s="11">
        <v>0</v>
      </c>
      <c r="R234" s="11">
        <v>0</v>
      </c>
      <c r="T234" s="11">
        <v>3.2083300000000001</v>
      </c>
      <c r="U234" s="11">
        <v>0</v>
      </c>
      <c r="V234" s="11">
        <v>20.67</v>
      </c>
      <c r="X234" s="11">
        <v>3.2083300000000001</v>
      </c>
      <c r="Y234" s="11">
        <v>0</v>
      </c>
      <c r="Z234" s="11">
        <v>53.225999999999999</v>
      </c>
    </row>
    <row r="235" spans="4:26">
      <c r="D235" s="11">
        <v>3.2222200000000001</v>
      </c>
      <c r="E235" s="11">
        <v>74.197000000000003</v>
      </c>
      <c r="F235" s="11">
        <v>21.256</v>
      </c>
      <c r="H235" s="11">
        <v>3.2222200000000001</v>
      </c>
      <c r="I235" s="11">
        <v>0</v>
      </c>
      <c r="J235" s="11">
        <v>34.715000000000003</v>
      </c>
      <c r="L235" s="11">
        <v>3.2222200000000001</v>
      </c>
      <c r="M235" s="11">
        <v>0</v>
      </c>
      <c r="N235" s="11">
        <v>253</v>
      </c>
      <c r="P235" s="11">
        <v>3.2222200000000001</v>
      </c>
      <c r="Q235" s="11">
        <v>0</v>
      </c>
      <c r="R235" s="11">
        <v>0</v>
      </c>
      <c r="T235" s="11">
        <v>3.2222200000000001</v>
      </c>
      <c r="U235" s="11">
        <v>0</v>
      </c>
      <c r="V235" s="11">
        <v>3.726</v>
      </c>
      <c r="X235" s="11">
        <v>3.2222200000000001</v>
      </c>
      <c r="Y235" s="11">
        <v>0</v>
      </c>
      <c r="Z235" s="11">
        <v>56.848999999999997</v>
      </c>
    </row>
    <row r="236" spans="4:26">
      <c r="D236" s="11">
        <v>3.23611</v>
      </c>
      <c r="E236" s="11">
        <v>26.497</v>
      </c>
      <c r="F236" s="11">
        <v>2.0190000000000001</v>
      </c>
      <c r="H236" s="11">
        <v>3.23611</v>
      </c>
      <c r="I236" s="11">
        <v>0</v>
      </c>
      <c r="J236" s="11">
        <v>31.43</v>
      </c>
      <c r="L236" s="11">
        <v>3.23611</v>
      </c>
      <c r="M236" s="11">
        <v>0</v>
      </c>
      <c r="N236" s="11">
        <v>253</v>
      </c>
      <c r="P236" s="11">
        <v>3.23611</v>
      </c>
      <c r="Q236" s="11">
        <v>0</v>
      </c>
      <c r="R236" s="11">
        <v>0</v>
      </c>
      <c r="T236" s="11">
        <v>3.23611</v>
      </c>
      <c r="U236" s="11">
        <v>0</v>
      </c>
      <c r="V236" s="11">
        <v>51.152000000000001</v>
      </c>
      <c r="X236" s="11">
        <v>3.23611</v>
      </c>
      <c r="Y236" s="11">
        <v>0</v>
      </c>
      <c r="Z236" s="11">
        <v>54.142000000000003</v>
      </c>
    </row>
    <row r="237" spans="4:26">
      <c r="D237" s="11">
        <v>3.25</v>
      </c>
      <c r="E237" s="11">
        <v>42.14</v>
      </c>
      <c r="F237" s="11">
        <v>31.02</v>
      </c>
      <c r="H237" s="11">
        <v>3.25</v>
      </c>
      <c r="I237" s="11">
        <v>0</v>
      </c>
      <c r="J237" s="11">
        <v>73.441999999999993</v>
      </c>
      <c r="L237" s="11">
        <v>3.25</v>
      </c>
      <c r="M237" s="11">
        <v>0</v>
      </c>
      <c r="N237" s="11">
        <v>229.10300000000001</v>
      </c>
      <c r="P237" s="11">
        <v>3.25</v>
      </c>
      <c r="Q237" s="11">
        <v>0</v>
      </c>
      <c r="R237" s="11">
        <v>0</v>
      </c>
      <c r="T237" s="11">
        <v>3.25</v>
      </c>
      <c r="U237" s="11">
        <v>0</v>
      </c>
      <c r="V237" s="11">
        <v>44.802</v>
      </c>
      <c r="X237" s="11">
        <v>3.25</v>
      </c>
      <c r="Y237" s="11">
        <v>0</v>
      </c>
      <c r="Z237" s="11">
        <v>113.752</v>
      </c>
    </row>
    <row r="238" spans="4:26">
      <c r="D238" s="11">
        <v>3.26389</v>
      </c>
      <c r="E238" s="11">
        <v>14.388999999999999</v>
      </c>
      <c r="F238" s="11">
        <v>14.954000000000001</v>
      </c>
      <c r="H238" s="11">
        <v>3.26389</v>
      </c>
      <c r="I238" s="11">
        <v>0</v>
      </c>
      <c r="J238" s="11">
        <v>76.683000000000007</v>
      </c>
      <c r="L238" s="11">
        <v>3.26389</v>
      </c>
      <c r="M238" s="11">
        <v>0</v>
      </c>
      <c r="N238" s="11">
        <v>203.501</v>
      </c>
      <c r="P238" s="11">
        <v>3.26389</v>
      </c>
      <c r="Q238" s="11">
        <v>0</v>
      </c>
      <c r="R238" s="11">
        <v>0</v>
      </c>
      <c r="T238" s="11">
        <v>3.26389</v>
      </c>
      <c r="U238" s="11">
        <v>0</v>
      </c>
      <c r="V238" s="11">
        <v>55.344999999999999</v>
      </c>
      <c r="X238" s="11">
        <v>3.26389</v>
      </c>
      <c r="Y238" s="11">
        <v>0</v>
      </c>
      <c r="Z238" s="11">
        <v>86.07</v>
      </c>
    </row>
    <row r="239" spans="4:26">
      <c r="D239" s="11">
        <v>3.2777799999999999</v>
      </c>
      <c r="E239" s="11">
        <v>1.335</v>
      </c>
      <c r="F239" s="11">
        <v>17.414000000000001</v>
      </c>
      <c r="H239" s="11">
        <v>3.2777799999999999</v>
      </c>
      <c r="I239" s="11">
        <v>0</v>
      </c>
      <c r="J239" s="11">
        <v>72.293000000000006</v>
      </c>
      <c r="L239" s="11">
        <v>3.2777799999999999</v>
      </c>
      <c r="M239" s="11">
        <v>0</v>
      </c>
      <c r="N239" s="11">
        <v>245.15799999999999</v>
      </c>
      <c r="P239" s="11">
        <v>3.2777799999999999</v>
      </c>
      <c r="Q239" s="11">
        <v>0</v>
      </c>
      <c r="R239" s="11">
        <v>0</v>
      </c>
      <c r="T239" s="11">
        <v>3.2777799999999999</v>
      </c>
      <c r="U239" s="11">
        <v>0</v>
      </c>
      <c r="V239" s="11">
        <v>52.564</v>
      </c>
      <c r="X239" s="11">
        <v>3.2777799999999999</v>
      </c>
      <c r="Y239" s="11">
        <v>0</v>
      </c>
      <c r="Z239" s="11">
        <v>164.399</v>
      </c>
    </row>
    <row r="240" spans="4:26">
      <c r="D240" s="11">
        <v>3.2916699999999999</v>
      </c>
      <c r="E240" s="11">
        <v>0</v>
      </c>
      <c r="F240" s="11">
        <v>13.260999999999999</v>
      </c>
      <c r="H240" s="11">
        <v>3.2916699999999999</v>
      </c>
      <c r="I240" s="11">
        <v>0</v>
      </c>
      <c r="J240" s="11">
        <v>144.624</v>
      </c>
      <c r="L240" s="11">
        <v>3.2916699999999999</v>
      </c>
      <c r="M240" s="11">
        <v>0</v>
      </c>
      <c r="N240" s="11">
        <v>240.01900000000001</v>
      </c>
      <c r="P240" s="11">
        <v>3.2916699999999999</v>
      </c>
      <c r="Q240" s="11">
        <v>6.4189999999999996</v>
      </c>
      <c r="R240" s="11">
        <v>0</v>
      </c>
      <c r="T240" s="11">
        <v>3.2916699999999999</v>
      </c>
      <c r="U240" s="11">
        <v>0</v>
      </c>
      <c r="V240" s="11">
        <v>1.984</v>
      </c>
      <c r="X240" s="11">
        <v>3.2916699999999999</v>
      </c>
      <c r="Y240" s="11">
        <v>0</v>
      </c>
      <c r="Z240" s="11">
        <v>52.512</v>
      </c>
    </row>
    <row r="241" spans="4:26">
      <c r="D241" s="11">
        <v>3.3055599999999998</v>
      </c>
      <c r="E241" s="11">
        <v>0</v>
      </c>
      <c r="F241" s="11">
        <v>52.542999999999999</v>
      </c>
      <c r="H241" s="11">
        <v>3.3055599999999998</v>
      </c>
      <c r="I241" s="11">
        <v>0</v>
      </c>
      <c r="J241" s="11">
        <v>129.54</v>
      </c>
      <c r="L241" s="11">
        <v>3.3055599999999998</v>
      </c>
      <c r="M241" s="11">
        <v>0</v>
      </c>
      <c r="N241" s="11">
        <v>250.04599999999999</v>
      </c>
      <c r="P241" s="11">
        <v>3.3055599999999998</v>
      </c>
      <c r="Q241" s="11">
        <v>8.6010000000000009</v>
      </c>
      <c r="R241" s="11">
        <v>3.5859999999999999</v>
      </c>
      <c r="T241" s="11">
        <v>3.3055599999999998</v>
      </c>
      <c r="U241" s="11">
        <v>0</v>
      </c>
      <c r="V241" s="11">
        <v>1.6579999999999999</v>
      </c>
      <c r="X241" s="11">
        <v>3.3055599999999998</v>
      </c>
      <c r="Y241" s="11">
        <v>0</v>
      </c>
      <c r="Z241" s="11">
        <v>82.355999999999995</v>
      </c>
    </row>
    <row r="242" spans="4:26">
      <c r="D242" s="11">
        <v>3.3194400000000002</v>
      </c>
      <c r="E242" s="11">
        <v>0</v>
      </c>
      <c r="F242" s="11">
        <v>35.347999999999999</v>
      </c>
      <c r="H242" s="11">
        <v>3.3194400000000002</v>
      </c>
      <c r="I242" s="11">
        <v>0</v>
      </c>
      <c r="J242" s="11">
        <v>162.94800000000001</v>
      </c>
      <c r="L242" s="11">
        <v>3.3194400000000002</v>
      </c>
      <c r="M242" s="11">
        <v>0</v>
      </c>
      <c r="N242" s="11">
        <v>252.70699999999999</v>
      </c>
      <c r="P242" s="11">
        <v>3.3194400000000002</v>
      </c>
      <c r="Q242" s="11">
        <v>2.887</v>
      </c>
      <c r="R242" s="11">
        <v>9.3309999999999995</v>
      </c>
      <c r="T242" s="11">
        <v>3.3194400000000002</v>
      </c>
      <c r="U242" s="11">
        <v>0</v>
      </c>
      <c r="V242" s="11">
        <v>29.349</v>
      </c>
      <c r="X242" s="11">
        <v>3.3194400000000002</v>
      </c>
      <c r="Y242" s="11">
        <v>0</v>
      </c>
      <c r="Z242" s="11">
        <v>52.322000000000003</v>
      </c>
    </row>
    <row r="243" spans="4:26">
      <c r="D243" s="11">
        <v>3.3333300000000001</v>
      </c>
      <c r="E243" s="11">
        <v>0</v>
      </c>
      <c r="F243" s="11">
        <v>44</v>
      </c>
      <c r="H243" s="11">
        <v>3.3333300000000001</v>
      </c>
      <c r="I243" s="11">
        <v>0</v>
      </c>
      <c r="J243" s="11">
        <v>87.623000000000005</v>
      </c>
      <c r="L243" s="11">
        <v>3.3333300000000001</v>
      </c>
      <c r="M243" s="11">
        <v>0</v>
      </c>
      <c r="N243" s="11">
        <v>253</v>
      </c>
      <c r="P243" s="11">
        <v>3.3333300000000001</v>
      </c>
      <c r="Q243" s="11">
        <v>4.7889999999999997</v>
      </c>
      <c r="R243" s="11">
        <v>36.981000000000002</v>
      </c>
      <c r="T243" s="11">
        <v>3.3333300000000001</v>
      </c>
      <c r="U243" s="11">
        <v>0</v>
      </c>
      <c r="V243" s="11">
        <v>74.911000000000001</v>
      </c>
      <c r="X243" s="11">
        <v>3.3333300000000001</v>
      </c>
      <c r="Y243" s="11">
        <v>0</v>
      </c>
      <c r="Z243" s="11">
        <v>61.203000000000003</v>
      </c>
    </row>
    <row r="244" spans="4:26">
      <c r="D244" s="11">
        <v>3.3472200000000001</v>
      </c>
      <c r="E244" s="11">
        <v>0</v>
      </c>
      <c r="F244" s="11">
        <v>17.861000000000001</v>
      </c>
      <c r="H244" s="11">
        <v>3.3472200000000001</v>
      </c>
      <c r="I244" s="11">
        <v>0</v>
      </c>
      <c r="J244" s="11">
        <v>54.171999999999997</v>
      </c>
      <c r="L244" s="11">
        <v>3.3472200000000001</v>
      </c>
      <c r="M244" s="11">
        <v>0</v>
      </c>
      <c r="N244" s="11">
        <v>253</v>
      </c>
      <c r="P244" s="11">
        <v>3.3472200000000001</v>
      </c>
      <c r="Q244" s="11">
        <v>3.94</v>
      </c>
      <c r="R244" s="11">
        <v>59.389000000000003</v>
      </c>
      <c r="T244" s="11">
        <v>3.3472200000000001</v>
      </c>
      <c r="U244" s="11">
        <v>0</v>
      </c>
      <c r="V244" s="11">
        <v>140.88999999999999</v>
      </c>
      <c r="X244" s="11">
        <v>3.3472200000000001</v>
      </c>
      <c r="Y244" s="11">
        <v>0</v>
      </c>
      <c r="Z244" s="11">
        <v>61.82</v>
      </c>
    </row>
    <row r="245" spans="4:26">
      <c r="D245" s="11">
        <v>3.36111</v>
      </c>
      <c r="E245" s="11">
        <v>0</v>
      </c>
      <c r="F245" s="11">
        <v>13.817</v>
      </c>
      <c r="H245" s="11">
        <v>3.36111</v>
      </c>
      <c r="I245" s="11">
        <v>0</v>
      </c>
      <c r="J245" s="11">
        <v>35.892000000000003</v>
      </c>
      <c r="L245" s="11">
        <v>3.36111</v>
      </c>
      <c r="M245" s="11">
        <v>0</v>
      </c>
      <c r="N245" s="11">
        <v>253</v>
      </c>
      <c r="P245" s="11">
        <v>3.36111</v>
      </c>
      <c r="Q245" s="11">
        <v>5.7910000000000004</v>
      </c>
      <c r="R245" s="11">
        <v>22.94</v>
      </c>
      <c r="T245" s="11">
        <v>3.36111</v>
      </c>
      <c r="U245" s="11">
        <v>0</v>
      </c>
      <c r="V245" s="11">
        <v>89.822000000000003</v>
      </c>
      <c r="X245" s="11">
        <v>3.36111</v>
      </c>
      <c r="Y245" s="11">
        <v>0</v>
      </c>
      <c r="Z245" s="11">
        <v>69.281999999999996</v>
      </c>
    </row>
    <row r="246" spans="4:26">
      <c r="D246" s="11">
        <v>3.375</v>
      </c>
      <c r="E246" s="11">
        <v>0</v>
      </c>
      <c r="F246" s="11">
        <v>139.51</v>
      </c>
      <c r="H246" s="11">
        <v>3.375</v>
      </c>
      <c r="I246" s="11">
        <v>0</v>
      </c>
      <c r="J246" s="11">
        <v>120.592</v>
      </c>
      <c r="L246" s="11">
        <v>3.375</v>
      </c>
      <c r="M246" s="11">
        <v>0</v>
      </c>
      <c r="N246" s="11">
        <v>244.512</v>
      </c>
      <c r="P246" s="11">
        <v>3.375</v>
      </c>
      <c r="Q246" s="11">
        <v>18.861999999999998</v>
      </c>
      <c r="R246" s="11">
        <v>139.02099999999999</v>
      </c>
      <c r="T246" s="11">
        <v>3.375</v>
      </c>
      <c r="U246" s="11">
        <v>0</v>
      </c>
      <c r="V246" s="11">
        <v>67.001999999999995</v>
      </c>
      <c r="X246" s="11">
        <v>3.375</v>
      </c>
      <c r="Y246" s="11">
        <v>0</v>
      </c>
      <c r="Z246" s="11">
        <v>77.953000000000003</v>
      </c>
    </row>
    <row r="247" spans="4:26">
      <c r="D247" s="11">
        <v>3.38889</v>
      </c>
      <c r="E247" s="11">
        <v>0</v>
      </c>
      <c r="F247" s="11">
        <v>65.784999999999997</v>
      </c>
      <c r="H247" s="11">
        <v>3.38889</v>
      </c>
      <c r="I247" s="11">
        <v>0</v>
      </c>
      <c r="J247" s="11">
        <v>97.561999999999998</v>
      </c>
      <c r="L247" s="11">
        <v>3.38889</v>
      </c>
      <c r="M247" s="11">
        <v>0</v>
      </c>
      <c r="N247" s="11">
        <v>236.61699999999999</v>
      </c>
      <c r="P247" s="11">
        <v>3.38889</v>
      </c>
      <c r="Q247" s="11">
        <v>28.416</v>
      </c>
      <c r="R247" s="11">
        <v>115.536</v>
      </c>
      <c r="T247" s="11">
        <v>3.38889</v>
      </c>
      <c r="U247" s="11">
        <v>0</v>
      </c>
      <c r="V247" s="11">
        <v>69.126999999999995</v>
      </c>
      <c r="X247" s="11">
        <v>3.38889</v>
      </c>
      <c r="Y247" s="11">
        <v>0</v>
      </c>
      <c r="Z247" s="11">
        <v>149.214</v>
      </c>
    </row>
    <row r="248" spans="4:26">
      <c r="D248" s="11">
        <v>3.4027799999999999</v>
      </c>
      <c r="E248" s="11">
        <v>0</v>
      </c>
      <c r="F248" s="11">
        <v>141.083</v>
      </c>
      <c r="H248" s="11">
        <v>3.4027799999999999</v>
      </c>
      <c r="I248" s="11">
        <v>0</v>
      </c>
      <c r="J248" s="11">
        <v>96.242999999999995</v>
      </c>
      <c r="L248" s="11">
        <v>3.4027799999999999</v>
      </c>
      <c r="M248" s="11">
        <v>0</v>
      </c>
      <c r="N248" s="11">
        <v>253</v>
      </c>
      <c r="P248" s="11">
        <v>3.4027799999999999</v>
      </c>
      <c r="Q248" s="11">
        <v>39.5</v>
      </c>
      <c r="R248" s="11">
        <v>6.7590000000000003</v>
      </c>
      <c r="T248" s="11">
        <v>3.4027799999999999</v>
      </c>
      <c r="U248" s="11">
        <v>0</v>
      </c>
      <c r="V248" s="11">
        <v>91.546999999999997</v>
      </c>
      <c r="X248" s="11">
        <v>3.4027799999999999</v>
      </c>
      <c r="Y248" s="11">
        <v>0</v>
      </c>
      <c r="Z248" s="11">
        <v>185.374</v>
      </c>
    </row>
    <row r="249" spans="4:26">
      <c r="D249" s="11">
        <v>3.4166699999999999</v>
      </c>
      <c r="E249" s="11">
        <v>0</v>
      </c>
      <c r="F249" s="11">
        <v>176.93799999999999</v>
      </c>
      <c r="H249" s="11">
        <v>3.4166699999999999</v>
      </c>
      <c r="I249" s="11">
        <v>0</v>
      </c>
      <c r="J249" s="11">
        <v>140.101</v>
      </c>
      <c r="L249" s="11">
        <v>3.4166699999999999</v>
      </c>
      <c r="M249" s="11">
        <v>0</v>
      </c>
      <c r="N249" s="11">
        <v>253</v>
      </c>
      <c r="P249" s="11">
        <v>3.4166699999999999</v>
      </c>
      <c r="Q249" s="11">
        <v>46.558999999999997</v>
      </c>
      <c r="R249" s="11">
        <v>13.167</v>
      </c>
      <c r="T249" s="11">
        <v>3.4166699999999999</v>
      </c>
      <c r="U249" s="11">
        <v>0</v>
      </c>
      <c r="V249" s="11">
        <v>55.954999999999998</v>
      </c>
      <c r="X249" s="11">
        <v>3.4166699999999999</v>
      </c>
      <c r="Y249" s="11">
        <v>0</v>
      </c>
      <c r="Z249" s="11">
        <v>85.188999999999993</v>
      </c>
    </row>
    <row r="250" spans="4:26">
      <c r="D250" s="11">
        <v>3.4305599999999998</v>
      </c>
      <c r="E250" s="11">
        <v>0</v>
      </c>
      <c r="F250" s="11">
        <v>183.34399999999999</v>
      </c>
      <c r="H250" s="11">
        <v>3.4305599999999998</v>
      </c>
      <c r="I250" s="11">
        <v>0</v>
      </c>
      <c r="J250" s="11">
        <v>80.67</v>
      </c>
      <c r="L250" s="11">
        <v>3.4305599999999998</v>
      </c>
      <c r="M250" s="11">
        <v>0</v>
      </c>
      <c r="N250" s="11">
        <v>245.13900000000001</v>
      </c>
      <c r="P250" s="11">
        <v>3.4305599999999998</v>
      </c>
      <c r="Q250" s="11">
        <v>47.326999999999998</v>
      </c>
      <c r="R250" s="11">
        <v>57.107999999999997</v>
      </c>
      <c r="T250" s="11">
        <v>3.4305599999999998</v>
      </c>
      <c r="U250" s="11">
        <v>0</v>
      </c>
      <c r="V250" s="11">
        <v>109.90300000000001</v>
      </c>
      <c r="X250" s="11">
        <v>3.4305599999999998</v>
      </c>
      <c r="Y250" s="11">
        <v>0</v>
      </c>
      <c r="Z250" s="11">
        <v>138.72499999999999</v>
      </c>
    </row>
    <row r="251" spans="4:26">
      <c r="D251" s="11">
        <v>3.4444400000000002</v>
      </c>
      <c r="E251" s="11">
        <v>0</v>
      </c>
      <c r="F251" s="11">
        <v>138.00899999999999</v>
      </c>
      <c r="H251" s="11">
        <v>3.4444400000000002</v>
      </c>
      <c r="I251" s="11">
        <v>0</v>
      </c>
      <c r="J251" s="11">
        <v>137.43600000000001</v>
      </c>
      <c r="L251" s="11">
        <v>3.4444400000000002</v>
      </c>
      <c r="M251" s="11">
        <v>0</v>
      </c>
      <c r="N251" s="11">
        <v>237.86199999999999</v>
      </c>
      <c r="P251" s="11">
        <v>3.4444400000000002</v>
      </c>
      <c r="Q251" s="11">
        <v>55.957000000000001</v>
      </c>
      <c r="R251" s="11">
        <v>199.86500000000001</v>
      </c>
      <c r="T251" s="11">
        <v>3.4444400000000002</v>
      </c>
      <c r="U251" s="11">
        <v>0</v>
      </c>
      <c r="V251" s="11">
        <v>91.701999999999998</v>
      </c>
      <c r="X251" s="11">
        <v>3.4444400000000002</v>
      </c>
      <c r="Y251" s="11">
        <v>0</v>
      </c>
      <c r="Z251" s="11">
        <v>132.48400000000001</v>
      </c>
    </row>
    <row r="252" spans="4:26">
      <c r="D252" s="11">
        <v>3.4583300000000001</v>
      </c>
      <c r="E252" s="11">
        <v>0</v>
      </c>
      <c r="F252" s="11">
        <v>92.766999999999996</v>
      </c>
      <c r="H252" s="11">
        <v>3.4583300000000001</v>
      </c>
      <c r="I252" s="11">
        <v>0</v>
      </c>
      <c r="J252" s="11">
        <v>118.288</v>
      </c>
      <c r="L252" s="11">
        <v>3.4583300000000001</v>
      </c>
      <c r="M252" s="11">
        <v>0</v>
      </c>
      <c r="N252" s="11">
        <v>247.911</v>
      </c>
      <c r="P252" s="11">
        <v>3.4583300000000001</v>
      </c>
      <c r="Q252" s="11">
        <v>62.015999999999998</v>
      </c>
      <c r="R252" s="11">
        <v>197.22</v>
      </c>
      <c r="T252" s="11">
        <v>3.4583300000000001</v>
      </c>
      <c r="U252" s="11">
        <v>0</v>
      </c>
      <c r="V252" s="11">
        <v>57.377000000000002</v>
      </c>
      <c r="X252" s="11">
        <v>3.4583300000000001</v>
      </c>
      <c r="Y252" s="11">
        <v>0</v>
      </c>
      <c r="Z252" s="11">
        <v>152.52199999999999</v>
      </c>
    </row>
    <row r="253" spans="4:26">
      <c r="D253" s="11">
        <v>3.4722200000000001</v>
      </c>
      <c r="E253" s="11">
        <v>0</v>
      </c>
      <c r="F253" s="11">
        <v>142.05600000000001</v>
      </c>
      <c r="H253" s="11">
        <v>3.4722200000000001</v>
      </c>
      <c r="I253" s="11">
        <v>0</v>
      </c>
      <c r="J253" s="11">
        <v>24.446000000000002</v>
      </c>
      <c r="L253" s="11">
        <v>3.4722200000000001</v>
      </c>
      <c r="M253" s="11">
        <v>0</v>
      </c>
      <c r="N253" s="11">
        <v>225.196</v>
      </c>
      <c r="P253" s="11">
        <v>3.4722200000000001</v>
      </c>
      <c r="Q253" s="11">
        <v>57.636000000000003</v>
      </c>
      <c r="R253" s="11">
        <v>66.387</v>
      </c>
      <c r="T253" s="11">
        <v>3.4722200000000001</v>
      </c>
      <c r="U253" s="11">
        <v>0</v>
      </c>
      <c r="V253" s="11">
        <v>29.646000000000001</v>
      </c>
      <c r="X253" s="11">
        <v>3.4722200000000001</v>
      </c>
      <c r="Y253" s="11">
        <v>0</v>
      </c>
      <c r="Z253" s="11">
        <v>207.38800000000001</v>
      </c>
    </row>
    <row r="254" spans="4:26">
      <c r="D254" s="11">
        <v>3.48611</v>
      </c>
      <c r="E254" s="11">
        <v>0</v>
      </c>
      <c r="F254" s="11">
        <v>119.88800000000001</v>
      </c>
      <c r="H254" s="11">
        <v>3.48611</v>
      </c>
      <c r="I254" s="11">
        <v>0</v>
      </c>
      <c r="J254" s="11">
        <v>124.38500000000001</v>
      </c>
      <c r="L254" s="11">
        <v>3.48611</v>
      </c>
      <c r="M254" s="11">
        <v>0</v>
      </c>
      <c r="N254" s="11">
        <v>190.251</v>
      </c>
      <c r="P254" s="11">
        <v>3.48611</v>
      </c>
      <c r="Q254" s="11">
        <v>56.311</v>
      </c>
      <c r="R254" s="11">
        <v>166.23400000000001</v>
      </c>
      <c r="T254" s="11">
        <v>3.48611</v>
      </c>
      <c r="U254" s="11">
        <v>0</v>
      </c>
      <c r="V254" s="11">
        <v>94.528999999999996</v>
      </c>
      <c r="X254" s="11">
        <v>3.48611</v>
      </c>
      <c r="Y254" s="11">
        <v>0</v>
      </c>
      <c r="Z254" s="11">
        <v>118.057</v>
      </c>
    </row>
    <row r="255" spans="4:26">
      <c r="D255" s="11">
        <v>3.5</v>
      </c>
      <c r="E255" s="11">
        <v>0</v>
      </c>
      <c r="F255" s="11">
        <v>177.48</v>
      </c>
      <c r="H255" s="11">
        <v>3.5</v>
      </c>
      <c r="I255" s="11">
        <v>0</v>
      </c>
      <c r="J255" s="11">
        <v>53.027999999999999</v>
      </c>
      <c r="L255" s="11">
        <v>3.5</v>
      </c>
      <c r="M255" s="11">
        <v>0</v>
      </c>
      <c r="N255" s="11">
        <v>155.83699999999999</v>
      </c>
      <c r="P255" s="11">
        <v>3.5</v>
      </c>
      <c r="Q255" s="11">
        <v>38.375999999999998</v>
      </c>
      <c r="R255" s="11">
        <v>57.436</v>
      </c>
      <c r="T255" s="11">
        <v>3.5</v>
      </c>
      <c r="U255" s="11">
        <v>0</v>
      </c>
      <c r="V255" s="11">
        <v>118.607</v>
      </c>
      <c r="X255" s="11">
        <v>3.5</v>
      </c>
      <c r="Y255" s="11">
        <v>0</v>
      </c>
      <c r="Z255" s="11">
        <v>184.28100000000001</v>
      </c>
    </row>
    <row r="256" spans="4:26">
      <c r="D256" s="11">
        <v>3.51389</v>
      </c>
      <c r="E256" s="11">
        <v>0</v>
      </c>
      <c r="F256" s="11">
        <v>185.99</v>
      </c>
      <c r="H256" s="11">
        <v>3.51389</v>
      </c>
      <c r="I256" s="11">
        <v>0</v>
      </c>
      <c r="J256" s="11">
        <v>169.476</v>
      </c>
      <c r="L256" s="11">
        <v>3.51389</v>
      </c>
      <c r="M256" s="11">
        <v>0</v>
      </c>
      <c r="N256" s="11">
        <v>134.13499999999999</v>
      </c>
      <c r="P256" s="11">
        <v>3.51389</v>
      </c>
      <c r="Q256" s="11">
        <v>40.5</v>
      </c>
      <c r="R256" s="11">
        <v>77.421000000000006</v>
      </c>
      <c r="T256" s="11">
        <v>3.51389</v>
      </c>
      <c r="U256" s="11">
        <v>0</v>
      </c>
      <c r="V256" s="11">
        <v>64.334999999999994</v>
      </c>
      <c r="X256" s="11">
        <v>3.51389</v>
      </c>
      <c r="Y256" s="11">
        <v>0</v>
      </c>
      <c r="Z256" s="11">
        <v>204.39699999999999</v>
      </c>
    </row>
    <row r="257" spans="4:26">
      <c r="D257" s="11">
        <v>3.5277799999999999</v>
      </c>
      <c r="E257" s="11">
        <v>0</v>
      </c>
      <c r="F257" s="11">
        <v>253</v>
      </c>
      <c r="H257" s="11">
        <v>3.5277799999999999</v>
      </c>
      <c r="I257" s="11">
        <v>0</v>
      </c>
      <c r="J257" s="11">
        <v>100.008</v>
      </c>
      <c r="L257" s="11">
        <v>3.5277799999999999</v>
      </c>
      <c r="M257" s="11">
        <v>0</v>
      </c>
      <c r="N257" s="11">
        <v>163.18600000000001</v>
      </c>
      <c r="P257" s="11">
        <v>3.5277799999999999</v>
      </c>
      <c r="Q257" s="11">
        <v>62.167000000000002</v>
      </c>
      <c r="R257" s="11">
        <v>86.072000000000003</v>
      </c>
      <c r="T257" s="11">
        <v>3.5277799999999999</v>
      </c>
      <c r="U257" s="11">
        <v>0</v>
      </c>
      <c r="V257" s="11">
        <v>31.472999999999999</v>
      </c>
      <c r="X257" s="11">
        <v>3.5277799999999999</v>
      </c>
      <c r="Y257" s="11">
        <v>0</v>
      </c>
      <c r="Z257" s="11">
        <v>128.30799999999999</v>
      </c>
    </row>
    <row r="258" spans="4:26">
      <c r="D258" s="11">
        <v>3.5416699999999999</v>
      </c>
      <c r="E258" s="11">
        <v>0</v>
      </c>
      <c r="F258" s="11">
        <v>253</v>
      </c>
      <c r="H258" s="11">
        <v>3.5416699999999999</v>
      </c>
      <c r="I258" s="11">
        <v>0</v>
      </c>
      <c r="J258" s="11">
        <v>208.82</v>
      </c>
      <c r="L258" s="11">
        <v>3.5416699999999999</v>
      </c>
      <c r="M258" s="11">
        <v>0</v>
      </c>
      <c r="N258" s="11">
        <v>191.542</v>
      </c>
      <c r="P258" s="11">
        <v>3.5416699999999999</v>
      </c>
      <c r="Q258" s="11">
        <v>66.097999999999999</v>
      </c>
      <c r="R258" s="11">
        <v>221.136</v>
      </c>
      <c r="T258" s="11">
        <v>3.5416699999999999</v>
      </c>
      <c r="U258" s="11">
        <v>0</v>
      </c>
      <c r="V258" s="11">
        <v>79.364000000000004</v>
      </c>
      <c r="X258" s="11">
        <v>3.5416699999999999</v>
      </c>
      <c r="Y258" s="11">
        <v>0</v>
      </c>
      <c r="Z258" s="11">
        <v>189.10300000000001</v>
      </c>
    </row>
    <row r="259" spans="4:26">
      <c r="D259" s="11">
        <v>3.5555599999999998</v>
      </c>
      <c r="E259" s="11">
        <v>0</v>
      </c>
      <c r="F259" s="11">
        <v>251.86199999999999</v>
      </c>
      <c r="H259" s="11">
        <v>3.5555599999999998</v>
      </c>
      <c r="I259" s="11">
        <v>0</v>
      </c>
      <c r="J259" s="11">
        <v>121.566</v>
      </c>
      <c r="L259" s="11">
        <v>3.5555599999999998</v>
      </c>
      <c r="M259" s="11">
        <v>0</v>
      </c>
      <c r="N259" s="11">
        <v>202.876</v>
      </c>
      <c r="P259" s="11">
        <v>3.5555599999999998</v>
      </c>
      <c r="Q259" s="11">
        <v>68.304000000000002</v>
      </c>
      <c r="R259" s="11">
        <v>140.56800000000001</v>
      </c>
      <c r="T259" s="11">
        <v>3.5555599999999998</v>
      </c>
      <c r="U259" s="11">
        <v>0</v>
      </c>
      <c r="V259" s="11">
        <v>52.338000000000001</v>
      </c>
      <c r="X259" s="11">
        <v>3.5555599999999998</v>
      </c>
      <c r="Y259" s="11">
        <v>0</v>
      </c>
      <c r="Z259" s="11">
        <v>121.8</v>
      </c>
    </row>
    <row r="260" spans="4:26">
      <c r="D260" s="11">
        <v>3.5694400000000002</v>
      </c>
      <c r="E260" s="11">
        <v>0</v>
      </c>
      <c r="F260" s="11">
        <v>253</v>
      </c>
      <c r="H260" s="11">
        <v>3.5694400000000002</v>
      </c>
      <c r="I260" s="11">
        <v>0</v>
      </c>
      <c r="J260" s="11">
        <v>99.492000000000004</v>
      </c>
      <c r="L260" s="11">
        <v>3.5694400000000002</v>
      </c>
      <c r="M260" s="11">
        <v>0</v>
      </c>
      <c r="N260" s="11">
        <v>216.34899999999999</v>
      </c>
      <c r="P260" s="11">
        <v>3.5694400000000002</v>
      </c>
      <c r="Q260" s="11">
        <v>31.265999999999998</v>
      </c>
      <c r="R260" s="11">
        <v>0.28899999999999998</v>
      </c>
      <c r="T260" s="11">
        <v>3.5694400000000002</v>
      </c>
      <c r="U260" s="11">
        <v>0</v>
      </c>
      <c r="V260" s="11">
        <v>28.748999999999999</v>
      </c>
      <c r="X260" s="11">
        <v>3.5694400000000002</v>
      </c>
      <c r="Y260" s="11">
        <v>0</v>
      </c>
      <c r="Z260" s="11">
        <v>167.755</v>
      </c>
    </row>
    <row r="261" spans="4:26">
      <c r="D261" s="11">
        <v>3.5833300000000001</v>
      </c>
      <c r="E261" s="11">
        <v>0</v>
      </c>
      <c r="F261" s="11">
        <v>253</v>
      </c>
      <c r="H261" s="11">
        <v>3.5833300000000001</v>
      </c>
      <c r="I261" s="11">
        <v>0</v>
      </c>
      <c r="J261" s="11">
        <v>140.64500000000001</v>
      </c>
      <c r="L261" s="11">
        <v>3.5833300000000001</v>
      </c>
      <c r="M261" s="11">
        <v>0</v>
      </c>
      <c r="N261" s="11">
        <v>166.191</v>
      </c>
      <c r="P261" s="11">
        <v>3.5833300000000001</v>
      </c>
      <c r="Q261" s="11">
        <v>59.959000000000003</v>
      </c>
      <c r="R261" s="11">
        <v>11.204000000000001</v>
      </c>
      <c r="T261" s="11">
        <v>3.5833300000000001</v>
      </c>
      <c r="U261" s="11">
        <v>0</v>
      </c>
      <c r="V261" s="11">
        <v>36.521000000000001</v>
      </c>
      <c r="X261" s="11">
        <v>3.5833300000000001</v>
      </c>
      <c r="Y261" s="11">
        <v>0</v>
      </c>
      <c r="Z261" s="11">
        <v>131.483</v>
      </c>
    </row>
    <row r="262" spans="4:26">
      <c r="D262" s="11">
        <v>3.5972200000000001</v>
      </c>
      <c r="E262" s="11">
        <v>0</v>
      </c>
      <c r="F262" s="11">
        <v>253</v>
      </c>
      <c r="H262" s="11">
        <v>3.5972200000000001</v>
      </c>
      <c r="I262" s="11">
        <v>0</v>
      </c>
      <c r="J262" s="11">
        <v>206.30199999999999</v>
      </c>
      <c r="L262" s="11">
        <v>3.5972200000000001</v>
      </c>
      <c r="M262" s="11">
        <v>0</v>
      </c>
      <c r="N262" s="11">
        <v>159.80500000000001</v>
      </c>
      <c r="P262" s="11">
        <v>3.5972200000000001</v>
      </c>
      <c r="Q262" s="11">
        <v>57.293999999999997</v>
      </c>
      <c r="R262" s="11">
        <v>110.369</v>
      </c>
      <c r="T262" s="11">
        <v>3.5972200000000001</v>
      </c>
      <c r="U262" s="11">
        <v>0</v>
      </c>
      <c r="V262" s="11">
        <v>91.153000000000006</v>
      </c>
      <c r="X262" s="11">
        <v>3.5972200000000001</v>
      </c>
      <c r="Y262" s="11">
        <v>0</v>
      </c>
      <c r="Z262" s="11">
        <v>119.88800000000001</v>
      </c>
    </row>
    <row r="263" spans="4:26">
      <c r="D263" s="11">
        <v>3.61111</v>
      </c>
      <c r="E263" s="11">
        <v>0</v>
      </c>
      <c r="F263" s="11">
        <v>253</v>
      </c>
      <c r="H263" s="11">
        <v>3.61111</v>
      </c>
      <c r="I263" s="11">
        <v>0</v>
      </c>
      <c r="J263" s="11">
        <v>102.14700000000001</v>
      </c>
      <c r="L263" s="11">
        <v>3.61111</v>
      </c>
      <c r="M263" s="11">
        <v>0</v>
      </c>
      <c r="N263" s="11">
        <v>190.905</v>
      </c>
      <c r="P263" s="11">
        <v>3.61111</v>
      </c>
      <c r="Q263" s="11">
        <v>46.725999999999999</v>
      </c>
      <c r="R263" s="11">
        <v>97.867999999999995</v>
      </c>
      <c r="T263" s="11">
        <v>3.61111</v>
      </c>
      <c r="U263" s="11">
        <v>0</v>
      </c>
      <c r="V263" s="11">
        <v>74.314999999999998</v>
      </c>
      <c r="X263" s="11">
        <v>3.61111</v>
      </c>
      <c r="Y263" s="11">
        <v>0</v>
      </c>
      <c r="Z263" s="11">
        <v>145.23099999999999</v>
      </c>
    </row>
    <row r="264" spans="4:26">
      <c r="D264" s="11">
        <v>3.625</v>
      </c>
      <c r="E264" s="11">
        <v>0</v>
      </c>
      <c r="F264" s="11">
        <v>253</v>
      </c>
      <c r="H264" s="11">
        <v>3.625</v>
      </c>
      <c r="I264" s="11">
        <v>0</v>
      </c>
      <c r="J264" s="11">
        <v>175.423</v>
      </c>
      <c r="L264" s="11">
        <v>3.625</v>
      </c>
      <c r="M264" s="11">
        <v>0</v>
      </c>
      <c r="N264" s="11">
        <v>248.67599999999999</v>
      </c>
      <c r="P264" s="11">
        <v>3.625</v>
      </c>
      <c r="Q264" s="11">
        <v>56.399000000000001</v>
      </c>
      <c r="R264" s="11">
        <v>218.72399999999999</v>
      </c>
      <c r="T264" s="11">
        <v>3.625</v>
      </c>
      <c r="U264" s="11">
        <v>0</v>
      </c>
      <c r="V264" s="11">
        <v>88.308999999999997</v>
      </c>
      <c r="X264" s="11">
        <v>3.625</v>
      </c>
      <c r="Y264" s="11">
        <v>0</v>
      </c>
      <c r="Z264" s="11">
        <v>167.96700000000001</v>
      </c>
    </row>
    <row r="265" spans="4:26">
      <c r="D265" s="11">
        <v>3.63889</v>
      </c>
      <c r="E265" s="11">
        <v>0</v>
      </c>
      <c r="F265" s="11">
        <v>253</v>
      </c>
      <c r="H265" s="11">
        <v>3.63889</v>
      </c>
      <c r="I265" s="11">
        <v>0</v>
      </c>
      <c r="J265" s="11">
        <v>226.45699999999999</v>
      </c>
      <c r="L265" s="11">
        <v>3.63889</v>
      </c>
      <c r="M265" s="11">
        <v>0</v>
      </c>
      <c r="N265" s="11">
        <v>233.697</v>
      </c>
      <c r="P265" s="11">
        <v>3.63889</v>
      </c>
      <c r="Q265" s="11">
        <v>28.641999999999999</v>
      </c>
      <c r="R265" s="11">
        <v>137.44900000000001</v>
      </c>
      <c r="T265" s="11">
        <v>3.63889</v>
      </c>
      <c r="U265" s="11">
        <v>0</v>
      </c>
      <c r="V265" s="11">
        <v>82.164000000000001</v>
      </c>
      <c r="X265" s="11">
        <v>3.63889</v>
      </c>
      <c r="Y265" s="11">
        <v>0</v>
      </c>
      <c r="Z265" s="11">
        <v>206.38800000000001</v>
      </c>
    </row>
    <row r="266" spans="4:26">
      <c r="D266" s="11">
        <v>3.6527799999999999</v>
      </c>
      <c r="E266" s="11">
        <v>0</v>
      </c>
      <c r="F266" s="11">
        <v>253</v>
      </c>
      <c r="H266" s="11">
        <v>3.6527799999999999</v>
      </c>
      <c r="I266" s="11">
        <v>0</v>
      </c>
      <c r="J266" s="11">
        <v>226.69800000000001</v>
      </c>
      <c r="L266" s="11">
        <v>3.6527799999999999</v>
      </c>
      <c r="M266" s="11">
        <v>0</v>
      </c>
      <c r="N266" s="11">
        <v>196.09899999999999</v>
      </c>
      <c r="P266" s="11">
        <v>3.6527799999999999</v>
      </c>
      <c r="Q266" s="11">
        <v>9.3460000000000001</v>
      </c>
      <c r="R266" s="11">
        <v>183.18199999999999</v>
      </c>
      <c r="T266" s="11">
        <v>3.6527799999999999</v>
      </c>
      <c r="U266" s="11">
        <v>0</v>
      </c>
      <c r="V266" s="11">
        <v>199.36600000000001</v>
      </c>
      <c r="X266" s="11">
        <v>3.6527799999999999</v>
      </c>
      <c r="Y266" s="11">
        <v>0</v>
      </c>
      <c r="Z266" s="11">
        <v>217.12799999999999</v>
      </c>
    </row>
    <row r="267" spans="4:26">
      <c r="D267" s="11">
        <v>3.6666699999999999</v>
      </c>
      <c r="E267" s="11">
        <v>0</v>
      </c>
      <c r="F267" s="11">
        <v>253</v>
      </c>
      <c r="H267" s="11">
        <v>3.6666699999999999</v>
      </c>
      <c r="I267" s="11">
        <v>0</v>
      </c>
      <c r="J267" s="11">
        <v>200.02699999999999</v>
      </c>
      <c r="L267" s="11">
        <v>3.6666699999999999</v>
      </c>
      <c r="M267" s="11">
        <v>0</v>
      </c>
      <c r="N267" s="11">
        <v>209.04400000000001</v>
      </c>
      <c r="P267" s="11">
        <v>3.6666699999999999</v>
      </c>
      <c r="Q267" s="11">
        <v>1.9E-2</v>
      </c>
      <c r="R267" s="11">
        <v>181.68899999999999</v>
      </c>
      <c r="T267" s="11">
        <v>3.6666699999999999</v>
      </c>
      <c r="U267" s="11">
        <v>0</v>
      </c>
      <c r="V267" s="11">
        <v>70.177999999999997</v>
      </c>
      <c r="X267" s="11">
        <v>3.6666699999999999</v>
      </c>
      <c r="Y267" s="11">
        <v>0</v>
      </c>
      <c r="Z267" s="11">
        <v>152.76599999999999</v>
      </c>
    </row>
    <row r="268" spans="4:26">
      <c r="D268" s="11">
        <v>3.6805599999999998</v>
      </c>
      <c r="E268" s="11">
        <v>0</v>
      </c>
      <c r="F268" s="11">
        <v>253</v>
      </c>
      <c r="H268" s="11">
        <v>3.6805599999999998</v>
      </c>
      <c r="I268" s="11">
        <v>0</v>
      </c>
      <c r="J268" s="11">
        <v>176.33600000000001</v>
      </c>
      <c r="L268" s="11">
        <v>3.6805599999999998</v>
      </c>
      <c r="M268" s="11">
        <v>0</v>
      </c>
      <c r="N268" s="11">
        <v>224.886</v>
      </c>
      <c r="P268" s="11">
        <v>3.6805599999999998</v>
      </c>
      <c r="Q268" s="11">
        <v>0</v>
      </c>
      <c r="R268" s="11">
        <v>34.533000000000001</v>
      </c>
      <c r="T268" s="11">
        <v>3.6805599999999998</v>
      </c>
      <c r="U268" s="11">
        <v>0</v>
      </c>
      <c r="V268" s="11">
        <v>53.892000000000003</v>
      </c>
      <c r="X268" s="11">
        <v>3.6805599999999998</v>
      </c>
      <c r="Y268" s="11">
        <v>0</v>
      </c>
      <c r="Z268" s="11">
        <v>173.93199999999999</v>
      </c>
    </row>
    <row r="269" spans="4:26">
      <c r="D269" s="11">
        <v>3.6944400000000002</v>
      </c>
      <c r="E269" s="11">
        <v>0</v>
      </c>
      <c r="F269" s="11">
        <v>253</v>
      </c>
      <c r="H269" s="11">
        <v>3.6944400000000002</v>
      </c>
      <c r="I269" s="11">
        <v>0</v>
      </c>
      <c r="J269" s="11">
        <v>136.06899999999999</v>
      </c>
      <c r="L269" s="11">
        <v>3.6944400000000002</v>
      </c>
      <c r="M269" s="11">
        <v>0</v>
      </c>
      <c r="N269" s="11">
        <v>244.44</v>
      </c>
      <c r="P269" s="11">
        <v>3.6944400000000002</v>
      </c>
      <c r="Q269" s="11">
        <v>0.125</v>
      </c>
      <c r="R269" s="11">
        <v>66.052999999999997</v>
      </c>
      <c r="T269" s="11">
        <v>3.6944400000000002</v>
      </c>
      <c r="U269" s="11">
        <v>0</v>
      </c>
      <c r="V269" s="11">
        <v>156.09100000000001</v>
      </c>
      <c r="X269" s="11">
        <v>3.6944400000000002</v>
      </c>
      <c r="Y269" s="11">
        <v>0</v>
      </c>
      <c r="Z269" s="11">
        <v>149.80500000000001</v>
      </c>
    </row>
    <row r="270" spans="4:26">
      <c r="D270" s="11">
        <v>3.7083300000000001</v>
      </c>
      <c r="E270" s="11">
        <v>0</v>
      </c>
      <c r="F270" s="11">
        <v>222.554</v>
      </c>
      <c r="H270" s="11">
        <v>3.7083300000000001</v>
      </c>
      <c r="I270" s="11">
        <v>0</v>
      </c>
      <c r="J270" s="11">
        <v>137.45699999999999</v>
      </c>
      <c r="L270" s="11">
        <v>3.7083300000000001</v>
      </c>
      <c r="M270" s="11">
        <v>0</v>
      </c>
      <c r="N270" s="11">
        <v>227.43899999999999</v>
      </c>
      <c r="P270" s="11">
        <v>3.7083300000000001</v>
      </c>
      <c r="Q270" s="11">
        <v>0</v>
      </c>
      <c r="R270" s="11">
        <v>101.10299999999999</v>
      </c>
      <c r="T270" s="11">
        <v>3.7083300000000001</v>
      </c>
      <c r="U270" s="11">
        <v>0</v>
      </c>
      <c r="V270" s="11">
        <v>94.796000000000006</v>
      </c>
      <c r="X270" s="11">
        <v>3.7083300000000001</v>
      </c>
      <c r="Y270" s="11">
        <v>0</v>
      </c>
      <c r="Z270" s="11">
        <v>136.28200000000001</v>
      </c>
    </row>
    <row r="271" spans="4:26">
      <c r="D271" s="11">
        <v>3.7222200000000001</v>
      </c>
      <c r="E271" s="11">
        <v>0</v>
      </c>
      <c r="F271" s="11">
        <v>239.07599999999999</v>
      </c>
      <c r="H271" s="11">
        <v>3.7222200000000001</v>
      </c>
      <c r="I271" s="11">
        <v>0</v>
      </c>
      <c r="J271" s="11">
        <v>213.93199999999999</v>
      </c>
      <c r="L271" s="11">
        <v>3.7222200000000001</v>
      </c>
      <c r="M271" s="11">
        <v>0</v>
      </c>
      <c r="N271" s="11">
        <v>207.167</v>
      </c>
      <c r="P271" s="11">
        <v>3.7222200000000001</v>
      </c>
      <c r="Q271" s="11">
        <v>0</v>
      </c>
      <c r="R271" s="11">
        <v>55.057000000000002</v>
      </c>
      <c r="T271" s="11">
        <v>3.7222200000000001</v>
      </c>
      <c r="U271" s="11">
        <v>0</v>
      </c>
      <c r="V271" s="11">
        <v>223.316</v>
      </c>
      <c r="X271" s="11">
        <v>3.7222200000000001</v>
      </c>
      <c r="Y271" s="11">
        <v>0</v>
      </c>
      <c r="Z271" s="11">
        <v>150.47399999999999</v>
      </c>
    </row>
    <row r="272" spans="4:26">
      <c r="D272" s="11">
        <v>3.73611</v>
      </c>
      <c r="E272" s="11">
        <v>0</v>
      </c>
      <c r="F272" s="11">
        <v>253</v>
      </c>
      <c r="H272" s="11">
        <v>3.73611</v>
      </c>
      <c r="I272" s="11">
        <v>0</v>
      </c>
      <c r="J272" s="11">
        <v>201.99299999999999</v>
      </c>
      <c r="L272" s="11">
        <v>3.73611</v>
      </c>
      <c r="M272" s="11">
        <v>0</v>
      </c>
      <c r="N272" s="11">
        <v>161.19200000000001</v>
      </c>
      <c r="P272" s="11">
        <v>3.73611</v>
      </c>
      <c r="Q272" s="11">
        <v>0</v>
      </c>
      <c r="R272" s="11">
        <v>29.007999999999999</v>
      </c>
      <c r="T272" s="11">
        <v>3.73611</v>
      </c>
      <c r="U272" s="11">
        <v>0</v>
      </c>
      <c r="V272" s="11">
        <v>243.41300000000001</v>
      </c>
      <c r="X272" s="11">
        <v>3.73611</v>
      </c>
      <c r="Y272" s="11">
        <v>0</v>
      </c>
      <c r="Z272" s="11">
        <v>40.764000000000003</v>
      </c>
    </row>
    <row r="273" spans="4:26">
      <c r="D273" s="11">
        <v>3.75</v>
      </c>
      <c r="E273" s="11">
        <v>0</v>
      </c>
      <c r="F273" s="11">
        <v>253</v>
      </c>
      <c r="H273" s="11">
        <v>3.75</v>
      </c>
      <c r="I273" s="11">
        <v>0</v>
      </c>
      <c r="J273" s="11">
        <v>151.38900000000001</v>
      </c>
      <c r="L273" s="11">
        <v>3.75</v>
      </c>
      <c r="M273" s="11">
        <v>0</v>
      </c>
      <c r="N273" s="11">
        <v>223.97499999999999</v>
      </c>
      <c r="P273" s="11">
        <v>3.75</v>
      </c>
      <c r="Q273" s="11">
        <v>0</v>
      </c>
      <c r="R273" s="11">
        <v>0</v>
      </c>
      <c r="T273" s="11">
        <v>3.75</v>
      </c>
      <c r="U273" s="11">
        <v>0</v>
      </c>
      <c r="V273" s="11">
        <v>248.49299999999999</v>
      </c>
      <c r="X273" s="11">
        <v>3.75</v>
      </c>
      <c r="Y273" s="11">
        <v>0</v>
      </c>
      <c r="Z273" s="11">
        <v>213.02600000000001</v>
      </c>
    </row>
    <row r="274" spans="4:26">
      <c r="D274" s="11">
        <v>3.76389</v>
      </c>
      <c r="E274" s="11">
        <v>0</v>
      </c>
      <c r="F274" s="11">
        <v>253</v>
      </c>
      <c r="H274" s="11">
        <v>3.76389</v>
      </c>
      <c r="I274" s="11">
        <v>0</v>
      </c>
      <c r="J274" s="11">
        <v>87.102999999999994</v>
      </c>
      <c r="L274" s="11">
        <v>3.76389</v>
      </c>
      <c r="M274" s="11">
        <v>0</v>
      </c>
      <c r="N274" s="11">
        <v>177.494</v>
      </c>
      <c r="P274" s="11">
        <v>3.76389</v>
      </c>
      <c r="Q274" s="11">
        <v>0</v>
      </c>
      <c r="R274" s="11">
        <v>21.911999999999999</v>
      </c>
      <c r="T274" s="11">
        <v>3.76389</v>
      </c>
      <c r="U274" s="11">
        <v>0</v>
      </c>
      <c r="V274" s="11">
        <v>250.25</v>
      </c>
      <c r="X274" s="11">
        <v>3.76389</v>
      </c>
      <c r="Y274" s="11">
        <v>0</v>
      </c>
      <c r="Z274" s="11">
        <v>190.91900000000001</v>
      </c>
    </row>
    <row r="275" spans="4:26">
      <c r="D275" s="11">
        <v>3.7777799999999999</v>
      </c>
      <c r="E275" s="11">
        <v>0</v>
      </c>
      <c r="F275" s="11">
        <v>253</v>
      </c>
      <c r="H275" s="11">
        <v>3.7777799999999999</v>
      </c>
      <c r="I275" s="11">
        <v>0</v>
      </c>
      <c r="J275" s="11">
        <v>46.414000000000001</v>
      </c>
      <c r="L275" s="11">
        <v>3.7777799999999999</v>
      </c>
      <c r="M275" s="11">
        <v>0</v>
      </c>
      <c r="N275" s="11">
        <v>252.322</v>
      </c>
      <c r="P275" s="11">
        <v>3.7777799999999999</v>
      </c>
      <c r="Q275" s="11">
        <v>0</v>
      </c>
      <c r="R275" s="11">
        <v>48.136000000000003</v>
      </c>
      <c r="T275" s="11">
        <v>3.7777799999999999</v>
      </c>
      <c r="U275" s="11">
        <v>0</v>
      </c>
      <c r="V275" s="11">
        <v>255</v>
      </c>
      <c r="X275" s="11">
        <v>3.7777799999999999</v>
      </c>
      <c r="Y275" s="11">
        <v>0</v>
      </c>
      <c r="Z275" s="11">
        <v>163.63499999999999</v>
      </c>
    </row>
    <row r="276" spans="4:26">
      <c r="D276" s="11">
        <v>3.7916699999999999</v>
      </c>
      <c r="E276" s="11">
        <v>0</v>
      </c>
      <c r="F276" s="11">
        <v>253</v>
      </c>
      <c r="H276" s="11">
        <v>3.7916699999999999</v>
      </c>
      <c r="I276" s="11">
        <v>0</v>
      </c>
      <c r="J276" s="11">
        <v>40.039000000000001</v>
      </c>
      <c r="L276" s="11">
        <v>3.7916699999999999</v>
      </c>
      <c r="M276" s="11">
        <v>0</v>
      </c>
      <c r="N276" s="11">
        <v>248.62799999999999</v>
      </c>
      <c r="P276" s="11">
        <v>3.7916699999999999</v>
      </c>
      <c r="Q276" s="11">
        <v>0</v>
      </c>
      <c r="R276" s="11">
        <v>51.173000000000002</v>
      </c>
      <c r="T276" s="11">
        <v>3.7916699999999999</v>
      </c>
      <c r="U276" s="11">
        <v>0</v>
      </c>
      <c r="V276" s="11">
        <v>255</v>
      </c>
      <c r="X276" s="11">
        <v>3.7916699999999999</v>
      </c>
      <c r="Y276" s="11">
        <v>0</v>
      </c>
      <c r="Z276" s="11">
        <v>70.004000000000005</v>
      </c>
    </row>
    <row r="277" spans="4:26">
      <c r="D277" s="11">
        <v>3.8055599999999998</v>
      </c>
      <c r="E277" s="11">
        <v>0</v>
      </c>
      <c r="F277" s="11">
        <v>253</v>
      </c>
      <c r="H277" s="11">
        <v>3.8055599999999998</v>
      </c>
      <c r="I277" s="11">
        <v>0</v>
      </c>
      <c r="J277" s="11">
        <v>113.20099999999999</v>
      </c>
      <c r="L277" s="11">
        <v>3.8055599999999998</v>
      </c>
      <c r="M277" s="11">
        <v>0</v>
      </c>
      <c r="N277" s="11">
        <v>234.45500000000001</v>
      </c>
      <c r="P277" s="11">
        <v>3.8055599999999998</v>
      </c>
      <c r="Q277" s="11">
        <v>0</v>
      </c>
      <c r="R277" s="11">
        <v>39.198999999999998</v>
      </c>
      <c r="T277" s="11">
        <v>3.8055599999999998</v>
      </c>
      <c r="U277" s="11">
        <v>0</v>
      </c>
      <c r="V277" s="11">
        <v>197.96799999999999</v>
      </c>
      <c r="X277" s="11">
        <v>3.8055599999999998</v>
      </c>
      <c r="Y277" s="11">
        <v>0</v>
      </c>
      <c r="Z277" s="11">
        <v>123.65600000000001</v>
      </c>
    </row>
    <row r="278" spans="4:26">
      <c r="D278" s="11">
        <v>3.8194400000000002</v>
      </c>
      <c r="E278" s="11">
        <v>0</v>
      </c>
      <c r="F278" s="11">
        <v>253</v>
      </c>
      <c r="H278" s="11">
        <v>3.8194400000000002</v>
      </c>
      <c r="I278" s="11">
        <v>0</v>
      </c>
      <c r="J278" s="11">
        <v>120.55200000000001</v>
      </c>
      <c r="L278" s="11">
        <v>3.8194400000000002</v>
      </c>
      <c r="M278" s="11">
        <v>0</v>
      </c>
      <c r="N278" s="11">
        <v>231.13900000000001</v>
      </c>
      <c r="P278" s="11">
        <v>3.8194400000000002</v>
      </c>
      <c r="Q278" s="11">
        <v>0</v>
      </c>
      <c r="R278" s="11">
        <v>14.132999999999999</v>
      </c>
      <c r="T278" s="11">
        <v>3.8194400000000002</v>
      </c>
      <c r="U278" s="11">
        <v>0</v>
      </c>
      <c r="V278" s="11">
        <v>241.76300000000001</v>
      </c>
      <c r="X278" s="11">
        <v>3.8194400000000002</v>
      </c>
      <c r="Y278" s="11">
        <v>0</v>
      </c>
      <c r="Z278" s="11">
        <v>142.166</v>
      </c>
    </row>
    <row r="279" spans="4:26">
      <c r="D279" s="11">
        <v>3.8333300000000001</v>
      </c>
      <c r="E279" s="11">
        <v>0</v>
      </c>
      <c r="F279" s="11">
        <v>253</v>
      </c>
      <c r="H279" s="11">
        <v>3.8333300000000001</v>
      </c>
      <c r="I279" s="11">
        <v>0</v>
      </c>
      <c r="J279" s="11">
        <v>91.738</v>
      </c>
      <c r="L279" s="11">
        <v>3.8333300000000001</v>
      </c>
      <c r="M279" s="11">
        <v>0</v>
      </c>
      <c r="N279" s="11">
        <v>246.261</v>
      </c>
      <c r="P279" s="11">
        <v>3.8333300000000001</v>
      </c>
      <c r="Q279" s="11">
        <v>0</v>
      </c>
      <c r="R279" s="11">
        <v>8.532</v>
      </c>
      <c r="T279" s="11">
        <v>3.8333300000000001</v>
      </c>
      <c r="U279" s="11">
        <v>0</v>
      </c>
      <c r="V279" s="11">
        <v>173.239</v>
      </c>
      <c r="X279" s="11">
        <v>3.8333300000000001</v>
      </c>
      <c r="Y279" s="11">
        <v>0</v>
      </c>
      <c r="Z279" s="11">
        <v>106.61</v>
      </c>
    </row>
    <row r="280" spans="4:26">
      <c r="D280" s="11">
        <v>3.8472200000000001</v>
      </c>
      <c r="E280" s="11">
        <v>0</v>
      </c>
      <c r="F280" s="11">
        <v>253</v>
      </c>
      <c r="H280" s="11">
        <v>3.8472200000000001</v>
      </c>
      <c r="I280" s="11">
        <v>0</v>
      </c>
      <c r="J280" s="11">
        <v>195.505</v>
      </c>
      <c r="L280" s="11">
        <v>3.8472200000000001</v>
      </c>
      <c r="M280" s="11">
        <v>0</v>
      </c>
      <c r="N280" s="11">
        <v>203.73599999999999</v>
      </c>
      <c r="P280" s="11">
        <v>3.8472200000000001</v>
      </c>
      <c r="Q280" s="11">
        <v>0</v>
      </c>
      <c r="R280" s="11">
        <v>13.036</v>
      </c>
      <c r="T280" s="11">
        <v>3.8472200000000001</v>
      </c>
      <c r="U280" s="11">
        <v>0</v>
      </c>
      <c r="V280" s="11">
        <v>241.61099999999999</v>
      </c>
      <c r="X280" s="11">
        <v>3.8472200000000001</v>
      </c>
      <c r="Y280" s="11">
        <v>0</v>
      </c>
      <c r="Z280" s="11">
        <v>119.066</v>
      </c>
    </row>
    <row r="281" spans="4:26">
      <c r="D281" s="11">
        <v>3.86111</v>
      </c>
      <c r="E281" s="11">
        <v>0</v>
      </c>
      <c r="F281" s="11">
        <v>241.93100000000001</v>
      </c>
      <c r="H281" s="11">
        <v>3.86111</v>
      </c>
      <c r="I281" s="11">
        <v>0</v>
      </c>
      <c r="J281" s="11">
        <v>143.566</v>
      </c>
      <c r="L281" s="11">
        <v>3.86111</v>
      </c>
      <c r="M281" s="11">
        <v>0</v>
      </c>
      <c r="N281" s="11">
        <v>162.83500000000001</v>
      </c>
      <c r="P281" s="11">
        <v>3.86111</v>
      </c>
      <c r="Q281" s="11">
        <v>0</v>
      </c>
      <c r="R281" s="11">
        <v>96.887</v>
      </c>
      <c r="T281" s="11">
        <v>3.86111</v>
      </c>
      <c r="U281" s="11">
        <v>0</v>
      </c>
      <c r="V281" s="11">
        <v>247.03100000000001</v>
      </c>
      <c r="X281" s="11">
        <v>3.86111</v>
      </c>
      <c r="Y281" s="11">
        <v>0</v>
      </c>
      <c r="Z281" s="11">
        <v>79.031000000000006</v>
      </c>
    </row>
    <row r="282" spans="4:26">
      <c r="D282" s="11">
        <v>3.875</v>
      </c>
      <c r="E282" s="11">
        <v>0</v>
      </c>
      <c r="F282" s="11">
        <v>251.88</v>
      </c>
      <c r="H282" s="11">
        <v>3.875</v>
      </c>
      <c r="I282" s="11">
        <v>0</v>
      </c>
      <c r="J282" s="11">
        <v>53.850999999999999</v>
      </c>
      <c r="L282" s="11">
        <v>3.875</v>
      </c>
      <c r="M282" s="11">
        <v>0</v>
      </c>
      <c r="N282" s="11">
        <v>169.286</v>
      </c>
      <c r="P282" s="11">
        <v>3.875</v>
      </c>
      <c r="Q282" s="11">
        <v>0</v>
      </c>
      <c r="R282" s="11">
        <v>122.05800000000001</v>
      </c>
      <c r="T282" s="11">
        <v>3.875</v>
      </c>
      <c r="U282" s="11">
        <v>0</v>
      </c>
      <c r="V282" s="11">
        <v>178.804</v>
      </c>
      <c r="X282" s="11">
        <v>3.875</v>
      </c>
      <c r="Y282" s="11">
        <v>0</v>
      </c>
      <c r="Z282" s="11">
        <v>97.715999999999994</v>
      </c>
    </row>
    <row r="283" spans="4:26">
      <c r="D283" s="11">
        <v>3.88889</v>
      </c>
      <c r="E283" s="11">
        <v>0</v>
      </c>
      <c r="F283" s="11">
        <v>238.37</v>
      </c>
      <c r="H283" s="11">
        <v>3.88889</v>
      </c>
      <c r="I283" s="11">
        <v>0</v>
      </c>
      <c r="J283" s="11">
        <v>102.938</v>
      </c>
      <c r="L283" s="11">
        <v>3.88889</v>
      </c>
      <c r="M283" s="11">
        <v>0</v>
      </c>
      <c r="N283" s="11">
        <v>203.14699999999999</v>
      </c>
      <c r="P283" s="11">
        <v>3.88889</v>
      </c>
      <c r="Q283" s="11">
        <v>0</v>
      </c>
      <c r="R283" s="11">
        <v>27.338000000000001</v>
      </c>
      <c r="T283" s="11">
        <v>3.88889</v>
      </c>
      <c r="U283" s="11">
        <v>0</v>
      </c>
      <c r="V283" s="11">
        <v>134.684</v>
      </c>
      <c r="X283" s="11">
        <v>3.88889</v>
      </c>
      <c r="Y283" s="11">
        <v>0</v>
      </c>
      <c r="Z283" s="11">
        <v>69.697999999999993</v>
      </c>
    </row>
    <row r="284" spans="4:26">
      <c r="D284" s="11">
        <v>3.9027799999999999</v>
      </c>
      <c r="E284" s="11">
        <v>0</v>
      </c>
      <c r="F284" s="11">
        <v>229.57</v>
      </c>
      <c r="H284" s="11">
        <v>3.9027799999999999</v>
      </c>
      <c r="I284" s="11">
        <v>0</v>
      </c>
      <c r="J284" s="11">
        <v>227.63399999999999</v>
      </c>
      <c r="L284" s="11">
        <v>3.9027799999999999</v>
      </c>
      <c r="M284" s="11">
        <v>0</v>
      </c>
      <c r="N284" s="11">
        <v>180.56899999999999</v>
      </c>
      <c r="P284" s="11">
        <v>3.9027799999999999</v>
      </c>
      <c r="Q284" s="11">
        <v>0</v>
      </c>
      <c r="R284" s="11">
        <v>22.481999999999999</v>
      </c>
      <c r="T284" s="11">
        <v>3.9027799999999999</v>
      </c>
      <c r="U284" s="11">
        <v>0</v>
      </c>
      <c r="V284" s="11">
        <v>69.959000000000003</v>
      </c>
      <c r="X284" s="11">
        <v>3.9027799999999999</v>
      </c>
      <c r="Y284" s="11">
        <v>0</v>
      </c>
      <c r="Z284" s="11">
        <v>127.55200000000001</v>
      </c>
    </row>
    <row r="285" spans="4:26">
      <c r="D285" s="11">
        <v>3.9166699999999999</v>
      </c>
      <c r="E285" s="11">
        <v>0</v>
      </c>
      <c r="F285" s="11">
        <v>223.09299999999999</v>
      </c>
      <c r="H285" s="11">
        <v>3.9166699999999999</v>
      </c>
      <c r="I285" s="11">
        <v>0</v>
      </c>
      <c r="J285" s="11">
        <v>133.51400000000001</v>
      </c>
      <c r="L285" s="11">
        <v>3.9166699999999999</v>
      </c>
      <c r="M285" s="11">
        <v>0</v>
      </c>
      <c r="N285" s="11">
        <v>82.352000000000004</v>
      </c>
      <c r="P285" s="11">
        <v>3.9166699999999999</v>
      </c>
      <c r="Q285" s="11">
        <v>0</v>
      </c>
      <c r="R285" s="11">
        <v>35.433999999999997</v>
      </c>
      <c r="T285" s="11">
        <v>3.9166699999999999</v>
      </c>
      <c r="U285" s="11">
        <v>0</v>
      </c>
      <c r="V285" s="11">
        <v>26.298999999999999</v>
      </c>
      <c r="X285" s="11">
        <v>3.9166699999999999</v>
      </c>
      <c r="Y285" s="11">
        <v>0</v>
      </c>
      <c r="Z285" s="11">
        <v>141.476</v>
      </c>
    </row>
    <row r="286" spans="4:26">
      <c r="D286" s="11">
        <v>3.9305599999999998</v>
      </c>
      <c r="E286" s="11">
        <v>0</v>
      </c>
      <c r="F286" s="11">
        <v>182.185</v>
      </c>
      <c r="H286" s="11">
        <v>3.9305599999999998</v>
      </c>
      <c r="I286" s="11">
        <v>0</v>
      </c>
      <c r="J286" s="11">
        <v>213.09200000000001</v>
      </c>
      <c r="L286" s="11">
        <v>3.9305599999999998</v>
      </c>
      <c r="M286" s="11">
        <v>0</v>
      </c>
      <c r="N286" s="11">
        <v>233.499</v>
      </c>
      <c r="P286" s="11">
        <v>3.9305599999999998</v>
      </c>
      <c r="Q286" s="11">
        <v>0</v>
      </c>
      <c r="R286" s="11">
        <v>121.20399999999999</v>
      </c>
      <c r="T286" s="11">
        <v>3.9305599999999998</v>
      </c>
      <c r="U286" s="11">
        <v>0</v>
      </c>
      <c r="V286" s="11">
        <v>42.366</v>
      </c>
      <c r="X286" s="11">
        <v>3.9305599999999998</v>
      </c>
      <c r="Y286" s="11">
        <v>0</v>
      </c>
      <c r="Z286" s="11">
        <v>117.755</v>
      </c>
    </row>
    <row r="287" spans="4:26">
      <c r="D287" s="11">
        <v>3.9444400000000002</v>
      </c>
      <c r="E287" s="11">
        <v>0</v>
      </c>
      <c r="F287" s="11">
        <v>164.68899999999999</v>
      </c>
      <c r="H287" s="11">
        <v>3.9444400000000002</v>
      </c>
      <c r="I287" s="11">
        <v>0</v>
      </c>
      <c r="J287" s="11">
        <v>150.13999999999999</v>
      </c>
      <c r="L287" s="11">
        <v>3.9444400000000002</v>
      </c>
      <c r="M287" s="11">
        <v>0</v>
      </c>
      <c r="N287" s="11">
        <v>244.64</v>
      </c>
      <c r="P287" s="11">
        <v>3.9444400000000002</v>
      </c>
      <c r="Q287" s="11">
        <v>0</v>
      </c>
      <c r="R287" s="11">
        <v>20.308</v>
      </c>
      <c r="T287" s="11">
        <v>3.9444400000000002</v>
      </c>
      <c r="U287" s="11">
        <v>0</v>
      </c>
      <c r="V287" s="11">
        <v>62.171999999999997</v>
      </c>
      <c r="X287" s="11">
        <v>3.9444400000000002</v>
      </c>
      <c r="Y287" s="11">
        <v>0</v>
      </c>
      <c r="Z287" s="11">
        <v>133.20400000000001</v>
      </c>
    </row>
    <row r="288" spans="4:26">
      <c r="D288" s="11">
        <v>3.9583300000000001</v>
      </c>
      <c r="E288" s="11">
        <v>0</v>
      </c>
      <c r="F288" s="11">
        <v>215.833</v>
      </c>
      <c r="H288" s="11">
        <v>3.9583300000000001</v>
      </c>
      <c r="I288" s="11">
        <v>0</v>
      </c>
      <c r="J288" s="11">
        <v>117.465</v>
      </c>
      <c r="L288" s="11">
        <v>3.9583300000000001</v>
      </c>
      <c r="M288" s="11">
        <v>0</v>
      </c>
      <c r="N288" s="11">
        <v>194.227</v>
      </c>
      <c r="P288" s="11">
        <v>3.9583300000000001</v>
      </c>
      <c r="Q288" s="11">
        <v>0</v>
      </c>
      <c r="R288" s="11">
        <v>0</v>
      </c>
      <c r="T288" s="11">
        <v>3.9583300000000001</v>
      </c>
      <c r="U288" s="11">
        <v>0</v>
      </c>
      <c r="V288" s="11">
        <v>124.85</v>
      </c>
      <c r="X288" s="11">
        <v>3.9583300000000001</v>
      </c>
      <c r="Y288" s="11">
        <v>0</v>
      </c>
      <c r="Z288" s="11">
        <v>160.28700000000001</v>
      </c>
    </row>
    <row r="289" spans="4:26">
      <c r="D289" s="11">
        <v>3.9722200000000001</v>
      </c>
      <c r="E289" s="11">
        <v>0</v>
      </c>
      <c r="F289" s="11">
        <v>218.786</v>
      </c>
      <c r="H289" s="11">
        <v>3.9722200000000001</v>
      </c>
      <c r="I289" s="11">
        <v>0</v>
      </c>
      <c r="J289" s="11">
        <v>51.844999999999999</v>
      </c>
      <c r="L289" s="11">
        <v>3.9722200000000001</v>
      </c>
      <c r="M289" s="11">
        <v>0</v>
      </c>
      <c r="N289" s="11">
        <v>72.825000000000003</v>
      </c>
      <c r="P289" s="11">
        <v>3.9722200000000001</v>
      </c>
      <c r="Q289" s="11">
        <v>0</v>
      </c>
      <c r="R289" s="11">
        <v>0</v>
      </c>
      <c r="T289" s="11">
        <v>3.9722200000000001</v>
      </c>
      <c r="U289" s="11">
        <v>0</v>
      </c>
      <c r="V289" s="11">
        <v>139.245</v>
      </c>
      <c r="X289" s="11">
        <v>3.9722200000000001</v>
      </c>
      <c r="Y289" s="11">
        <v>0</v>
      </c>
      <c r="Z289" s="11">
        <v>189.30500000000001</v>
      </c>
    </row>
    <row r="290" spans="4:26">
      <c r="D290" s="11">
        <v>3.98611</v>
      </c>
      <c r="E290" s="11">
        <v>0</v>
      </c>
      <c r="F290" s="11">
        <v>233.73099999999999</v>
      </c>
      <c r="H290" s="11">
        <v>3.98611</v>
      </c>
      <c r="I290" s="11">
        <v>0</v>
      </c>
      <c r="J290" s="11">
        <v>66.516000000000005</v>
      </c>
      <c r="L290" s="11">
        <v>3.98611</v>
      </c>
      <c r="M290" s="11">
        <v>0</v>
      </c>
      <c r="N290" s="11">
        <v>81.801000000000002</v>
      </c>
      <c r="P290" s="11">
        <v>3.98611</v>
      </c>
      <c r="Q290" s="11">
        <v>0</v>
      </c>
      <c r="R290" s="11">
        <v>2.6680000000000001</v>
      </c>
      <c r="T290" s="11">
        <v>3.98611</v>
      </c>
      <c r="U290" s="11">
        <v>0</v>
      </c>
      <c r="V290" s="11">
        <v>45.171999999999997</v>
      </c>
      <c r="X290" s="11">
        <v>3.98611</v>
      </c>
      <c r="Y290" s="11">
        <v>0</v>
      </c>
      <c r="Z290" s="11">
        <v>121.617</v>
      </c>
    </row>
    <row r="291" spans="4:26">
      <c r="D291" s="11">
        <v>4</v>
      </c>
      <c r="E291" s="11">
        <v>0</v>
      </c>
      <c r="F291" s="11">
        <v>176.68</v>
      </c>
      <c r="H291" s="11">
        <v>4</v>
      </c>
      <c r="I291" s="11">
        <v>0</v>
      </c>
      <c r="J291" s="11">
        <v>138.36199999999999</v>
      </c>
      <c r="L291" s="11">
        <v>4</v>
      </c>
      <c r="M291" s="11">
        <v>0</v>
      </c>
      <c r="N291" s="11">
        <v>117.068</v>
      </c>
      <c r="P291" s="11">
        <v>4</v>
      </c>
      <c r="Q291" s="11">
        <v>0</v>
      </c>
      <c r="R291" s="11">
        <v>0</v>
      </c>
      <c r="T291" s="11">
        <v>4</v>
      </c>
      <c r="U291" s="11">
        <v>0</v>
      </c>
      <c r="V291" s="11">
        <v>29.62</v>
      </c>
      <c r="X291" s="11">
        <v>4</v>
      </c>
      <c r="Y291" s="11">
        <v>0</v>
      </c>
      <c r="Z291" s="11">
        <v>171.666</v>
      </c>
    </row>
    <row r="292" spans="4:26">
      <c r="D292" s="11">
        <v>4.01389</v>
      </c>
      <c r="E292" s="11">
        <v>0</v>
      </c>
      <c r="F292" s="11">
        <v>117.898</v>
      </c>
      <c r="H292" s="11">
        <v>4.01389</v>
      </c>
      <c r="I292" s="11">
        <v>0</v>
      </c>
      <c r="J292" s="11">
        <v>170.209</v>
      </c>
      <c r="L292" s="11">
        <v>4.01389</v>
      </c>
      <c r="M292" s="11">
        <v>0</v>
      </c>
      <c r="N292" s="11">
        <v>74.188000000000002</v>
      </c>
      <c r="P292" s="11">
        <v>4.01389</v>
      </c>
      <c r="Q292" s="11">
        <v>0</v>
      </c>
      <c r="R292" s="11">
        <v>0</v>
      </c>
      <c r="T292" s="11">
        <v>4.01389</v>
      </c>
      <c r="U292" s="11">
        <v>0</v>
      </c>
      <c r="V292" s="11">
        <v>88.09</v>
      </c>
      <c r="X292" s="11">
        <v>4.01389</v>
      </c>
      <c r="Y292" s="11">
        <v>0</v>
      </c>
      <c r="Z292" s="11">
        <v>221.13800000000001</v>
      </c>
    </row>
    <row r="293" spans="4:26">
      <c r="D293" s="11">
        <v>4.0277799999999999</v>
      </c>
      <c r="E293" s="11">
        <v>0</v>
      </c>
      <c r="F293" s="11">
        <v>222.321</v>
      </c>
      <c r="H293" s="11">
        <v>4.0277799999999999</v>
      </c>
      <c r="I293" s="11">
        <v>0</v>
      </c>
      <c r="J293" s="11">
        <v>100.83</v>
      </c>
      <c r="L293" s="11">
        <v>4.0277799999999999</v>
      </c>
      <c r="M293" s="11">
        <v>0</v>
      </c>
      <c r="N293" s="11">
        <v>102.434</v>
      </c>
      <c r="P293" s="11">
        <v>4.0277799999999999</v>
      </c>
      <c r="Q293" s="11">
        <v>0</v>
      </c>
      <c r="R293" s="11">
        <v>4.1210000000000004</v>
      </c>
      <c r="T293" s="11">
        <v>4.0277799999999999</v>
      </c>
      <c r="U293" s="11">
        <v>0</v>
      </c>
      <c r="V293" s="11">
        <v>71.125</v>
      </c>
      <c r="X293" s="11">
        <v>4.0277799999999999</v>
      </c>
      <c r="Y293" s="11">
        <v>0</v>
      </c>
      <c r="Z293" s="11">
        <v>198.506</v>
      </c>
    </row>
    <row r="294" spans="4:26">
      <c r="D294" s="11">
        <v>4.0416699999999999</v>
      </c>
      <c r="E294" s="11">
        <v>0</v>
      </c>
      <c r="F294" s="11">
        <v>231.059</v>
      </c>
      <c r="H294" s="11">
        <v>4.0416699999999999</v>
      </c>
      <c r="I294" s="11">
        <v>0</v>
      </c>
      <c r="J294" s="11">
        <v>19.113</v>
      </c>
      <c r="L294" s="11">
        <v>4.0416699999999999</v>
      </c>
      <c r="M294" s="11">
        <v>0</v>
      </c>
      <c r="N294" s="11">
        <v>84.028999999999996</v>
      </c>
      <c r="P294" s="11">
        <v>4.0416699999999999</v>
      </c>
      <c r="Q294" s="11">
        <v>0</v>
      </c>
      <c r="R294" s="11">
        <v>0</v>
      </c>
      <c r="T294" s="11">
        <v>4.0416699999999999</v>
      </c>
      <c r="U294" s="11">
        <v>0</v>
      </c>
      <c r="V294" s="11">
        <v>15.965999999999999</v>
      </c>
      <c r="X294" s="11">
        <v>4.0416699999999999</v>
      </c>
      <c r="Y294" s="11">
        <v>0</v>
      </c>
      <c r="Z294" s="11">
        <v>248.553</v>
      </c>
    </row>
    <row r="295" spans="4:26">
      <c r="D295" s="11">
        <v>4.0555599999999998</v>
      </c>
      <c r="E295" s="11">
        <v>0</v>
      </c>
      <c r="F295" s="11">
        <v>189.773</v>
      </c>
      <c r="H295" s="11">
        <v>4.0555599999999998</v>
      </c>
      <c r="I295" s="11">
        <v>0</v>
      </c>
      <c r="J295" s="11">
        <v>10.071</v>
      </c>
      <c r="L295" s="11">
        <v>4.0555599999999998</v>
      </c>
      <c r="M295" s="11">
        <v>0</v>
      </c>
      <c r="N295" s="11">
        <v>174.71600000000001</v>
      </c>
      <c r="P295" s="11">
        <v>4.0555599999999998</v>
      </c>
      <c r="Q295" s="11">
        <v>0</v>
      </c>
      <c r="R295" s="11">
        <v>0</v>
      </c>
      <c r="T295" s="11">
        <v>4.0555599999999998</v>
      </c>
      <c r="U295" s="11">
        <v>0</v>
      </c>
      <c r="V295" s="11">
        <v>22.172999999999998</v>
      </c>
      <c r="X295" s="11">
        <v>4.0555599999999998</v>
      </c>
      <c r="Y295" s="11">
        <v>0</v>
      </c>
      <c r="Z295" s="11">
        <v>247.28</v>
      </c>
    </row>
    <row r="296" spans="4:26">
      <c r="D296" s="11">
        <v>4.0694400000000002</v>
      </c>
      <c r="E296" s="11">
        <v>0</v>
      </c>
      <c r="F296" s="11">
        <v>176.15199999999999</v>
      </c>
      <c r="H296" s="11">
        <v>4.0694400000000002</v>
      </c>
      <c r="I296" s="11">
        <v>0</v>
      </c>
      <c r="J296" s="11">
        <v>104.923</v>
      </c>
      <c r="L296" s="11">
        <v>4.0694400000000002</v>
      </c>
      <c r="M296" s="11">
        <v>0</v>
      </c>
      <c r="N296" s="11">
        <v>115.801</v>
      </c>
      <c r="P296" s="11">
        <v>4.0694400000000002</v>
      </c>
      <c r="Q296" s="11">
        <v>0</v>
      </c>
      <c r="R296" s="11">
        <v>0</v>
      </c>
      <c r="T296" s="11">
        <v>4.0694400000000002</v>
      </c>
      <c r="U296" s="11">
        <v>0</v>
      </c>
      <c r="V296" s="11">
        <v>19.524999999999999</v>
      </c>
      <c r="X296" s="11">
        <v>4.0694400000000002</v>
      </c>
      <c r="Y296" s="11">
        <v>0</v>
      </c>
      <c r="Z296" s="11">
        <v>250.048</v>
      </c>
    </row>
    <row r="297" spans="4:26">
      <c r="D297" s="11">
        <v>4.0833300000000001</v>
      </c>
      <c r="E297" s="11">
        <v>0</v>
      </c>
      <c r="F297" s="11">
        <v>236.49100000000001</v>
      </c>
      <c r="H297" s="11">
        <v>4.0833300000000001</v>
      </c>
      <c r="I297" s="11">
        <v>0</v>
      </c>
      <c r="J297" s="11">
        <v>135.477</v>
      </c>
      <c r="L297" s="11">
        <v>4.0833300000000001</v>
      </c>
      <c r="M297" s="11">
        <v>0</v>
      </c>
      <c r="N297" s="11">
        <v>138.86600000000001</v>
      </c>
      <c r="P297" s="11">
        <v>4.0833300000000001</v>
      </c>
      <c r="Q297" s="11">
        <v>0</v>
      </c>
      <c r="R297" s="11">
        <v>0</v>
      </c>
      <c r="T297" s="11">
        <v>4.0833300000000001</v>
      </c>
      <c r="U297" s="11">
        <v>0</v>
      </c>
      <c r="V297" s="11">
        <v>4.54</v>
      </c>
      <c r="X297" s="11">
        <v>4.0833300000000001</v>
      </c>
      <c r="Y297" s="11">
        <v>0</v>
      </c>
      <c r="Z297" s="11">
        <v>247.46899999999999</v>
      </c>
    </row>
    <row r="298" spans="4:26">
      <c r="D298" s="11">
        <v>4.0972200000000001</v>
      </c>
      <c r="E298" s="11">
        <v>0</v>
      </c>
      <c r="F298" s="11">
        <v>253</v>
      </c>
      <c r="H298" s="11">
        <v>4.0972200000000001</v>
      </c>
      <c r="I298" s="11">
        <v>0</v>
      </c>
      <c r="J298" s="11">
        <v>5.5940000000000003</v>
      </c>
      <c r="L298" s="11">
        <v>4.0972200000000001</v>
      </c>
      <c r="M298" s="11">
        <v>0</v>
      </c>
      <c r="N298" s="11">
        <v>152.054</v>
      </c>
      <c r="P298" s="11">
        <v>4.0972200000000001</v>
      </c>
      <c r="Q298" s="11">
        <v>0</v>
      </c>
      <c r="R298" s="11">
        <v>0</v>
      </c>
      <c r="T298" s="11">
        <v>4.0972200000000001</v>
      </c>
      <c r="U298" s="11">
        <v>0</v>
      </c>
      <c r="V298" s="11">
        <v>0</v>
      </c>
      <c r="X298" s="11">
        <v>4.0972200000000001</v>
      </c>
      <c r="Y298" s="11">
        <v>0</v>
      </c>
      <c r="Z298" s="11">
        <v>187.154</v>
      </c>
    </row>
    <row r="299" spans="4:26">
      <c r="D299" s="11">
        <v>4.11111</v>
      </c>
      <c r="E299" s="11">
        <v>0</v>
      </c>
      <c r="F299" s="11">
        <v>248.089</v>
      </c>
      <c r="H299" s="11">
        <v>4.11111</v>
      </c>
      <c r="I299" s="11">
        <v>0</v>
      </c>
      <c r="J299" s="11">
        <v>23.923999999999999</v>
      </c>
      <c r="L299" s="11">
        <v>4.11111</v>
      </c>
      <c r="M299" s="11">
        <v>0</v>
      </c>
      <c r="N299" s="11">
        <v>194.24600000000001</v>
      </c>
      <c r="P299" s="11">
        <v>4.11111</v>
      </c>
      <c r="Q299" s="11">
        <v>0</v>
      </c>
      <c r="R299" s="11">
        <v>0</v>
      </c>
      <c r="T299" s="11">
        <v>4.11111</v>
      </c>
      <c r="U299" s="11">
        <v>0</v>
      </c>
      <c r="V299" s="11">
        <v>0</v>
      </c>
      <c r="X299" s="11">
        <v>4.11111</v>
      </c>
      <c r="Y299" s="11">
        <v>0</v>
      </c>
      <c r="Z299" s="11">
        <v>210.10499999999999</v>
      </c>
    </row>
    <row r="300" spans="4:26">
      <c r="D300" s="11">
        <v>4.125</v>
      </c>
      <c r="E300" s="11">
        <v>0</v>
      </c>
      <c r="F300" s="11">
        <v>138.55000000000001</v>
      </c>
      <c r="H300" s="11">
        <v>4.125</v>
      </c>
      <c r="I300" s="11">
        <v>0</v>
      </c>
      <c r="J300" s="11">
        <v>19.387</v>
      </c>
      <c r="L300" s="11">
        <v>4.125</v>
      </c>
      <c r="M300" s="11">
        <v>0</v>
      </c>
      <c r="N300" s="11">
        <v>192.05099999999999</v>
      </c>
      <c r="P300" s="11">
        <v>4.125</v>
      </c>
      <c r="Q300" s="11">
        <v>0</v>
      </c>
      <c r="R300" s="11">
        <v>0</v>
      </c>
      <c r="T300" s="11">
        <v>4.125</v>
      </c>
      <c r="U300" s="11">
        <v>0</v>
      </c>
      <c r="V300" s="11">
        <v>0</v>
      </c>
      <c r="X300" s="11">
        <v>4.125</v>
      </c>
      <c r="Y300" s="11">
        <v>0</v>
      </c>
      <c r="Z300" s="11">
        <v>203.625</v>
      </c>
    </row>
    <row r="301" spans="4:26">
      <c r="D301" s="11">
        <v>4.13889</v>
      </c>
      <c r="E301" s="11">
        <v>0</v>
      </c>
      <c r="F301" s="11">
        <v>160.339</v>
      </c>
      <c r="H301" s="11">
        <v>4.13889</v>
      </c>
      <c r="I301" s="11">
        <v>0</v>
      </c>
      <c r="J301" s="11">
        <v>22.225000000000001</v>
      </c>
      <c r="L301" s="11">
        <v>4.13889</v>
      </c>
      <c r="M301" s="11">
        <v>0</v>
      </c>
      <c r="N301" s="11">
        <v>128.15600000000001</v>
      </c>
      <c r="P301" s="11">
        <v>4.13889</v>
      </c>
      <c r="Q301" s="11">
        <v>0</v>
      </c>
      <c r="R301" s="11">
        <v>0</v>
      </c>
      <c r="T301" s="11">
        <v>4.13889</v>
      </c>
      <c r="U301" s="11">
        <v>0</v>
      </c>
      <c r="V301" s="11">
        <v>0</v>
      </c>
      <c r="X301" s="11">
        <v>4.13889</v>
      </c>
      <c r="Y301" s="11">
        <v>0</v>
      </c>
      <c r="Z301" s="11">
        <v>202.79499999999999</v>
      </c>
    </row>
    <row r="302" spans="4:26">
      <c r="D302" s="11">
        <v>4.1527799999999999</v>
      </c>
      <c r="E302" s="11">
        <v>0</v>
      </c>
      <c r="F302" s="11">
        <v>211.477</v>
      </c>
      <c r="H302" s="11">
        <v>4.1527799999999999</v>
      </c>
      <c r="I302" s="11">
        <v>0</v>
      </c>
      <c r="J302" s="11">
        <v>66.891000000000005</v>
      </c>
      <c r="L302" s="11">
        <v>4.1527799999999999</v>
      </c>
      <c r="M302" s="11">
        <v>0</v>
      </c>
      <c r="N302" s="11">
        <v>145.86099999999999</v>
      </c>
      <c r="P302" s="11">
        <v>4.1527799999999999</v>
      </c>
      <c r="Q302" s="11">
        <v>0</v>
      </c>
      <c r="R302" s="11">
        <v>0</v>
      </c>
      <c r="T302" s="11">
        <v>4.1527799999999999</v>
      </c>
      <c r="U302" s="11">
        <v>0</v>
      </c>
      <c r="V302" s="11">
        <v>0</v>
      </c>
      <c r="X302" s="11">
        <v>4.1527799999999999</v>
      </c>
      <c r="Y302" s="11">
        <v>0</v>
      </c>
      <c r="Z302" s="11">
        <v>135.04499999999999</v>
      </c>
    </row>
    <row r="303" spans="4:26">
      <c r="D303" s="11">
        <v>4.1666699999999999</v>
      </c>
      <c r="E303" s="11">
        <v>0</v>
      </c>
      <c r="F303" s="11">
        <v>226.11099999999999</v>
      </c>
      <c r="H303" s="11">
        <v>4.1666699999999999</v>
      </c>
      <c r="I303" s="11">
        <v>0</v>
      </c>
      <c r="J303" s="11">
        <v>72.629000000000005</v>
      </c>
      <c r="L303" s="11">
        <v>4.1666699999999999</v>
      </c>
      <c r="M303" s="11">
        <v>0</v>
      </c>
      <c r="N303" s="11">
        <v>207.63499999999999</v>
      </c>
      <c r="P303" s="11">
        <v>4.1666699999999999</v>
      </c>
      <c r="Q303" s="11">
        <v>0</v>
      </c>
      <c r="R303" s="11">
        <v>51.911999999999999</v>
      </c>
      <c r="T303" s="11">
        <v>4.1666699999999999</v>
      </c>
      <c r="U303" s="11">
        <v>0</v>
      </c>
      <c r="V303" s="11">
        <v>0</v>
      </c>
      <c r="X303" s="11">
        <v>4.1666699999999999</v>
      </c>
      <c r="Y303" s="11">
        <v>0</v>
      </c>
      <c r="Z303" s="11">
        <v>163.60900000000001</v>
      </c>
    </row>
    <row r="304" spans="4:26">
      <c r="D304" s="11">
        <v>4.1805599999999998</v>
      </c>
      <c r="E304" s="11">
        <v>0</v>
      </c>
      <c r="F304" s="11">
        <v>181.358</v>
      </c>
      <c r="H304" s="11">
        <v>4.1805599999999998</v>
      </c>
      <c r="I304" s="11">
        <v>0</v>
      </c>
      <c r="J304" s="11">
        <v>132.02000000000001</v>
      </c>
      <c r="L304" s="11">
        <v>4.1805599999999998</v>
      </c>
      <c r="M304" s="11">
        <v>0</v>
      </c>
      <c r="N304" s="11">
        <v>156.59100000000001</v>
      </c>
      <c r="P304" s="11">
        <v>4.1805599999999998</v>
      </c>
      <c r="Q304" s="11">
        <v>0</v>
      </c>
      <c r="R304" s="11">
        <v>207.99600000000001</v>
      </c>
      <c r="T304" s="11">
        <v>4.1805599999999998</v>
      </c>
      <c r="U304" s="11">
        <v>0</v>
      </c>
      <c r="V304" s="11">
        <v>0</v>
      </c>
      <c r="X304" s="11">
        <v>4.1805599999999998</v>
      </c>
      <c r="Y304" s="11">
        <v>0</v>
      </c>
      <c r="Z304" s="11">
        <v>248.24100000000001</v>
      </c>
    </row>
    <row r="305" spans="4:26">
      <c r="D305" s="11">
        <v>4.1944400000000002</v>
      </c>
      <c r="E305" s="11">
        <v>0</v>
      </c>
      <c r="F305" s="11">
        <v>175.91200000000001</v>
      </c>
      <c r="H305" s="11">
        <v>4.1944400000000002</v>
      </c>
      <c r="I305" s="11">
        <v>0</v>
      </c>
      <c r="J305" s="11">
        <v>165.35</v>
      </c>
      <c r="L305" s="11">
        <v>4.1944400000000002</v>
      </c>
      <c r="M305" s="11">
        <v>0</v>
      </c>
      <c r="N305" s="11">
        <v>107.783</v>
      </c>
      <c r="P305" s="11">
        <v>4.1944400000000002</v>
      </c>
      <c r="Q305" s="11">
        <v>0</v>
      </c>
      <c r="R305" s="11">
        <v>23.065000000000001</v>
      </c>
      <c r="T305" s="11">
        <v>4.1944400000000002</v>
      </c>
      <c r="U305" s="11">
        <v>0</v>
      </c>
      <c r="V305" s="11">
        <v>0</v>
      </c>
      <c r="X305" s="11">
        <v>4.1944400000000002</v>
      </c>
      <c r="Y305" s="11">
        <v>0</v>
      </c>
      <c r="Z305" s="11">
        <v>246.184</v>
      </c>
    </row>
    <row r="306" spans="4:26">
      <c r="D306" s="11">
        <v>4.2083300000000001</v>
      </c>
      <c r="E306" s="11">
        <v>0</v>
      </c>
      <c r="F306" s="11">
        <v>247.166</v>
      </c>
      <c r="H306" s="11">
        <v>4.2083300000000001</v>
      </c>
      <c r="I306" s="11">
        <v>0</v>
      </c>
      <c r="J306" s="11">
        <v>179.227</v>
      </c>
      <c r="L306" s="11">
        <v>4.2083300000000001</v>
      </c>
      <c r="M306" s="11">
        <v>0</v>
      </c>
      <c r="N306" s="11">
        <v>231.35599999999999</v>
      </c>
      <c r="P306" s="11">
        <v>4.2083300000000001</v>
      </c>
      <c r="Q306" s="11">
        <v>0</v>
      </c>
      <c r="R306" s="11">
        <v>50.454000000000001</v>
      </c>
      <c r="T306" s="11">
        <v>4.2083300000000001</v>
      </c>
      <c r="U306" s="11">
        <v>0</v>
      </c>
      <c r="V306" s="11">
        <v>0</v>
      </c>
      <c r="X306" s="11">
        <v>4.2083300000000001</v>
      </c>
      <c r="Y306" s="11">
        <v>0</v>
      </c>
      <c r="Z306" s="11">
        <v>177.75399999999999</v>
      </c>
    </row>
    <row r="307" spans="4:26">
      <c r="D307" s="11">
        <v>4.2222200000000001</v>
      </c>
      <c r="E307" s="11">
        <v>0</v>
      </c>
      <c r="F307" s="11">
        <v>239.6</v>
      </c>
      <c r="H307" s="11">
        <v>4.2222200000000001</v>
      </c>
      <c r="I307" s="11">
        <v>0</v>
      </c>
      <c r="J307" s="11">
        <v>233.19399999999999</v>
      </c>
      <c r="L307" s="11">
        <v>4.2222200000000001</v>
      </c>
      <c r="M307" s="11">
        <v>0</v>
      </c>
      <c r="N307" s="11">
        <v>174.65899999999999</v>
      </c>
      <c r="P307" s="11">
        <v>4.2222200000000001</v>
      </c>
      <c r="Q307" s="11">
        <v>0</v>
      </c>
      <c r="R307" s="11">
        <v>10.637</v>
      </c>
      <c r="T307" s="11">
        <v>4.2222200000000001</v>
      </c>
      <c r="U307" s="11">
        <v>0</v>
      </c>
      <c r="V307" s="11">
        <v>0</v>
      </c>
      <c r="X307" s="11">
        <v>4.2222200000000001</v>
      </c>
      <c r="Y307" s="11">
        <v>0</v>
      </c>
      <c r="Z307" s="11">
        <v>111.72799999999999</v>
      </c>
    </row>
    <row r="308" spans="4:26">
      <c r="D308" s="11">
        <v>4.23611</v>
      </c>
      <c r="E308" s="11">
        <v>0</v>
      </c>
      <c r="F308" s="11">
        <v>217.22200000000001</v>
      </c>
      <c r="H308" s="11">
        <v>4.23611</v>
      </c>
      <c r="I308" s="11">
        <v>0</v>
      </c>
      <c r="J308" s="11">
        <v>222.233</v>
      </c>
      <c r="L308" s="11">
        <v>4.23611</v>
      </c>
      <c r="M308" s="11">
        <v>0</v>
      </c>
      <c r="N308" s="11">
        <v>185.95099999999999</v>
      </c>
      <c r="P308" s="11">
        <v>4.23611</v>
      </c>
      <c r="Q308" s="11">
        <v>0</v>
      </c>
      <c r="R308" s="11">
        <v>6.1239999999999997</v>
      </c>
      <c r="T308" s="11">
        <v>4.23611</v>
      </c>
      <c r="U308" s="11">
        <v>0</v>
      </c>
      <c r="V308" s="11">
        <v>0</v>
      </c>
      <c r="X308" s="11">
        <v>4.23611</v>
      </c>
      <c r="Y308" s="11">
        <v>0</v>
      </c>
      <c r="Z308" s="11">
        <v>207.71</v>
      </c>
    </row>
    <row r="309" spans="4:26">
      <c r="D309" s="11">
        <v>4.25</v>
      </c>
      <c r="E309" s="11">
        <v>0</v>
      </c>
      <c r="F309" s="11">
        <v>90.52</v>
      </c>
      <c r="H309" s="11">
        <v>4.25</v>
      </c>
      <c r="I309" s="11">
        <v>0</v>
      </c>
      <c r="J309" s="11">
        <v>41.392000000000003</v>
      </c>
      <c r="L309" s="11">
        <v>4.25</v>
      </c>
      <c r="M309" s="11">
        <v>0</v>
      </c>
      <c r="N309" s="11">
        <v>240.78100000000001</v>
      </c>
      <c r="P309" s="11">
        <v>4.25</v>
      </c>
      <c r="Q309" s="11">
        <v>0</v>
      </c>
      <c r="R309" s="11">
        <v>0</v>
      </c>
      <c r="T309" s="11">
        <v>4.25</v>
      </c>
      <c r="U309" s="11">
        <v>0</v>
      </c>
      <c r="V309" s="11">
        <v>0</v>
      </c>
      <c r="X309" s="11">
        <v>4.25</v>
      </c>
      <c r="Y309" s="11">
        <v>0</v>
      </c>
      <c r="Z309" s="11">
        <v>238.858</v>
      </c>
    </row>
    <row r="310" spans="4:26">
      <c r="D310" s="11">
        <v>4.26389</v>
      </c>
      <c r="E310" s="11">
        <v>0</v>
      </c>
      <c r="F310" s="11">
        <v>233.84</v>
      </c>
      <c r="H310" s="11">
        <v>4.26389</v>
      </c>
      <c r="I310" s="11">
        <v>0</v>
      </c>
      <c r="J310" s="11">
        <v>48.356000000000002</v>
      </c>
      <c r="L310" s="11">
        <v>4.26389</v>
      </c>
      <c r="M310" s="11">
        <v>0</v>
      </c>
      <c r="N310" s="11">
        <v>173.90299999999999</v>
      </c>
      <c r="P310" s="11">
        <v>4.26389</v>
      </c>
      <c r="Q310" s="11">
        <v>0</v>
      </c>
      <c r="R310" s="11">
        <v>14.327</v>
      </c>
      <c r="T310" s="11">
        <v>4.26389</v>
      </c>
      <c r="U310" s="11">
        <v>0</v>
      </c>
      <c r="V310" s="11">
        <v>0</v>
      </c>
      <c r="X310" s="11">
        <v>4.26389</v>
      </c>
      <c r="Y310" s="11">
        <v>0</v>
      </c>
      <c r="Z310" s="11">
        <v>170.78800000000001</v>
      </c>
    </row>
    <row r="311" spans="4:26">
      <c r="D311" s="11">
        <v>4.2777799999999999</v>
      </c>
      <c r="E311" s="11">
        <v>0</v>
      </c>
      <c r="F311" s="11">
        <v>252.471</v>
      </c>
      <c r="H311" s="11">
        <v>4.2777799999999999</v>
      </c>
      <c r="I311" s="11">
        <v>0</v>
      </c>
      <c r="J311" s="11">
        <v>17.797999999999998</v>
      </c>
      <c r="L311" s="11">
        <v>4.2777799999999999</v>
      </c>
      <c r="M311" s="11">
        <v>0</v>
      </c>
      <c r="N311" s="11">
        <v>108.081</v>
      </c>
      <c r="P311" s="11">
        <v>4.2777799999999999</v>
      </c>
      <c r="Q311" s="11">
        <v>0</v>
      </c>
      <c r="R311" s="11">
        <v>95.694000000000003</v>
      </c>
      <c r="T311" s="11">
        <v>4.2777799999999999</v>
      </c>
      <c r="U311" s="11">
        <v>0</v>
      </c>
      <c r="V311" s="11">
        <v>0</v>
      </c>
      <c r="X311" s="11">
        <v>4.2777799999999999</v>
      </c>
      <c r="Y311" s="11">
        <v>0</v>
      </c>
      <c r="Z311" s="11">
        <v>105.807</v>
      </c>
    </row>
    <row r="312" spans="4:26">
      <c r="D312" s="11">
        <v>4.2916699999999999</v>
      </c>
      <c r="E312" s="11">
        <v>0</v>
      </c>
      <c r="F312" s="11">
        <v>253</v>
      </c>
      <c r="H312" s="11">
        <v>4.2916699999999999</v>
      </c>
      <c r="I312" s="11">
        <v>0</v>
      </c>
      <c r="J312" s="11">
        <v>49.899000000000001</v>
      </c>
      <c r="L312" s="11">
        <v>4.2916699999999999</v>
      </c>
      <c r="M312" s="11">
        <v>0</v>
      </c>
      <c r="N312" s="11">
        <v>78.772000000000006</v>
      </c>
      <c r="P312" s="11">
        <v>4.2916699999999999</v>
      </c>
      <c r="Q312" s="11">
        <v>0</v>
      </c>
      <c r="R312" s="11">
        <v>3.85</v>
      </c>
      <c r="T312" s="11">
        <v>4.2916699999999999</v>
      </c>
      <c r="U312" s="11">
        <v>0</v>
      </c>
      <c r="V312" s="11">
        <v>0</v>
      </c>
      <c r="X312" s="11">
        <v>4.2916699999999999</v>
      </c>
      <c r="Y312" s="11">
        <v>0</v>
      </c>
      <c r="Z312" s="11">
        <v>89.587000000000003</v>
      </c>
    </row>
    <row r="313" spans="4:26">
      <c r="D313" s="11">
        <v>4.3055599999999998</v>
      </c>
      <c r="E313" s="11">
        <v>0</v>
      </c>
      <c r="F313" s="11">
        <v>235.185</v>
      </c>
      <c r="H313" s="11">
        <v>4.3055599999999998</v>
      </c>
      <c r="I313" s="11">
        <v>0</v>
      </c>
      <c r="J313" s="11">
        <v>56.335000000000001</v>
      </c>
      <c r="L313" s="11">
        <v>4.3055599999999998</v>
      </c>
      <c r="M313" s="11">
        <v>0</v>
      </c>
      <c r="N313" s="11">
        <v>7.81</v>
      </c>
      <c r="P313" s="11">
        <v>4.3055599999999998</v>
      </c>
      <c r="Q313" s="11">
        <v>0</v>
      </c>
      <c r="R313" s="11">
        <v>0</v>
      </c>
      <c r="T313" s="11">
        <v>4.3055599999999998</v>
      </c>
      <c r="U313" s="11">
        <v>0</v>
      </c>
      <c r="V313" s="11">
        <v>0</v>
      </c>
      <c r="X313" s="11">
        <v>4.3055599999999998</v>
      </c>
      <c r="Y313" s="11">
        <v>0</v>
      </c>
      <c r="Z313" s="11">
        <v>80.989000000000004</v>
      </c>
    </row>
    <row r="314" spans="4:26">
      <c r="D314" s="11">
        <v>4.3194400000000002</v>
      </c>
      <c r="E314" s="11">
        <v>0</v>
      </c>
      <c r="F314" s="11">
        <v>226.39400000000001</v>
      </c>
      <c r="H314" s="11">
        <v>4.3194400000000002</v>
      </c>
      <c r="I314" s="11">
        <v>0</v>
      </c>
      <c r="J314" s="11">
        <v>89.775999999999996</v>
      </c>
      <c r="L314" s="11">
        <v>4.3194400000000002</v>
      </c>
      <c r="M314" s="11">
        <v>0</v>
      </c>
      <c r="N314" s="11">
        <v>60.188000000000002</v>
      </c>
      <c r="P314" s="11">
        <v>4.3194400000000002</v>
      </c>
      <c r="Q314" s="11">
        <v>0</v>
      </c>
      <c r="R314" s="11">
        <v>17.396000000000001</v>
      </c>
      <c r="T314" s="11">
        <v>4.3194400000000002</v>
      </c>
      <c r="U314" s="11">
        <v>0</v>
      </c>
      <c r="V314" s="11">
        <v>0</v>
      </c>
      <c r="X314" s="11">
        <v>4.3194400000000002</v>
      </c>
      <c r="Y314" s="11">
        <v>0</v>
      </c>
      <c r="Z314" s="11">
        <v>135.57900000000001</v>
      </c>
    </row>
    <row r="315" spans="4:26">
      <c r="D315" s="11">
        <v>4.3333300000000001</v>
      </c>
      <c r="E315" s="11">
        <v>0</v>
      </c>
      <c r="F315" s="11">
        <v>224.964</v>
      </c>
      <c r="H315" s="11">
        <v>4.3333300000000001</v>
      </c>
      <c r="I315" s="11">
        <v>0</v>
      </c>
      <c r="J315" s="11">
        <v>87.769000000000005</v>
      </c>
      <c r="L315" s="11">
        <v>4.3333300000000001</v>
      </c>
      <c r="M315" s="11">
        <v>0</v>
      </c>
      <c r="N315" s="11">
        <v>95.52</v>
      </c>
      <c r="P315" s="11">
        <v>4.3333300000000001</v>
      </c>
      <c r="Q315" s="11">
        <v>0</v>
      </c>
      <c r="R315" s="11">
        <v>142.6</v>
      </c>
      <c r="T315" s="11">
        <v>4.3333300000000001</v>
      </c>
      <c r="U315" s="11">
        <v>0</v>
      </c>
      <c r="V315" s="11">
        <v>0</v>
      </c>
      <c r="X315" s="11">
        <v>4.3333300000000001</v>
      </c>
      <c r="Y315" s="11">
        <v>0</v>
      </c>
      <c r="Z315" s="11">
        <v>96.308999999999997</v>
      </c>
    </row>
    <row r="316" spans="4:26">
      <c r="D316" s="11">
        <v>4.3472200000000001</v>
      </c>
      <c r="E316" s="11">
        <v>0</v>
      </c>
      <c r="F316" s="11">
        <v>234.12799999999999</v>
      </c>
      <c r="H316" s="11">
        <v>4.3472200000000001</v>
      </c>
      <c r="I316" s="11">
        <v>0</v>
      </c>
      <c r="J316" s="11">
        <v>87.34</v>
      </c>
      <c r="L316" s="11">
        <v>4.3472200000000001</v>
      </c>
      <c r="M316" s="11">
        <v>0</v>
      </c>
      <c r="N316" s="11">
        <v>3.3420000000000001</v>
      </c>
      <c r="P316" s="11">
        <v>4.3472200000000001</v>
      </c>
      <c r="Q316" s="11">
        <v>0</v>
      </c>
      <c r="R316" s="11">
        <v>54.82</v>
      </c>
      <c r="T316" s="11">
        <v>4.3472200000000001</v>
      </c>
      <c r="U316" s="11">
        <v>0</v>
      </c>
      <c r="V316" s="11">
        <v>0</v>
      </c>
      <c r="X316" s="11">
        <v>4.3472200000000001</v>
      </c>
      <c r="Y316" s="11">
        <v>0</v>
      </c>
      <c r="Z316" s="11">
        <v>201.85</v>
      </c>
    </row>
    <row r="317" spans="4:26">
      <c r="D317" s="11">
        <v>4.36111</v>
      </c>
      <c r="E317" s="11">
        <v>0</v>
      </c>
      <c r="F317" s="11">
        <v>217.685</v>
      </c>
      <c r="H317" s="11">
        <v>4.36111</v>
      </c>
      <c r="I317" s="11">
        <v>0</v>
      </c>
      <c r="J317" s="11">
        <v>85.608999999999995</v>
      </c>
      <c r="L317" s="11">
        <v>4.36111</v>
      </c>
      <c r="M317" s="11">
        <v>0</v>
      </c>
      <c r="N317" s="11">
        <v>19.684000000000001</v>
      </c>
      <c r="P317" s="11">
        <v>4.36111</v>
      </c>
      <c r="Q317" s="11">
        <v>0</v>
      </c>
      <c r="R317" s="11">
        <v>52.588000000000001</v>
      </c>
      <c r="T317" s="11">
        <v>4.36111</v>
      </c>
      <c r="U317" s="11">
        <v>0</v>
      </c>
      <c r="V317" s="11">
        <v>0</v>
      </c>
      <c r="X317" s="11">
        <v>4.36111</v>
      </c>
      <c r="Y317" s="11">
        <v>0</v>
      </c>
      <c r="Z317" s="11">
        <v>245.43799999999999</v>
      </c>
    </row>
    <row r="318" spans="4:26">
      <c r="D318" s="11">
        <v>4.375</v>
      </c>
      <c r="E318" s="11">
        <v>0</v>
      </c>
      <c r="F318" s="11">
        <v>241.75</v>
      </c>
      <c r="H318" s="11">
        <v>4.375</v>
      </c>
      <c r="I318" s="11">
        <v>0</v>
      </c>
      <c r="J318" s="11">
        <v>52.274999999999999</v>
      </c>
      <c r="L318" s="11">
        <v>4.375</v>
      </c>
      <c r="M318" s="11">
        <v>0</v>
      </c>
      <c r="N318" s="11">
        <v>18.132000000000001</v>
      </c>
      <c r="P318" s="11">
        <v>4.375</v>
      </c>
      <c r="Q318" s="11">
        <v>0</v>
      </c>
      <c r="R318" s="11">
        <v>57.529000000000003</v>
      </c>
      <c r="T318" s="11">
        <v>4.375</v>
      </c>
      <c r="U318" s="11">
        <v>0</v>
      </c>
      <c r="V318" s="11">
        <v>0</v>
      </c>
      <c r="X318" s="11">
        <v>4.375</v>
      </c>
      <c r="Y318" s="11">
        <v>0</v>
      </c>
      <c r="Z318" s="11">
        <v>247.69800000000001</v>
      </c>
    </row>
    <row r="319" spans="4:26">
      <c r="D319" s="11">
        <v>4.38889</v>
      </c>
      <c r="E319" s="11">
        <v>0</v>
      </c>
      <c r="F319" s="11">
        <v>220.33500000000001</v>
      </c>
      <c r="H319" s="11">
        <v>4.38889</v>
      </c>
      <c r="I319" s="11">
        <v>0</v>
      </c>
      <c r="J319" s="11">
        <v>12.856</v>
      </c>
      <c r="L319" s="11">
        <v>4.38889</v>
      </c>
      <c r="M319" s="11">
        <v>0</v>
      </c>
      <c r="N319" s="11">
        <v>6.6000000000000003E-2</v>
      </c>
      <c r="P319" s="11">
        <v>4.38889</v>
      </c>
      <c r="Q319" s="11">
        <v>0</v>
      </c>
      <c r="R319" s="11">
        <v>68.034000000000006</v>
      </c>
      <c r="T319" s="11">
        <v>4.38889</v>
      </c>
      <c r="U319" s="11">
        <v>0</v>
      </c>
      <c r="V319" s="11">
        <v>0</v>
      </c>
      <c r="X319" s="11">
        <v>4.38889</v>
      </c>
      <c r="Y319" s="11">
        <v>0</v>
      </c>
      <c r="Z319" s="11">
        <v>248.03200000000001</v>
      </c>
    </row>
    <row r="320" spans="4:26">
      <c r="D320" s="11">
        <v>4.4027799999999999</v>
      </c>
      <c r="E320" s="11">
        <v>0</v>
      </c>
      <c r="F320" s="11">
        <v>198.61199999999999</v>
      </c>
      <c r="H320" s="11">
        <v>4.4027799999999999</v>
      </c>
      <c r="I320" s="11">
        <v>0</v>
      </c>
      <c r="J320" s="11">
        <v>19.515999999999998</v>
      </c>
      <c r="L320" s="11">
        <v>4.4027799999999999</v>
      </c>
      <c r="M320" s="11">
        <v>0</v>
      </c>
      <c r="N320" s="11">
        <v>5.6</v>
      </c>
      <c r="P320" s="11">
        <v>4.4027799999999999</v>
      </c>
      <c r="Q320" s="11">
        <v>0</v>
      </c>
      <c r="R320" s="11">
        <v>79.466999999999999</v>
      </c>
      <c r="T320" s="11">
        <v>4.4027799999999999</v>
      </c>
      <c r="U320" s="11">
        <v>4.3999999999999997E-2</v>
      </c>
      <c r="V320" s="11">
        <v>0</v>
      </c>
      <c r="X320" s="11">
        <v>4.4027799999999999</v>
      </c>
      <c r="Y320" s="11">
        <v>0</v>
      </c>
      <c r="Z320" s="11">
        <v>249.27799999999999</v>
      </c>
    </row>
    <row r="321" spans="4:26">
      <c r="D321" s="11">
        <v>4.4166699999999999</v>
      </c>
      <c r="E321" s="11">
        <v>0</v>
      </c>
      <c r="F321" s="11">
        <v>150.68199999999999</v>
      </c>
      <c r="H321" s="11">
        <v>4.4166699999999999</v>
      </c>
      <c r="I321" s="11">
        <v>0</v>
      </c>
      <c r="J321" s="11">
        <v>55.335999999999999</v>
      </c>
      <c r="L321" s="11">
        <v>4.4166699999999999</v>
      </c>
      <c r="M321" s="11">
        <v>0</v>
      </c>
      <c r="N321" s="11">
        <v>34.448999999999998</v>
      </c>
      <c r="P321" s="11">
        <v>4.4166699999999999</v>
      </c>
      <c r="Q321" s="11">
        <v>0</v>
      </c>
      <c r="R321" s="11">
        <v>55.584000000000003</v>
      </c>
      <c r="T321" s="11">
        <v>4.4166699999999999</v>
      </c>
      <c r="U321" s="11">
        <v>0</v>
      </c>
      <c r="V321" s="11">
        <v>0</v>
      </c>
      <c r="X321" s="11">
        <v>4.4166699999999999</v>
      </c>
      <c r="Y321" s="11">
        <v>0</v>
      </c>
      <c r="Z321" s="11">
        <v>239.732</v>
      </c>
    </row>
    <row r="322" spans="4:26">
      <c r="D322" s="11">
        <v>4.4305599999999998</v>
      </c>
      <c r="E322" s="11">
        <v>0</v>
      </c>
      <c r="F322" s="11">
        <v>216.87700000000001</v>
      </c>
      <c r="H322" s="11">
        <v>4.4305599999999998</v>
      </c>
      <c r="I322" s="11">
        <v>0</v>
      </c>
      <c r="J322" s="11">
        <v>62.773000000000003</v>
      </c>
      <c r="L322" s="11">
        <v>4.4305599999999998</v>
      </c>
      <c r="M322" s="11">
        <v>0</v>
      </c>
      <c r="N322" s="11">
        <v>2.8</v>
      </c>
      <c r="P322" s="11">
        <v>4.4305599999999998</v>
      </c>
      <c r="Q322" s="11">
        <v>0</v>
      </c>
      <c r="R322" s="11">
        <v>42.030999999999999</v>
      </c>
      <c r="T322" s="11">
        <v>4.4305599999999998</v>
      </c>
      <c r="U322" s="11">
        <v>0</v>
      </c>
      <c r="V322" s="11">
        <v>0</v>
      </c>
      <c r="X322" s="11">
        <v>4.4305599999999998</v>
      </c>
      <c r="Y322" s="11">
        <v>0</v>
      </c>
      <c r="Z322" s="11">
        <v>177.00200000000001</v>
      </c>
    </row>
    <row r="323" spans="4:26">
      <c r="D323" s="11">
        <v>4.4444400000000002</v>
      </c>
      <c r="E323" s="11">
        <v>0</v>
      </c>
      <c r="F323" s="11">
        <v>230.58</v>
      </c>
      <c r="H323" s="11">
        <v>4.4444400000000002</v>
      </c>
      <c r="I323" s="11">
        <v>0</v>
      </c>
      <c r="J323" s="11">
        <v>37.127000000000002</v>
      </c>
      <c r="L323" s="11">
        <v>4.4444400000000002</v>
      </c>
      <c r="M323" s="11">
        <v>0</v>
      </c>
      <c r="N323" s="11">
        <v>1.246</v>
      </c>
      <c r="P323" s="11">
        <v>4.4444400000000002</v>
      </c>
      <c r="Q323" s="11">
        <v>0</v>
      </c>
      <c r="R323" s="11">
        <v>45.457999999999998</v>
      </c>
      <c r="T323" s="11">
        <v>4.4444400000000002</v>
      </c>
      <c r="U323" s="11">
        <v>2.4283999999999999</v>
      </c>
      <c r="V323" s="11">
        <v>0</v>
      </c>
      <c r="X323" s="11">
        <v>4.4444400000000002</v>
      </c>
      <c r="Y323" s="11">
        <v>0</v>
      </c>
      <c r="Z323" s="11">
        <v>199.59899999999999</v>
      </c>
    </row>
    <row r="324" spans="4:26">
      <c r="D324" s="11">
        <v>4.4583300000000001</v>
      </c>
      <c r="E324" s="11">
        <v>0</v>
      </c>
      <c r="F324" s="11">
        <v>230.517</v>
      </c>
      <c r="H324" s="11">
        <v>4.4583300000000001</v>
      </c>
      <c r="I324" s="11">
        <v>0</v>
      </c>
      <c r="J324" s="11">
        <v>69.620999999999995</v>
      </c>
      <c r="L324" s="11">
        <v>4.4583300000000001</v>
      </c>
      <c r="M324" s="11">
        <v>0</v>
      </c>
      <c r="N324" s="11">
        <v>12.119</v>
      </c>
      <c r="P324" s="11">
        <v>4.4583300000000001</v>
      </c>
      <c r="Q324" s="11">
        <v>0</v>
      </c>
      <c r="R324" s="11">
        <v>132.44</v>
      </c>
      <c r="T324" s="11">
        <v>4.4583300000000001</v>
      </c>
      <c r="U324" s="11">
        <v>1.6789000000000001</v>
      </c>
      <c r="V324" s="11">
        <v>0</v>
      </c>
      <c r="X324" s="11">
        <v>4.4583300000000001</v>
      </c>
      <c r="Y324" s="11">
        <v>0</v>
      </c>
      <c r="Z324" s="11">
        <v>231.898</v>
      </c>
    </row>
    <row r="325" spans="4:26">
      <c r="D325" s="11">
        <v>4.4722200000000001</v>
      </c>
      <c r="E325" s="11">
        <v>0</v>
      </c>
      <c r="F325" s="11">
        <v>226.291</v>
      </c>
      <c r="H325" s="11">
        <v>4.4722200000000001</v>
      </c>
      <c r="I325" s="11">
        <v>0</v>
      </c>
      <c r="J325" s="11">
        <v>84.751999999999995</v>
      </c>
      <c r="L325" s="11">
        <v>4.4722200000000001</v>
      </c>
      <c r="M325" s="11">
        <v>0</v>
      </c>
      <c r="N325" s="11">
        <v>0</v>
      </c>
      <c r="P325" s="11">
        <v>4.4722200000000001</v>
      </c>
      <c r="Q325" s="11">
        <v>0</v>
      </c>
      <c r="R325" s="11">
        <v>154.55500000000001</v>
      </c>
      <c r="T325" s="11">
        <v>4.4722200000000001</v>
      </c>
      <c r="U325" s="11">
        <v>0</v>
      </c>
      <c r="V325" s="11">
        <v>0</v>
      </c>
      <c r="X325" s="11">
        <v>4.4722200000000001</v>
      </c>
      <c r="Y325" s="11">
        <v>0</v>
      </c>
      <c r="Z325" s="11">
        <v>248.01499999999999</v>
      </c>
    </row>
    <row r="326" spans="4:26">
      <c r="D326" s="11">
        <v>4.48611</v>
      </c>
      <c r="E326" s="11">
        <v>0</v>
      </c>
      <c r="F326" s="11">
        <v>234.96899999999999</v>
      </c>
      <c r="H326" s="11">
        <v>4.48611</v>
      </c>
      <c r="I326" s="11">
        <v>0</v>
      </c>
      <c r="J326" s="11">
        <v>16.216000000000001</v>
      </c>
      <c r="L326" s="11">
        <v>4.48611</v>
      </c>
      <c r="M326" s="11">
        <v>0</v>
      </c>
      <c r="N326" s="11">
        <v>0</v>
      </c>
      <c r="P326" s="11">
        <v>4.48611</v>
      </c>
      <c r="Q326" s="11">
        <v>0</v>
      </c>
      <c r="R326" s="11">
        <v>139.626</v>
      </c>
      <c r="T326" s="11">
        <v>4.48611</v>
      </c>
      <c r="U326" s="11">
        <v>3.4403999999999999</v>
      </c>
      <c r="V326" s="11">
        <v>0</v>
      </c>
      <c r="X326" s="11">
        <v>4.48611</v>
      </c>
      <c r="Y326" s="11">
        <v>0</v>
      </c>
      <c r="Z326" s="11">
        <v>245.142</v>
      </c>
    </row>
    <row r="327" spans="4:26">
      <c r="D327" s="11">
        <v>4.5</v>
      </c>
      <c r="E327" s="11">
        <v>0</v>
      </c>
      <c r="F327" s="11">
        <v>247.32</v>
      </c>
      <c r="H327" s="11">
        <v>4.5</v>
      </c>
      <c r="I327" s="11">
        <v>0</v>
      </c>
      <c r="J327" s="11">
        <v>30.001000000000001</v>
      </c>
      <c r="L327" s="11">
        <v>4.5</v>
      </c>
      <c r="M327" s="11">
        <v>0</v>
      </c>
      <c r="N327" s="11">
        <v>0</v>
      </c>
      <c r="P327" s="11">
        <v>4.5</v>
      </c>
      <c r="Q327" s="11">
        <v>0</v>
      </c>
      <c r="R327" s="11">
        <v>10.356</v>
      </c>
      <c r="T327" s="11">
        <v>4.5</v>
      </c>
      <c r="U327" s="11">
        <v>3.9325000000000001</v>
      </c>
      <c r="V327" s="11">
        <v>0</v>
      </c>
      <c r="X327" s="11">
        <v>4.5</v>
      </c>
      <c r="Y327" s="11">
        <v>0</v>
      </c>
      <c r="Z327" s="11">
        <v>232.453</v>
      </c>
    </row>
    <row r="328" spans="4:26">
      <c r="D328" s="11">
        <v>4.51389</v>
      </c>
      <c r="E328" s="11">
        <v>0</v>
      </c>
      <c r="F328" s="11">
        <v>253</v>
      </c>
      <c r="H328" s="11">
        <v>4.51389</v>
      </c>
      <c r="I328" s="11">
        <v>0</v>
      </c>
      <c r="J328" s="11">
        <v>109.464</v>
      </c>
      <c r="L328" s="11">
        <v>4.51389</v>
      </c>
      <c r="M328" s="11">
        <v>0</v>
      </c>
      <c r="N328" s="11">
        <v>1.569</v>
      </c>
      <c r="P328" s="11">
        <v>4.51389</v>
      </c>
      <c r="Q328" s="11">
        <v>0</v>
      </c>
      <c r="R328" s="11">
        <v>67.465000000000003</v>
      </c>
      <c r="T328" s="11">
        <v>4.51389</v>
      </c>
      <c r="U328" s="11">
        <v>7.6790000000000003</v>
      </c>
      <c r="V328" s="11">
        <v>0</v>
      </c>
      <c r="X328" s="11">
        <v>4.51389</v>
      </c>
      <c r="Y328" s="11">
        <v>0</v>
      </c>
      <c r="Z328" s="11">
        <v>252</v>
      </c>
    </row>
    <row r="329" spans="4:26">
      <c r="D329" s="11">
        <v>4.5277799999999999</v>
      </c>
      <c r="E329" s="11">
        <v>0</v>
      </c>
      <c r="F329" s="11">
        <v>244.208</v>
      </c>
      <c r="H329" s="11">
        <v>4.5277799999999999</v>
      </c>
      <c r="I329" s="11">
        <v>0</v>
      </c>
      <c r="J329" s="11">
        <v>124.1</v>
      </c>
      <c r="L329" s="11">
        <v>4.5277799999999999</v>
      </c>
      <c r="M329" s="11">
        <v>0</v>
      </c>
      <c r="N329" s="11">
        <v>11.807</v>
      </c>
      <c r="P329" s="11">
        <v>4.5277799999999999</v>
      </c>
      <c r="Q329" s="11">
        <v>0</v>
      </c>
      <c r="R329" s="11">
        <v>72.724999999999994</v>
      </c>
      <c r="T329" s="11">
        <v>4.5277799999999999</v>
      </c>
      <c r="U329" s="11">
        <v>8.1103000000000005</v>
      </c>
      <c r="V329" s="11">
        <v>0</v>
      </c>
      <c r="X329" s="11">
        <v>4.5277799999999999</v>
      </c>
      <c r="Y329" s="11">
        <v>0</v>
      </c>
      <c r="Z329" s="11">
        <v>252</v>
      </c>
    </row>
    <row r="330" spans="4:26">
      <c r="D330" s="11">
        <v>4.5416699999999999</v>
      </c>
      <c r="E330" s="11">
        <v>0</v>
      </c>
      <c r="F330" s="11">
        <v>243.32300000000001</v>
      </c>
      <c r="H330" s="11">
        <v>4.5416699999999999</v>
      </c>
      <c r="I330" s="11">
        <v>0</v>
      </c>
      <c r="J330" s="11">
        <v>189.149</v>
      </c>
      <c r="L330" s="11">
        <v>4.5416699999999999</v>
      </c>
      <c r="M330" s="11">
        <v>0</v>
      </c>
      <c r="N330" s="11">
        <v>0</v>
      </c>
      <c r="P330" s="11">
        <v>4.5416699999999999</v>
      </c>
      <c r="Q330" s="11">
        <v>0</v>
      </c>
      <c r="R330" s="11">
        <v>131.655</v>
      </c>
      <c r="T330" s="11">
        <v>4.5416699999999999</v>
      </c>
      <c r="U330" s="11">
        <v>17.002199999999998</v>
      </c>
      <c r="V330" s="11">
        <v>0</v>
      </c>
      <c r="X330" s="11">
        <v>4.5416699999999999</v>
      </c>
      <c r="Y330" s="11">
        <v>0</v>
      </c>
      <c r="Z330" s="11">
        <v>252</v>
      </c>
    </row>
    <row r="331" spans="4:26">
      <c r="D331" s="11">
        <v>4.5555599999999998</v>
      </c>
      <c r="E331" s="11">
        <v>0</v>
      </c>
      <c r="F331" s="11">
        <v>247.036</v>
      </c>
      <c r="H331" s="11">
        <v>4.5555599999999998</v>
      </c>
      <c r="I331" s="11">
        <v>0</v>
      </c>
      <c r="J331" s="11">
        <v>35.688000000000002</v>
      </c>
      <c r="L331" s="11">
        <v>4.5555599999999998</v>
      </c>
      <c r="M331" s="11">
        <v>0</v>
      </c>
      <c r="N331" s="11">
        <v>0</v>
      </c>
      <c r="P331" s="11">
        <v>4.5555599999999998</v>
      </c>
      <c r="Q331" s="11">
        <v>0</v>
      </c>
      <c r="R331" s="11">
        <v>38.661000000000001</v>
      </c>
      <c r="T331" s="11">
        <v>4.5555599999999998</v>
      </c>
      <c r="U331" s="11">
        <v>18.9834</v>
      </c>
      <c r="V331" s="11">
        <v>0</v>
      </c>
      <c r="X331" s="11">
        <v>4.5555599999999998</v>
      </c>
      <c r="Y331" s="11">
        <v>0</v>
      </c>
      <c r="Z331" s="11">
        <v>251.43700000000001</v>
      </c>
    </row>
    <row r="332" spans="4:26">
      <c r="D332" s="11">
        <v>4.5694400000000002</v>
      </c>
      <c r="E332" s="11">
        <v>0</v>
      </c>
      <c r="F332" s="11">
        <v>160.203</v>
      </c>
      <c r="H332" s="11">
        <v>4.5694400000000002</v>
      </c>
      <c r="I332" s="11">
        <v>0</v>
      </c>
      <c r="J332" s="11">
        <v>18.079999999999998</v>
      </c>
      <c r="L332" s="11">
        <v>4.5694400000000002</v>
      </c>
      <c r="M332" s="11">
        <v>0</v>
      </c>
      <c r="N332" s="11">
        <v>2.3199999999999998</v>
      </c>
      <c r="P332" s="11">
        <v>4.5694400000000002</v>
      </c>
      <c r="Q332" s="11">
        <v>0</v>
      </c>
      <c r="R332" s="11">
        <v>69.709000000000003</v>
      </c>
      <c r="T332" s="11">
        <v>4.5694400000000002</v>
      </c>
      <c r="U332" s="11">
        <v>14.637700000000001</v>
      </c>
      <c r="V332" s="11">
        <v>0</v>
      </c>
      <c r="X332" s="11">
        <v>4.5694400000000002</v>
      </c>
      <c r="Y332" s="11">
        <v>0</v>
      </c>
      <c r="Z332" s="11">
        <v>248.49799999999999</v>
      </c>
    </row>
    <row r="333" spans="4:26">
      <c r="D333" s="11">
        <v>4.5833300000000001</v>
      </c>
      <c r="E333" s="11">
        <v>0</v>
      </c>
      <c r="F333" s="11">
        <v>215.333</v>
      </c>
      <c r="H333" s="11">
        <v>4.5833300000000001</v>
      </c>
      <c r="I333" s="11">
        <v>0</v>
      </c>
      <c r="J333" s="11">
        <v>4.1479999999999997</v>
      </c>
      <c r="L333" s="11">
        <v>4.5833300000000001</v>
      </c>
      <c r="M333" s="11">
        <v>0</v>
      </c>
      <c r="N333" s="11">
        <v>25.753</v>
      </c>
      <c r="P333" s="11">
        <v>4.5833300000000001</v>
      </c>
      <c r="Q333" s="11">
        <v>0</v>
      </c>
      <c r="R333" s="11">
        <v>145.251</v>
      </c>
      <c r="T333" s="11">
        <v>4.5833300000000001</v>
      </c>
      <c r="U333" s="11">
        <v>15.4603</v>
      </c>
      <c r="V333" s="11">
        <v>0</v>
      </c>
      <c r="X333" s="11">
        <v>4.5833300000000001</v>
      </c>
      <c r="Y333" s="11">
        <v>0</v>
      </c>
      <c r="Z333" s="11">
        <v>243.749</v>
      </c>
    </row>
    <row r="334" spans="4:26">
      <c r="D334" s="11">
        <v>4.5972200000000001</v>
      </c>
      <c r="E334" s="11">
        <v>0</v>
      </c>
      <c r="F334" s="11">
        <v>234.85</v>
      </c>
      <c r="H334" s="11">
        <v>4.5972200000000001</v>
      </c>
      <c r="I334" s="11">
        <v>0</v>
      </c>
      <c r="J334" s="11">
        <v>21.638999999999999</v>
      </c>
      <c r="L334" s="11">
        <v>4.5972200000000001</v>
      </c>
      <c r="M334" s="11">
        <v>0</v>
      </c>
      <c r="N334" s="11">
        <v>7.0000000000000007E-2</v>
      </c>
      <c r="P334" s="11">
        <v>4.5972200000000001</v>
      </c>
      <c r="Q334" s="11">
        <v>0</v>
      </c>
      <c r="R334" s="11">
        <v>20.914000000000001</v>
      </c>
      <c r="T334" s="11">
        <v>4.5972200000000001</v>
      </c>
      <c r="U334" s="11">
        <v>4.1776</v>
      </c>
      <c r="V334" s="11">
        <v>0</v>
      </c>
      <c r="X334" s="11">
        <v>4.5972200000000001</v>
      </c>
      <c r="Y334" s="11">
        <v>0</v>
      </c>
      <c r="Z334" s="11">
        <v>230.81299999999999</v>
      </c>
    </row>
    <row r="335" spans="4:26">
      <c r="D335" s="11">
        <v>4.61111</v>
      </c>
      <c r="E335" s="11">
        <v>0</v>
      </c>
      <c r="F335" s="11">
        <v>249.792</v>
      </c>
      <c r="H335" s="11">
        <v>4.61111</v>
      </c>
      <c r="I335" s="11">
        <v>0</v>
      </c>
      <c r="J335" s="11">
        <v>0</v>
      </c>
      <c r="L335" s="11">
        <v>4.61111</v>
      </c>
      <c r="M335" s="11">
        <v>0</v>
      </c>
      <c r="N335" s="11">
        <v>3.47</v>
      </c>
      <c r="P335" s="11">
        <v>4.61111</v>
      </c>
      <c r="Q335" s="11">
        <v>0</v>
      </c>
      <c r="R335" s="11">
        <v>13.21</v>
      </c>
      <c r="T335" s="11">
        <v>4.61111</v>
      </c>
      <c r="U335" s="11">
        <v>6.1878000000000002</v>
      </c>
      <c r="V335" s="11">
        <v>0</v>
      </c>
      <c r="X335" s="11">
        <v>4.61111</v>
      </c>
      <c r="Y335" s="11">
        <v>0</v>
      </c>
      <c r="Z335" s="11">
        <v>209.589</v>
      </c>
    </row>
    <row r="336" spans="4:26">
      <c r="D336" s="11">
        <v>4.625</v>
      </c>
      <c r="E336" s="11">
        <v>0</v>
      </c>
      <c r="F336" s="11">
        <v>245.44</v>
      </c>
      <c r="H336" s="11">
        <v>4.625</v>
      </c>
      <c r="I336" s="11">
        <v>0</v>
      </c>
      <c r="J336" s="11">
        <v>0.31900000000000001</v>
      </c>
      <c r="L336" s="11">
        <v>4.625</v>
      </c>
      <c r="M336" s="11">
        <v>0</v>
      </c>
      <c r="N336" s="11">
        <v>15.7</v>
      </c>
      <c r="P336" s="11">
        <v>4.625</v>
      </c>
      <c r="Q336" s="11">
        <v>0</v>
      </c>
      <c r="R336" s="11">
        <v>70.628</v>
      </c>
      <c r="T336" s="11">
        <v>4.625</v>
      </c>
      <c r="U336" s="11">
        <v>3.8264</v>
      </c>
      <c r="V336" s="11">
        <v>0</v>
      </c>
      <c r="X336" s="11">
        <v>4.625</v>
      </c>
      <c r="Y336" s="11">
        <v>0</v>
      </c>
      <c r="Z336" s="11">
        <v>234.65</v>
      </c>
    </row>
    <row r="337" spans="4:26">
      <c r="D337" s="11">
        <v>4.63889</v>
      </c>
      <c r="E337" s="11">
        <v>0</v>
      </c>
      <c r="F337" s="11">
        <v>252.87899999999999</v>
      </c>
      <c r="H337" s="11">
        <v>4.63889</v>
      </c>
      <c r="I337" s="11">
        <v>0</v>
      </c>
      <c r="J337" s="11">
        <v>15.055999999999999</v>
      </c>
      <c r="L337" s="11">
        <v>4.63889</v>
      </c>
      <c r="M337" s="11">
        <v>0</v>
      </c>
      <c r="N337" s="11">
        <v>6.62</v>
      </c>
      <c r="P337" s="11">
        <v>4.63889</v>
      </c>
      <c r="Q337" s="11">
        <v>1.8380000000000001</v>
      </c>
      <c r="R337" s="11">
        <v>65.204999999999998</v>
      </c>
      <c r="T337" s="11">
        <v>4.63889</v>
      </c>
      <c r="U337" s="11">
        <v>9.8673999999999999</v>
      </c>
      <c r="V337" s="11">
        <v>0</v>
      </c>
      <c r="X337" s="11">
        <v>4.63889</v>
      </c>
      <c r="Y337" s="11">
        <v>0</v>
      </c>
      <c r="Z337" s="11">
        <v>214.03200000000001</v>
      </c>
    </row>
    <row r="338" spans="4:26">
      <c r="D338" s="11">
        <v>4.6527799999999999</v>
      </c>
      <c r="E338" s="11">
        <v>0</v>
      </c>
      <c r="F338" s="11">
        <v>244.69399999999999</v>
      </c>
      <c r="H338" s="11">
        <v>4.6527799999999999</v>
      </c>
      <c r="I338" s="11">
        <v>0</v>
      </c>
      <c r="J338" s="11">
        <v>50.747</v>
      </c>
      <c r="L338" s="11">
        <v>4.6527799999999999</v>
      </c>
      <c r="M338" s="11">
        <v>0</v>
      </c>
      <c r="N338" s="11">
        <v>0</v>
      </c>
      <c r="P338" s="11">
        <v>4.6527799999999999</v>
      </c>
      <c r="Q338" s="11">
        <v>22.198</v>
      </c>
      <c r="R338" s="11">
        <v>0.157</v>
      </c>
      <c r="T338" s="11">
        <v>4.6527799999999999</v>
      </c>
      <c r="U338" s="11">
        <v>5.1268000000000002</v>
      </c>
      <c r="V338" s="11">
        <v>0</v>
      </c>
      <c r="X338" s="11">
        <v>4.6527799999999999</v>
      </c>
      <c r="Y338" s="11">
        <v>0</v>
      </c>
      <c r="Z338" s="11">
        <v>249.14599999999999</v>
      </c>
    </row>
    <row r="339" spans="4:26">
      <c r="D339" s="11">
        <v>4.6666699999999999</v>
      </c>
      <c r="E339" s="11">
        <v>0</v>
      </c>
      <c r="F339" s="11">
        <v>245.71600000000001</v>
      </c>
      <c r="H339" s="11">
        <v>4.6666699999999999</v>
      </c>
      <c r="I339" s="11">
        <v>0</v>
      </c>
      <c r="J339" s="11">
        <v>4.2050000000000001</v>
      </c>
      <c r="L339" s="11">
        <v>4.6666699999999999</v>
      </c>
      <c r="M339" s="11">
        <v>0</v>
      </c>
      <c r="N339" s="11">
        <v>0.93600000000000005</v>
      </c>
      <c r="P339" s="11">
        <v>4.6666699999999999</v>
      </c>
      <c r="Q339" s="11">
        <v>105.43300000000001</v>
      </c>
      <c r="R339" s="11">
        <v>0</v>
      </c>
      <c r="T339" s="11">
        <v>4.6666699999999999</v>
      </c>
      <c r="U339" s="11">
        <v>0.50570000000000004</v>
      </c>
      <c r="V339" s="11">
        <v>0</v>
      </c>
      <c r="X339" s="11">
        <v>4.6666699999999999</v>
      </c>
      <c r="Y339" s="11">
        <v>0</v>
      </c>
      <c r="Z339" s="11">
        <v>242.845</v>
      </c>
    </row>
    <row r="340" spans="4:26">
      <c r="D340" s="11">
        <v>4.6805599999999998</v>
      </c>
      <c r="E340" s="11">
        <v>0</v>
      </c>
      <c r="F340" s="11">
        <v>253</v>
      </c>
      <c r="H340" s="11">
        <v>4.6805599999999998</v>
      </c>
      <c r="I340" s="11">
        <v>0</v>
      </c>
      <c r="J340" s="11">
        <v>31.315000000000001</v>
      </c>
      <c r="L340" s="11">
        <v>4.6805599999999998</v>
      </c>
      <c r="M340" s="11">
        <v>0</v>
      </c>
      <c r="N340" s="11">
        <v>16.254999999999999</v>
      </c>
      <c r="P340" s="11">
        <v>4.6805599999999998</v>
      </c>
      <c r="Q340" s="11">
        <v>147.24</v>
      </c>
      <c r="R340" s="11">
        <v>22.117000000000001</v>
      </c>
      <c r="T340" s="11">
        <v>4.6805599999999998</v>
      </c>
      <c r="U340" s="11">
        <v>7.6064999999999996</v>
      </c>
      <c r="V340" s="11">
        <v>0</v>
      </c>
      <c r="X340" s="11">
        <v>4.6805599999999998</v>
      </c>
      <c r="Y340" s="11">
        <v>0</v>
      </c>
      <c r="Z340" s="11">
        <v>225.774</v>
      </c>
    </row>
    <row r="341" spans="4:26">
      <c r="D341" s="11">
        <v>4.6944400000000002</v>
      </c>
      <c r="E341" s="11">
        <v>0</v>
      </c>
      <c r="F341" s="11">
        <v>253</v>
      </c>
      <c r="H341" s="11">
        <v>4.6944400000000002</v>
      </c>
      <c r="I341" s="11">
        <v>0</v>
      </c>
      <c r="J341" s="11">
        <v>42.551000000000002</v>
      </c>
      <c r="L341" s="11">
        <v>4.6944400000000002</v>
      </c>
      <c r="M341" s="11">
        <v>0</v>
      </c>
      <c r="N341" s="11">
        <v>18.774999999999999</v>
      </c>
      <c r="P341" s="11">
        <v>4.6944400000000002</v>
      </c>
      <c r="Q341" s="11">
        <v>166.036</v>
      </c>
      <c r="R341" s="11">
        <v>7.202</v>
      </c>
      <c r="T341" s="11">
        <v>4.6944400000000002</v>
      </c>
      <c r="U341" s="11">
        <v>2.2885</v>
      </c>
      <c r="V341" s="11">
        <v>0</v>
      </c>
      <c r="X341" s="11">
        <v>4.6944400000000002</v>
      </c>
      <c r="Y341" s="11">
        <v>0</v>
      </c>
      <c r="Z341" s="11">
        <v>199.78700000000001</v>
      </c>
    </row>
    <row r="342" spans="4:26">
      <c r="D342" s="11">
        <v>4.7083300000000001</v>
      </c>
      <c r="E342" s="11">
        <v>0</v>
      </c>
      <c r="F342" s="11">
        <v>252.96199999999999</v>
      </c>
      <c r="H342" s="11">
        <v>4.7083300000000001</v>
      </c>
      <c r="I342" s="11">
        <v>0</v>
      </c>
      <c r="J342" s="11">
        <v>17.722000000000001</v>
      </c>
      <c r="L342" s="11">
        <v>4.7083300000000001</v>
      </c>
      <c r="M342" s="11">
        <v>0</v>
      </c>
      <c r="N342" s="11">
        <v>8.3840000000000003</v>
      </c>
      <c r="P342" s="11">
        <v>4.7083300000000001</v>
      </c>
      <c r="Q342" s="11">
        <v>145.375</v>
      </c>
      <c r="R342" s="11">
        <v>36.92</v>
      </c>
      <c r="T342" s="11">
        <v>4.7083300000000001</v>
      </c>
      <c r="U342" s="11">
        <v>1.6035999999999999</v>
      </c>
      <c r="V342" s="11">
        <v>0</v>
      </c>
      <c r="X342" s="11">
        <v>4.7083300000000001</v>
      </c>
      <c r="Y342" s="11">
        <v>0</v>
      </c>
      <c r="Z342" s="11">
        <v>178.29300000000001</v>
      </c>
    </row>
    <row r="343" spans="4:26">
      <c r="D343" s="11">
        <v>4.7222200000000001</v>
      </c>
      <c r="E343" s="11">
        <v>0</v>
      </c>
      <c r="F343" s="11">
        <v>226.23500000000001</v>
      </c>
      <c r="H343" s="11">
        <v>4.7222200000000001</v>
      </c>
      <c r="I343" s="11">
        <v>0</v>
      </c>
      <c r="J343" s="11">
        <v>5.5540000000000003</v>
      </c>
      <c r="L343" s="11">
        <v>4.7222200000000001</v>
      </c>
      <c r="M343" s="11">
        <v>0</v>
      </c>
      <c r="N343" s="11">
        <v>4.1040000000000001</v>
      </c>
      <c r="P343" s="11">
        <v>4.7222200000000001</v>
      </c>
      <c r="Q343" s="11">
        <v>122.248</v>
      </c>
      <c r="R343" s="11">
        <v>26.123999999999999</v>
      </c>
      <c r="T343" s="11">
        <v>4.7222200000000001</v>
      </c>
      <c r="U343" s="11">
        <v>2.5672000000000001</v>
      </c>
      <c r="V343" s="11">
        <v>0</v>
      </c>
      <c r="X343" s="11">
        <v>4.7222200000000001</v>
      </c>
      <c r="Y343" s="11">
        <v>0</v>
      </c>
      <c r="Z343" s="11">
        <v>155.197</v>
      </c>
    </row>
    <row r="344" spans="4:26">
      <c r="D344" s="11">
        <v>4.73611</v>
      </c>
      <c r="E344" s="11">
        <v>0</v>
      </c>
      <c r="F344" s="11">
        <v>130.11799999999999</v>
      </c>
      <c r="H344" s="11">
        <v>4.73611</v>
      </c>
      <c r="I344" s="11">
        <v>0</v>
      </c>
      <c r="J344" s="11">
        <v>2.3439999999999999</v>
      </c>
      <c r="L344" s="11">
        <v>4.73611</v>
      </c>
      <c r="M344" s="11">
        <v>0</v>
      </c>
      <c r="N344" s="11">
        <v>1.0589999999999999</v>
      </c>
      <c r="P344" s="11">
        <v>4.73611</v>
      </c>
      <c r="Q344" s="11">
        <v>81.254000000000005</v>
      </c>
      <c r="R344" s="11">
        <v>9.2949999999999999</v>
      </c>
      <c r="T344" s="11">
        <v>4.73611</v>
      </c>
      <c r="U344" s="11">
        <v>0.15359999999999999</v>
      </c>
      <c r="V344" s="11">
        <v>0</v>
      </c>
      <c r="X344" s="11">
        <v>4.73611</v>
      </c>
      <c r="Y344" s="11">
        <v>0</v>
      </c>
      <c r="Z344" s="11">
        <v>232.20400000000001</v>
      </c>
    </row>
    <row r="345" spans="4:26">
      <c r="D345" s="11">
        <v>4.75</v>
      </c>
      <c r="E345" s="11">
        <v>0</v>
      </c>
      <c r="F345" s="11">
        <v>166.22</v>
      </c>
      <c r="H345" s="11">
        <v>4.75</v>
      </c>
      <c r="I345" s="11">
        <v>0</v>
      </c>
      <c r="J345" s="11">
        <v>1.1970000000000001</v>
      </c>
      <c r="L345" s="11">
        <v>4.75</v>
      </c>
      <c r="M345" s="11">
        <v>0.111</v>
      </c>
      <c r="N345" s="11">
        <v>15.08</v>
      </c>
      <c r="P345" s="11">
        <v>4.75</v>
      </c>
      <c r="Q345" s="11">
        <v>58.895000000000003</v>
      </c>
      <c r="R345" s="11">
        <v>1.8839999999999999</v>
      </c>
      <c r="T345" s="11">
        <v>4.75</v>
      </c>
      <c r="U345" s="11">
        <v>1.1967000000000001</v>
      </c>
      <c r="V345" s="11">
        <v>0</v>
      </c>
      <c r="X345" s="11">
        <v>4.75</v>
      </c>
      <c r="Y345" s="11">
        <v>0</v>
      </c>
      <c r="Z345" s="11">
        <v>211.56800000000001</v>
      </c>
    </row>
    <row r="346" spans="4:26">
      <c r="D346" s="11">
        <v>4.76389</v>
      </c>
      <c r="E346" s="11">
        <v>0</v>
      </c>
      <c r="F346" s="11">
        <v>195.77099999999999</v>
      </c>
      <c r="H346" s="11">
        <v>4.76389</v>
      </c>
      <c r="I346" s="11">
        <v>0</v>
      </c>
      <c r="J346" s="11">
        <v>0.83</v>
      </c>
      <c r="L346" s="11">
        <v>4.76389</v>
      </c>
      <c r="M346" s="11">
        <v>1.694</v>
      </c>
      <c r="N346" s="11">
        <v>12.212</v>
      </c>
      <c r="P346" s="11">
        <v>4.76389</v>
      </c>
      <c r="Q346" s="11">
        <v>36.058</v>
      </c>
      <c r="R346" s="11">
        <v>4.7990000000000004</v>
      </c>
      <c r="T346" s="11">
        <v>4.76389</v>
      </c>
      <c r="U346" s="11">
        <v>0.58320000000000005</v>
      </c>
      <c r="V346" s="11">
        <v>0</v>
      </c>
      <c r="X346" s="11">
        <v>4.76389</v>
      </c>
      <c r="Y346" s="11">
        <v>0</v>
      </c>
      <c r="Z346" s="11">
        <v>236.71700000000001</v>
      </c>
    </row>
    <row r="347" spans="4:26">
      <c r="D347" s="11">
        <v>4.7777799999999999</v>
      </c>
      <c r="E347" s="11">
        <v>0</v>
      </c>
      <c r="F347" s="11">
        <v>142.922</v>
      </c>
      <c r="H347" s="11">
        <v>4.7777799999999999</v>
      </c>
      <c r="I347" s="11">
        <v>0</v>
      </c>
      <c r="J347" s="11">
        <v>1.115</v>
      </c>
      <c r="L347" s="11">
        <v>4.7777799999999999</v>
      </c>
      <c r="M347" s="11">
        <v>3.8119999999999998</v>
      </c>
      <c r="N347" s="11">
        <v>0</v>
      </c>
      <c r="P347" s="11">
        <v>4.7777799999999999</v>
      </c>
      <c r="Q347" s="11">
        <v>23.433</v>
      </c>
      <c r="R347" s="11">
        <v>42.195999999999998</v>
      </c>
      <c r="T347" s="11">
        <v>4.7777799999999999</v>
      </c>
      <c r="U347" s="11">
        <v>4.3189000000000002</v>
      </c>
      <c r="V347" s="11">
        <v>0</v>
      </c>
      <c r="X347" s="11">
        <v>4.7777799999999999</v>
      </c>
      <c r="Y347" s="11">
        <v>0</v>
      </c>
      <c r="Z347" s="11">
        <v>206.18700000000001</v>
      </c>
    </row>
    <row r="348" spans="4:26">
      <c r="D348" s="11">
        <v>4.7916699999999999</v>
      </c>
      <c r="E348" s="11">
        <v>0</v>
      </c>
      <c r="F348" s="11">
        <v>75.944000000000003</v>
      </c>
      <c r="H348" s="11">
        <v>4.7916699999999999</v>
      </c>
      <c r="I348" s="11">
        <v>0</v>
      </c>
      <c r="J348" s="11">
        <v>15.858000000000001</v>
      </c>
      <c r="L348" s="11">
        <v>4.7916699999999999</v>
      </c>
      <c r="M348" s="11">
        <v>0</v>
      </c>
      <c r="N348" s="11">
        <v>0</v>
      </c>
      <c r="P348" s="11">
        <v>4.7916699999999999</v>
      </c>
      <c r="Q348" s="11">
        <v>33.235999999999997</v>
      </c>
      <c r="R348" s="11">
        <v>2.552</v>
      </c>
      <c r="T348" s="11">
        <v>4.7916699999999999</v>
      </c>
      <c r="U348" s="11">
        <v>1.9861</v>
      </c>
      <c r="V348" s="11">
        <v>0</v>
      </c>
      <c r="X348" s="11">
        <v>4.7916699999999999</v>
      </c>
      <c r="Y348" s="11">
        <v>0</v>
      </c>
      <c r="Z348" s="11">
        <v>130.26</v>
      </c>
    </row>
    <row r="349" spans="4:26">
      <c r="D349" s="11">
        <v>4.8055599999999998</v>
      </c>
      <c r="E349" s="11">
        <v>0</v>
      </c>
      <c r="F349" s="11">
        <v>22.329000000000001</v>
      </c>
      <c r="H349" s="11">
        <v>4.8055599999999998</v>
      </c>
      <c r="I349" s="11">
        <v>0</v>
      </c>
      <c r="J349" s="11">
        <v>0</v>
      </c>
      <c r="L349" s="11">
        <v>4.8055599999999998</v>
      </c>
      <c r="M349" s="11">
        <v>0</v>
      </c>
      <c r="N349" s="11">
        <v>0.249</v>
      </c>
      <c r="P349" s="11">
        <v>4.8055599999999998</v>
      </c>
      <c r="Q349" s="11">
        <v>18.318999999999999</v>
      </c>
      <c r="R349" s="11">
        <v>67.36</v>
      </c>
      <c r="T349" s="11">
        <v>4.8055599999999998</v>
      </c>
      <c r="U349" s="11">
        <v>0.16869999999999999</v>
      </c>
      <c r="V349" s="11">
        <v>0</v>
      </c>
      <c r="X349" s="11">
        <v>4.8055599999999998</v>
      </c>
      <c r="Y349" s="11">
        <v>0</v>
      </c>
      <c r="Z349" s="11">
        <v>124.71599999999999</v>
      </c>
    </row>
    <row r="350" spans="4:26">
      <c r="D350" s="11">
        <v>4.8194400000000002</v>
      </c>
      <c r="E350" s="11">
        <v>0</v>
      </c>
      <c r="F350" s="11">
        <v>0.378</v>
      </c>
      <c r="H350" s="11">
        <v>4.8194400000000002</v>
      </c>
      <c r="I350" s="11">
        <v>5.4669999999999996</v>
      </c>
      <c r="J350" s="11">
        <v>53.581000000000003</v>
      </c>
      <c r="L350" s="11">
        <v>4.8194400000000002</v>
      </c>
      <c r="M350" s="11">
        <v>0</v>
      </c>
      <c r="N350" s="11">
        <v>5.8449999999999998</v>
      </c>
      <c r="P350" s="11">
        <v>4.8194400000000002</v>
      </c>
      <c r="Q350" s="11">
        <v>40.840000000000003</v>
      </c>
      <c r="R350" s="11">
        <v>37.423000000000002</v>
      </c>
      <c r="T350" s="11">
        <v>4.8194400000000002</v>
      </c>
      <c r="U350" s="11">
        <v>0</v>
      </c>
      <c r="V350" s="11">
        <v>0</v>
      </c>
      <c r="X350" s="11">
        <v>4.8194400000000002</v>
      </c>
      <c r="Y350" s="11">
        <v>0</v>
      </c>
      <c r="Z350" s="11">
        <v>201.85</v>
      </c>
    </row>
    <row r="351" spans="4:26">
      <c r="D351" s="11">
        <v>4.8333300000000001</v>
      </c>
      <c r="E351" s="11">
        <v>0</v>
      </c>
      <c r="F351" s="11">
        <v>0</v>
      </c>
      <c r="H351" s="11">
        <v>4.8333300000000001</v>
      </c>
      <c r="I351" s="11">
        <v>3.6459999999999999</v>
      </c>
      <c r="J351" s="11">
        <v>43.01</v>
      </c>
      <c r="L351" s="11">
        <v>4.8333300000000001</v>
      </c>
      <c r="M351" s="11">
        <v>4.3999999999999997E-2</v>
      </c>
      <c r="N351" s="11">
        <v>11.223000000000001</v>
      </c>
      <c r="P351" s="11">
        <v>4.8333300000000001</v>
      </c>
      <c r="Q351" s="11">
        <v>69.158000000000001</v>
      </c>
      <c r="R351" s="11">
        <v>0</v>
      </c>
      <c r="T351" s="11">
        <v>4.8333300000000001</v>
      </c>
      <c r="U351" s="11">
        <v>6.0776000000000003</v>
      </c>
      <c r="V351" s="11">
        <v>0</v>
      </c>
      <c r="X351" s="11">
        <v>4.8333300000000001</v>
      </c>
      <c r="Y351" s="11">
        <v>0</v>
      </c>
      <c r="Z351" s="11">
        <v>59.887999999999998</v>
      </c>
    </row>
    <row r="352" spans="4:26">
      <c r="D352" s="11">
        <v>4.8472200000000001</v>
      </c>
      <c r="E352" s="11">
        <v>0</v>
      </c>
      <c r="F352" s="11">
        <v>0</v>
      </c>
      <c r="H352" s="11">
        <v>4.8472200000000001</v>
      </c>
      <c r="I352" s="11">
        <v>0</v>
      </c>
      <c r="J352" s="11">
        <v>3.69</v>
      </c>
      <c r="L352" s="11">
        <v>4.8472200000000001</v>
      </c>
      <c r="M352" s="11">
        <v>1.9610000000000001</v>
      </c>
      <c r="N352" s="11">
        <v>0</v>
      </c>
      <c r="P352" s="11">
        <v>4.8472200000000001</v>
      </c>
      <c r="Q352" s="11">
        <v>88.772999999999996</v>
      </c>
      <c r="R352" s="11">
        <v>0</v>
      </c>
      <c r="T352" s="11">
        <v>4.8472200000000001</v>
      </c>
      <c r="U352" s="11">
        <v>17.323899999999998</v>
      </c>
      <c r="V352" s="11">
        <v>0</v>
      </c>
      <c r="X352" s="11">
        <v>4.8472200000000001</v>
      </c>
      <c r="Y352" s="11">
        <v>0</v>
      </c>
      <c r="Z352" s="11">
        <v>50.018999999999998</v>
      </c>
    </row>
    <row r="353" spans="4:26">
      <c r="D353" s="11">
        <v>4.86111</v>
      </c>
      <c r="E353" s="11">
        <v>0</v>
      </c>
      <c r="F353" s="11">
        <v>0</v>
      </c>
      <c r="H353" s="11">
        <v>4.86111</v>
      </c>
      <c r="I353" s="11">
        <v>0.26700000000000002</v>
      </c>
      <c r="J353" s="11">
        <v>1.1739999999999999</v>
      </c>
      <c r="L353" s="11">
        <v>4.86111</v>
      </c>
      <c r="M353" s="11">
        <v>8.016</v>
      </c>
      <c r="N353" s="11">
        <v>0</v>
      </c>
      <c r="P353" s="11">
        <v>4.86111</v>
      </c>
      <c r="Q353" s="11">
        <v>88.882000000000005</v>
      </c>
      <c r="R353" s="11">
        <v>0</v>
      </c>
      <c r="T353" s="11">
        <v>4.86111</v>
      </c>
      <c r="U353" s="11">
        <v>25.385300000000001</v>
      </c>
      <c r="V353" s="11">
        <v>0</v>
      </c>
      <c r="X353" s="11">
        <v>4.86111</v>
      </c>
      <c r="Y353" s="11">
        <v>0</v>
      </c>
      <c r="Z353" s="11">
        <v>48.009</v>
      </c>
    </row>
    <row r="354" spans="4:26">
      <c r="D354" s="11">
        <v>4.875</v>
      </c>
      <c r="E354" s="11">
        <v>0</v>
      </c>
      <c r="F354" s="11">
        <v>0</v>
      </c>
      <c r="H354" s="11">
        <v>4.875</v>
      </c>
      <c r="I354" s="11">
        <v>4.6459999999999999</v>
      </c>
      <c r="J354" s="11">
        <v>0</v>
      </c>
      <c r="L354" s="11">
        <v>4.875</v>
      </c>
      <c r="M354" s="11">
        <v>5.9290000000000003</v>
      </c>
      <c r="N354" s="11">
        <v>0</v>
      </c>
      <c r="P354" s="11">
        <v>4.875</v>
      </c>
      <c r="Q354" s="11">
        <v>159.91</v>
      </c>
      <c r="R354" s="11">
        <v>0</v>
      </c>
      <c r="T354" s="11">
        <v>4.875</v>
      </c>
      <c r="U354" s="11">
        <v>36.2667</v>
      </c>
      <c r="V354" s="11">
        <v>0</v>
      </c>
      <c r="X354" s="11">
        <v>4.875</v>
      </c>
      <c r="Y354" s="11">
        <v>0</v>
      </c>
      <c r="Z354" s="11">
        <v>18.934000000000001</v>
      </c>
    </row>
    <row r="355" spans="4:26">
      <c r="D355" s="11">
        <v>4.88889</v>
      </c>
      <c r="E355" s="11">
        <v>0</v>
      </c>
      <c r="F355" s="11">
        <v>0</v>
      </c>
      <c r="H355" s="11">
        <v>4.88889</v>
      </c>
      <c r="I355" s="11">
        <v>7.9119999999999999</v>
      </c>
      <c r="J355" s="11">
        <v>0</v>
      </c>
      <c r="L355" s="11">
        <v>4.88889</v>
      </c>
      <c r="M355" s="11">
        <v>4.83</v>
      </c>
      <c r="N355" s="11">
        <v>0</v>
      </c>
      <c r="P355" s="11">
        <v>4.88889</v>
      </c>
      <c r="Q355" s="11">
        <v>149.43899999999999</v>
      </c>
      <c r="R355" s="11">
        <v>0</v>
      </c>
      <c r="T355" s="11">
        <v>4.88889</v>
      </c>
      <c r="U355" s="11">
        <v>26.8385</v>
      </c>
      <c r="V355" s="11">
        <v>0</v>
      </c>
      <c r="X355" s="11">
        <v>4.88889</v>
      </c>
      <c r="Y355" s="11">
        <v>0</v>
      </c>
      <c r="Z355" s="11">
        <v>13.683999999999999</v>
      </c>
    </row>
    <row r="356" spans="4:26">
      <c r="D356" s="11">
        <v>4.9027799999999999</v>
      </c>
      <c r="E356" s="11">
        <v>0</v>
      </c>
      <c r="F356" s="11">
        <v>0</v>
      </c>
      <c r="H356" s="11">
        <v>4.9027799999999999</v>
      </c>
      <c r="I356" s="11">
        <v>2.6240000000000001</v>
      </c>
      <c r="J356" s="11">
        <v>0</v>
      </c>
      <c r="L356" s="11">
        <v>4.9027799999999999</v>
      </c>
      <c r="M356" s="11">
        <v>6.431</v>
      </c>
      <c r="N356" s="11">
        <v>0</v>
      </c>
      <c r="P356" s="11">
        <v>4.9027799999999999</v>
      </c>
      <c r="Q356" s="11">
        <v>129.982</v>
      </c>
      <c r="R356" s="11">
        <v>0</v>
      </c>
      <c r="T356" s="11">
        <v>4.9027799999999999</v>
      </c>
      <c r="U356" s="11">
        <v>24.250599999999999</v>
      </c>
      <c r="V356" s="11">
        <v>0</v>
      </c>
      <c r="X356" s="11">
        <v>4.9027799999999999</v>
      </c>
      <c r="Y356" s="11">
        <v>0</v>
      </c>
      <c r="Z356" s="11">
        <v>0.81299999999999994</v>
      </c>
    </row>
    <row r="357" spans="4:26">
      <c r="D357" s="11">
        <v>4.9166699999999999</v>
      </c>
      <c r="E357" s="11">
        <v>0</v>
      </c>
      <c r="F357" s="11">
        <v>0</v>
      </c>
      <c r="H357" s="11">
        <v>4.9166699999999999</v>
      </c>
      <c r="I357" s="11">
        <v>11.757999999999999</v>
      </c>
      <c r="J357" s="11">
        <v>0</v>
      </c>
      <c r="L357" s="11">
        <v>4.9166699999999999</v>
      </c>
      <c r="M357" s="11">
        <v>21.12</v>
      </c>
      <c r="N357" s="11">
        <v>0.435</v>
      </c>
      <c r="P357" s="11">
        <v>4.9166699999999999</v>
      </c>
      <c r="Q357" s="11">
        <v>117.976</v>
      </c>
      <c r="R357" s="11">
        <v>0</v>
      </c>
      <c r="T357" s="11">
        <v>4.9166699999999999</v>
      </c>
      <c r="U357" s="11">
        <v>21.008500000000002</v>
      </c>
      <c r="V357" s="11">
        <v>0</v>
      </c>
      <c r="X357" s="11">
        <v>4.9166699999999999</v>
      </c>
      <c r="Y357" s="11">
        <v>0</v>
      </c>
      <c r="Z357" s="11">
        <v>0</v>
      </c>
    </row>
    <row r="358" spans="4:26">
      <c r="D358" s="11">
        <v>4.9305599999999998</v>
      </c>
      <c r="E358" s="11">
        <v>0</v>
      </c>
      <c r="F358" s="11">
        <v>0</v>
      </c>
      <c r="H358" s="11">
        <v>4.9305599999999998</v>
      </c>
      <c r="I358" s="11">
        <v>17.199000000000002</v>
      </c>
      <c r="J358" s="11">
        <v>0</v>
      </c>
      <c r="L358" s="11">
        <v>4.9305599999999998</v>
      </c>
      <c r="M358" s="11">
        <v>9.8629999999999995</v>
      </c>
      <c r="N358" s="11">
        <v>24.933</v>
      </c>
      <c r="P358" s="11">
        <v>4.9305599999999998</v>
      </c>
      <c r="Q358" s="11">
        <v>84.790999999999997</v>
      </c>
      <c r="R358" s="11">
        <v>0</v>
      </c>
      <c r="T358" s="11">
        <v>4.9305599999999998</v>
      </c>
      <c r="U358" s="11">
        <v>26.046900000000001</v>
      </c>
      <c r="V358" s="11">
        <v>0</v>
      </c>
      <c r="X358" s="11">
        <v>4.9305599999999998</v>
      </c>
      <c r="Y358" s="11">
        <v>0</v>
      </c>
      <c r="Z358" s="11">
        <v>0</v>
      </c>
    </row>
    <row r="359" spans="4:26">
      <c r="D359" s="11">
        <v>4.9444400000000002</v>
      </c>
      <c r="E359" s="11">
        <v>0</v>
      </c>
      <c r="F359" s="11">
        <v>0</v>
      </c>
      <c r="H359" s="11">
        <v>4.9444400000000002</v>
      </c>
      <c r="I359" s="11">
        <v>11.331</v>
      </c>
      <c r="J359" s="11">
        <v>0</v>
      </c>
      <c r="L359" s="11">
        <v>4.9444400000000002</v>
      </c>
      <c r="M359" s="11">
        <v>2.67</v>
      </c>
      <c r="N359" s="11">
        <v>5.2450000000000001</v>
      </c>
      <c r="P359" s="11">
        <v>4.9444400000000002</v>
      </c>
      <c r="Q359" s="11">
        <v>77.492999999999995</v>
      </c>
      <c r="R359" s="11">
        <v>0</v>
      </c>
      <c r="T359" s="11">
        <v>4.9444400000000002</v>
      </c>
      <c r="U359" s="11">
        <v>29.95</v>
      </c>
      <c r="V359" s="11">
        <v>0</v>
      </c>
      <c r="X359" s="11">
        <v>4.9444400000000002</v>
      </c>
      <c r="Y359" s="11">
        <v>0</v>
      </c>
      <c r="Z359" s="11">
        <v>0</v>
      </c>
    </row>
    <row r="360" spans="4:26">
      <c r="D360" s="11">
        <v>4.9583300000000001</v>
      </c>
      <c r="E360" s="11">
        <v>0</v>
      </c>
      <c r="F360" s="11">
        <v>0</v>
      </c>
      <c r="H360" s="11">
        <v>4.9583300000000001</v>
      </c>
      <c r="I360" s="11">
        <v>14.805999999999999</v>
      </c>
      <c r="J360" s="11">
        <v>0</v>
      </c>
      <c r="L360" s="11">
        <v>4.9583300000000001</v>
      </c>
      <c r="M360" s="11">
        <v>2.9039999999999999</v>
      </c>
      <c r="N360" s="11">
        <v>0</v>
      </c>
      <c r="P360" s="11">
        <v>4.9583300000000001</v>
      </c>
      <c r="Q360" s="11">
        <v>71.584999999999994</v>
      </c>
      <c r="R360" s="11">
        <v>0</v>
      </c>
      <c r="T360" s="11">
        <v>4.9583300000000001</v>
      </c>
      <c r="U360" s="11">
        <v>12.9558</v>
      </c>
      <c r="V360" s="11">
        <v>0</v>
      </c>
      <c r="X360" s="11">
        <v>4.9583300000000001</v>
      </c>
      <c r="Y360" s="11">
        <v>0</v>
      </c>
      <c r="Z360" s="11">
        <v>0</v>
      </c>
    </row>
    <row r="361" spans="4:26">
      <c r="D361" s="11">
        <v>4.9722200000000001</v>
      </c>
      <c r="E361" s="11">
        <v>0</v>
      </c>
      <c r="F361" s="11">
        <v>0</v>
      </c>
      <c r="H361" s="11">
        <v>4.9722200000000001</v>
      </c>
      <c r="I361" s="11">
        <v>18.77</v>
      </c>
      <c r="J361" s="11">
        <v>0</v>
      </c>
      <c r="L361" s="11">
        <v>4.9722200000000001</v>
      </c>
      <c r="M361" s="11">
        <v>0.02</v>
      </c>
      <c r="N361" s="11">
        <v>0</v>
      </c>
      <c r="P361" s="11">
        <v>4.9722200000000001</v>
      </c>
      <c r="Q361" s="11">
        <v>40.61</v>
      </c>
      <c r="R361" s="11">
        <v>0</v>
      </c>
      <c r="T361" s="11">
        <v>4.9722200000000001</v>
      </c>
      <c r="U361" s="11">
        <v>43.268000000000001</v>
      </c>
      <c r="V361" s="11">
        <v>0</v>
      </c>
      <c r="X361" s="11">
        <v>4.9722200000000001</v>
      </c>
      <c r="Y361" s="11">
        <v>0</v>
      </c>
      <c r="Z361" s="11">
        <v>0</v>
      </c>
    </row>
    <row r="362" spans="4:26">
      <c r="D362" s="11">
        <v>4.98611</v>
      </c>
      <c r="E362" s="11">
        <v>0</v>
      </c>
      <c r="F362" s="11">
        <v>0</v>
      </c>
      <c r="H362" s="11">
        <v>4.98611</v>
      </c>
      <c r="I362" s="11">
        <v>17.29</v>
      </c>
      <c r="J362" s="11">
        <v>0</v>
      </c>
      <c r="L362" s="11">
        <v>4.98611</v>
      </c>
      <c r="M362" s="11">
        <v>1.9219999999999999</v>
      </c>
      <c r="N362" s="11">
        <v>1.7999999999999999E-2</v>
      </c>
      <c r="P362" s="11">
        <v>4.98611</v>
      </c>
      <c r="Q362" s="11">
        <v>57.433</v>
      </c>
      <c r="R362" s="11">
        <v>0</v>
      </c>
      <c r="T362" s="11">
        <v>4.98611</v>
      </c>
      <c r="U362" s="11">
        <v>62.455199999999998</v>
      </c>
      <c r="V362" s="11">
        <v>0</v>
      </c>
      <c r="X362" s="11">
        <v>4.98611</v>
      </c>
      <c r="Y362" s="11">
        <v>0</v>
      </c>
      <c r="Z362" s="11">
        <v>0</v>
      </c>
    </row>
    <row r="363" spans="4:26">
      <c r="D363" s="11">
        <v>5</v>
      </c>
      <c r="E363" s="11">
        <v>0</v>
      </c>
      <c r="F363" s="11">
        <v>0</v>
      </c>
      <c r="H363" s="11">
        <v>5</v>
      </c>
      <c r="I363" s="11">
        <v>44.582000000000001</v>
      </c>
      <c r="J363" s="11">
        <v>0</v>
      </c>
      <c r="L363" s="11">
        <v>5</v>
      </c>
      <c r="M363" s="11">
        <v>0.13300000000000001</v>
      </c>
      <c r="N363" s="11">
        <v>1.673</v>
      </c>
      <c r="P363" s="11">
        <v>5</v>
      </c>
      <c r="Q363" s="11">
        <v>55.856000000000002</v>
      </c>
      <c r="R363" s="11">
        <v>0</v>
      </c>
      <c r="T363" s="11">
        <v>5</v>
      </c>
      <c r="U363" s="11">
        <v>44.661799999999999</v>
      </c>
      <c r="V363" s="11">
        <v>0</v>
      </c>
      <c r="X363" s="11">
        <v>5</v>
      </c>
      <c r="Y363" s="11">
        <v>0</v>
      </c>
      <c r="Z363" s="11">
        <v>0</v>
      </c>
    </row>
  </sheetData>
  <mergeCells count="6">
    <mergeCell ref="T1:V1"/>
    <mergeCell ref="X1:Z1"/>
    <mergeCell ref="D1:F1"/>
    <mergeCell ref="H1:J1"/>
    <mergeCell ref="L1:N1"/>
    <mergeCell ref="P1:R1"/>
  </mergeCells>
  <phoneticPr fontId="7" type="noConversion"/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01B5A-3952-4463-8324-4948BE924A70}">
  <dimension ref="A2:K20"/>
  <sheetViews>
    <sheetView zoomScaleNormal="100" workbookViewId="0">
      <selection activeCell="L26" sqref="L26"/>
    </sheetView>
  </sheetViews>
  <sheetFormatPr defaultRowHeight="14.25"/>
  <cols>
    <col min="1" max="16384" width="9" style="11"/>
  </cols>
  <sheetData>
    <row r="2" spans="1:11" ht="15">
      <c r="A2" s="16" t="s">
        <v>286</v>
      </c>
      <c r="D2" s="16"/>
      <c r="E2" s="16" t="s">
        <v>221</v>
      </c>
      <c r="F2" s="16"/>
      <c r="G2" s="16" t="s">
        <v>222</v>
      </c>
    </row>
    <row r="3" spans="1:11">
      <c r="D3" s="50" t="s">
        <v>83</v>
      </c>
      <c r="E3" s="11">
        <v>-0.43</v>
      </c>
      <c r="G3" s="11">
        <v>3.1219999999999999</v>
      </c>
      <c r="K3" s="27"/>
    </row>
    <row r="4" spans="1:11">
      <c r="D4" s="50"/>
      <c r="E4" s="11">
        <v>-0.5</v>
      </c>
      <c r="G4" s="11">
        <v>3.2410000000000001</v>
      </c>
    </row>
    <row r="5" spans="1:11">
      <c r="D5" s="50"/>
      <c r="E5" s="11">
        <v>-0.63</v>
      </c>
      <c r="G5" s="11">
        <v>4.1660000000000004</v>
      </c>
    </row>
    <row r="6" spans="1:11">
      <c r="D6" s="50" t="s">
        <v>218</v>
      </c>
      <c r="E6" s="11">
        <v>-0.4</v>
      </c>
      <c r="G6" s="11">
        <v>2.3199999999999998</v>
      </c>
    </row>
    <row r="7" spans="1:11">
      <c r="D7" s="50"/>
      <c r="E7" s="11">
        <v>-0.3</v>
      </c>
      <c r="G7" s="11">
        <v>4.1619999999999999</v>
      </c>
    </row>
    <row r="8" spans="1:11">
      <c r="D8" s="50"/>
      <c r="E8" s="11">
        <v>-0.33</v>
      </c>
      <c r="G8" s="11">
        <v>2.395</v>
      </c>
    </row>
    <row r="9" spans="1:11">
      <c r="D9" s="50" t="s">
        <v>82</v>
      </c>
      <c r="E9" s="11">
        <v>-0.39</v>
      </c>
      <c r="G9" s="11">
        <v>3.1059999999999999</v>
      </c>
    </row>
    <row r="10" spans="1:11">
      <c r="D10" s="50"/>
      <c r="E10" s="11">
        <v>-0.44</v>
      </c>
      <c r="G10" s="11">
        <v>3.1629999999999998</v>
      </c>
    </row>
    <row r="11" spans="1:11">
      <c r="D11" s="50"/>
      <c r="E11" s="11">
        <v>-0.43</v>
      </c>
      <c r="G11" s="11">
        <v>4.6950000000000003</v>
      </c>
    </row>
    <row r="12" spans="1:11">
      <c r="D12" s="50" t="s">
        <v>80</v>
      </c>
      <c r="E12" s="11">
        <v>-0.38</v>
      </c>
      <c r="G12" s="11">
        <v>5.0990000000000002</v>
      </c>
    </row>
    <row r="13" spans="1:11">
      <c r="D13" s="50"/>
      <c r="E13" s="11">
        <v>-0.02</v>
      </c>
      <c r="G13" s="11">
        <v>4.0890000000000004</v>
      </c>
    </row>
    <row r="14" spans="1:11">
      <c r="D14" s="50"/>
      <c r="E14" s="11">
        <v>-0.06</v>
      </c>
      <c r="G14" s="11">
        <v>6.3659999999999997</v>
      </c>
    </row>
    <row r="15" spans="1:11">
      <c r="D15" s="50" t="s">
        <v>219</v>
      </c>
      <c r="E15" s="11">
        <v>0.32</v>
      </c>
      <c r="G15" s="11">
        <v>3.306</v>
      </c>
    </row>
    <row r="16" spans="1:11">
      <c r="D16" s="50"/>
      <c r="E16" s="11">
        <v>0.04</v>
      </c>
      <c r="G16" s="11">
        <v>4.4950000000000001</v>
      </c>
    </row>
    <row r="17" spans="4:7">
      <c r="D17" s="50"/>
      <c r="E17" s="11">
        <v>0.11</v>
      </c>
      <c r="G17" s="11">
        <v>3.5950000000000002</v>
      </c>
    </row>
    <row r="18" spans="4:7">
      <c r="D18" s="50" t="s">
        <v>220</v>
      </c>
      <c r="E18" s="11">
        <v>0.11</v>
      </c>
      <c r="G18" s="11">
        <v>0.121</v>
      </c>
    </row>
    <row r="19" spans="4:7">
      <c r="D19" s="50"/>
      <c r="E19" s="11">
        <v>0.04</v>
      </c>
      <c r="G19" s="11">
        <v>0.105</v>
      </c>
    </row>
    <row r="20" spans="4:7">
      <c r="D20" s="50"/>
      <c r="E20" s="11">
        <v>0.25</v>
      </c>
      <c r="G20" s="11">
        <v>0.12</v>
      </c>
    </row>
  </sheetData>
  <mergeCells count="6">
    <mergeCell ref="D18:D20"/>
    <mergeCell ref="D3:D5"/>
    <mergeCell ref="D6:D8"/>
    <mergeCell ref="D9:D11"/>
    <mergeCell ref="D12:D14"/>
    <mergeCell ref="D15:D17"/>
  </mergeCells>
  <phoneticPr fontId="7" type="noConversion"/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DA7E7-6613-4CDD-BE63-5B5D68B858B5}">
  <dimension ref="A3:F11"/>
  <sheetViews>
    <sheetView topLeftCell="A2" zoomScaleNormal="100" workbookViewId="0">
      <selection activeCell="I38" sqref="I38"/>
    </sheetView>
  </sheetViews>
  <sheetFormatPr defaultRowHeight="15"/>
  <cols>
    <col min="1" max="2" width="9" style="11"/>
    <col min="3" max="3" width="13.625" style="16" customWidth="1"/>
    <col min="4" max="4" width="16.625" style="11" customWidth="1"/>
    <col min="5" max="5" width="17.125" style="11" customWidth="1"/>
    <col min="6" max="6" width="20.875" style="11" customWidth="1"/>
    <col min="7" max="16384" width="9" style="11"/>
  </cols>
  <sheetData>
    <row r="3" spans="1:6">
      <c r="A3" s="16" t="s">
        <v>285</v>
      </c>
    </row>
    <row r="5" spans="1:6" s="16" customFormat="1">
      <c r="D5" s="16" t="s">
        <v>223</v>
      </c>
      <c r="E5" s="16" t="s">
        <v>224</v>
      </c>
      <c r="F5" s="16" t="s">
        <v>225</v>
      </c>
    </row>
    <row r="6" spans="1:6" ht="14.25">
      <c r="C6" s="54" t="s">
        <v>226</v>
      </c>
      <c r="D6" s="11">
        <v>1984</v>
      </c>
      <c r="E6" s="11">
        <v>507</v>
      </c>
      <c r="F6" s="36">
        <f>D6/E6</f>
        <v>3.9132149901380671</v>
      </c>
    </row>
    <row r="7" spans="1:6" ht="14.25">
      <c r="C7" s="54"/>
      <c r="D7" s="11">
        <v>2046</v>
      </c>
      <c r="E7" s="11">
        <v>480</v>
      </c>
      <c r="F7" s="36">
        <f t="shared" ref="F7:F11" si="0">D7/E7</f>
        <v>4.2625000000000002</v>
      </c>
    </row>
    <row r="8" spans="1:6" ht="14.25">
      <c r="C8" s="54"/>
      <c r="D8" s="11">
        <v>2051</v>
      </c>
      <c r="E8" s="11">
        <v>456</v>
      </c>
      <c r="F8" s="36">
        <f t="shared" si="0"/>
        <v>4.4978070175438596</v>
      </c>
    </row>
    <row r="9" spans="1:6" ht="14.25">
      <c r="C9" s="54" t="s">
        <v>227</v>
      </c>
      <c r="D9" s="11">
        <v>899</v>
      </c>
      <c r="E9" s="11">
        <v>428</v>
      </c>
      <c r="F9" s="36">
        <f t="shared" si="0"/>
        <v>2.1004672897196262</v>
      </c>
    </row>
    <row r="10" spans="1:6" ht="14.25">
      <c r="C10" s="54"/>
      <c r="D10" s="11">
        <v>858</v>
      </c>
      <c r="E10" s="11">
        <v>418</v>
      </c>
      <c r="F10" s="36">
        <f t="shared" si="0"/>
        <v>2.0526315789473686</v>
      </c>
    </row>
    <row r="11" spans="1:6" ht="14.25">
      <c r="C11" s="54"/>
      <c r="D11" s="11">
        <v>818</v>
      </c>
      <c r="E11" s="11">
        <v>456</v>
      </c>
      <c r="F11" s="36">
        <f t="shared" si="0"/>
        <v>1.7938596491228069</v>
      </c>
    </row>
  </sheetData>
  <mergeCells count="2">
    <mergeCell ref="C6:C8"/>
    <mergeCell ref="C9:C11"/>
  </mergeCells>
  <phoneticPr fontId="7" type="noConversion"/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05A3E-46FE-4D41-B01B-92540709B1B3}">
  <dimension ref="A2:E8"/>
  <sheetViews>
    <sheetView zoomScaleNormal="100" workbookViewId="0">
      <selection activeCell="R37" sqref="R37"/>
    </sheetView>
  </sheetViews>
  <sheetFormatPr defaultRowHeight="14.25"/>
  <cols>
    <col min="1" max="16384" width="9" style="11"/>
  </cols>
  <sheetData>
    <row r="2" spans="1:5" ht="15">
      <c r="A2" s="16" t="s">
        <v>284</v>
      </c>
      <c r="B2" s="11" t="s">
        <v>221</v>
      </c>
    </row>
    <row r="4" spans="1:5" ht="16.5">
      <c r="B4" s="47" t="s">
        <v>230</v>
      </c>
      <c r="C4" s="47"/>
      <c r="D4" s="47" t="s">
        <v>231</v>
      </c>
      <c r="E4" s="47"/>
    </row>
    <row r="5" spans="1:5" ht="15">
      <c r="B5" s="16" t="s">
        <v>118</v>
      </c>
      <c r="C5" s="16" t="s">
        <v>119</v>
      </c>
      <c r="D5" s="16" t="s">
        <v>118</v>
      </c>
      <c r="E5" s="16" t="s">
        <v>119</v>
      </c>
    </row>
    <row r="6" spans="1:5">
      <c r="B6" s="11">
        <v>-0.24</v>
      </c>
      <c r="C6" s="11">
        <v>0.7</v>
      </c>
      <c r="D6" s="11">
        <v>0.12</v>
      </c>
      <c r="E6" s="11">
        <v>0.17</v>
      </c>
    </row>
    <row r="7" spans="1:5">
      <c r="B7" s="11">
        <v>-0.19</v>
      </c>
      <c r="C7" s="11">
        <v>0.65</v>
      </c>
      <c r="D7" s="11">
        <v>0.1</v>
      </c>
      <c r="E7" s="11">
        <v>0.23</v>
      </c>
    </row>
    <row r="8" spans="1:5">
      <c r="B8" s="11">
        <v>-0.21</v>
      </c>
      <c r="C8" s="11">
        <v>0.68</v>
      </c>
      <c r="D8" s="11">
        <v>0.09</v>
      </c>
      <c r="E8" s="11">
        <v>0.19</v>
      </c>
    </row>
  </sheetData>
  <mergeCells count="2">
    <mergeCell ref="B4:C4"/>
    <mergeCell ref="D4:E4"/>
  </mergeCells>
  <phoneticPr fontId="7" type="noConversion"/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C0EFE-9171-4C11-B221-B4BBF9B97AA6}">
  <dimension ref="A1:DG110"/>
  <sheetViews>
    <sheetView zoomScaleNormal="100" workbookViewId="0">
      <selection activeCell="C15" sqref="C15"/>
    </sheetView>
  </sheetViews>
  <sheetFormatPr defaultRowHeight="14.25"/>
  <cols>
    <col min="1" max="3" width="9" style="11"/>
    <col min="4" max="4" width="9.25" style="11" customWidth="1"/>
    <col min="5" max="48" width="9" style="11"/>
    <col min="49" max="49" width="9" style="11" customWidth="1"/>
    <col min="50" max="16384" width="9" style="11"/>
  </cols>
  <sheetData>
    <row r="1" spans="1:111" s="16" customFormat="1" ht="16.5">
      <c r="A1" s="16" t="s">
        <v>283</v>
      </c>
      <c r="D1" s="47" t="s">
        <v>101</v>
      </c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Z1" s="47" t="s">
        <v>206</v>
      </c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  <c r="AT1" s="47"/>
      <c r="AW1" s="47" t="s">
        <v>207</v>
      </c>
      <c r="AX1" s="47"/>
      <c r="AY1" s="47"/>
      <c r="AZ1" s="47"/>
      <c r="BA1" s="47"/>
      <c r="BB1" s="47"/>
      <c r="BC1" s="47"/>
      <c r="BD1" s="47"/>
      <c r="BE1" s="47"/>
      <c r="BF1" s="47"/>
      <c r="BG1" s="47"/>
      <c r="BH1" s="47"/>
      <c r="BI1" s="47"/>
      <c r="BJ1" s="47"/>
      <c r="BK1" s="47"/>
      <c r="BL1" s="47"/>
      <c r="BM1" s="47"/>
      <c r="BN1" s="47"/>
      <c r="BO1" s="47"/>
      <c r="BP1" s="47"/>
      <c r="BQ1" s="47"/>
      <c r="BR1" s="47" t="s">
        <v>208</v>
      </c>
      <c r="BS1" s="47"/>
      <c r="BT1" s="47"/>
      <c r="BU1" s="47"/>
      <c r="BV1" s="47"/>
      <c r="BW1" s="47"/>
      <c r="BX1" s="47"/>
      <c r="BY1" s="47"/>
      <c r="BZ1" s="47"/>
      <c r="CA1" s="47"/>
      <c r="CB1" s="47"/>
      <c r="CC1" s="47"/>
      <c r="CD1" s="47"/>
      <c r="CE1" s="47"/>
      <c r="CF1" s="47"/>
      <c r="CG1" s="47"/>
      <c r="CH1" s="47"/>
      <c r="CI1" s="47"/>
      <c r="CJ1" s="47"/>
      <c r="CK1" s="47"/>
      <c r="CL1" s="47"/>
      <c r="CM1" s="47" t="s">
        <v>209</v>
      </c>
      <c r="CN1" s="47"/>
      <c r="CO1" s="47"/>
      <c r="CP1" s="47"/>
      <c r="CQ1" s="47"/>
      <c r="CR1" s="47"/>
      <c r="CS1" s="47"/>
      <c r="CT1" s="47"/>
      <c r="CU1" s="47"/>
      <c r="CV1" s="47"/>
      <c r="CW1" s="47"/>
      <c r="CX1" s="47"/>
      <c r="CY1" s="47"/>
      <c r="CZ1" s="47"/>
      <c r="DA1" s="47"/>
      <c r="DB1" s="47"/>
      <c r="DC1" s="47"/>
      <c r="DD1" s="47"/>
      <c r="DE1" s="47"/>
      <c r="DF1" s="47"/>
      <c r="DG1" s="47"/>
    </row>
    <row r="2" spans="1:111" s="16" customFormat="1" ht="15">
      <c r="D2" s="47" t="s">
        <v>232</v>
      </c>
      <c r="E2" s="47"/>
      <c r="F2" s="47"/>
      <c r="G2" s="47"/>
      <c r="H2" s="47"/>
      <c r="I2" s="47"/>
      <c r="J2" s="47"/>
      <c r="K2" s="47" t="s">
        <v>233</v>
      </c>
      <c r="L2" s="47"/>
      <c r="M2" s="47"/>
      <c r="N2" s="47"/>
      <c r="O2" s="47"/>
      <c r="P2" s="47"/>
      <c r="Q2" s="47"/>
      <c r="R2" s="47" t="s">
        <v>216</v>
      </c>
      <c r="S2" s="47"/>
      <c r="T2" s="47"/>
      <c r="U2" s="47"/>
      <c r="V2" s="47"/>
      <c r="W2" s="47"/>
      <c r="X2" s="47"/>
      <c r="Z2" s="47" t="s">
        <v>232</v>
      </c>
      <c r="AA2" s="47"/>
      <c r="AB2" s="47"/>
      <c r="AC2" s="47"/>
      <c r="AD2" s="47"/>
      <c r="AE2" s="47"/>
      <c r="AF2" s="47"/>
      <c r="AG2" s="47" t="s">
        <v>233</v>
      </c>
      <c r="AH2" s="47"/>
      <c r="AI2" s="47"/>
      <c r="AJ2" s="47"/>
      <c r="AK2" s="47"/>
      <c r="AL2" s="47"/>
      <c r="AM2" s="47"/>
      <c r="AN2" s="47" t="s">
        <v>216</v>
      </c>
      <c r="AO2" s="47"/>
      <c r="AP2" s="47"/>
      <c r="AQ2" s="47"/>
      <c r="AR2" s="47"/>
      <c r="AS2" s="47"/>
      <c r="AT2" s="47"/>
      <c r="AW2" s="47" t="s">
        <v>232</v>
      </c>
      <c r="AX2" s="47"/>
      <c r="AY2" s="47"/>
      <c r="AZ2" s="47"/>
      <c r="BA2" s="47"/>
      <c r="BB2" s="47"/>
      <c r="BC2" s="47"/>
      <c r="BD2" s="47" t="s">
        <v>233</v>
      </c>
      <c r="BE2" s="47"/>
      <c r="BF2" s="47"/>
      <c r="BG2" s="47"/>
      <c r="BH2" s="47"/>
      <c r="BI2" s="47"/>
      <c r="BJ2" s="47"/>
      <c r="BK2" s="47" t="s">
        <v>216</v>
      </c>
      <c r="BL2" s="47"/>
      <c r="BM2" s="47"/>
      <c r="BN2" s="47"/>
      <c r="BO2" s="47"/>
      <c r="BP2" s="47"/>
      <c r="BQ2" s="47"/>
      <c r="BR2" s="47" t="s">
        <v>232</v>
      </c>
      <c r="BS2" s="47"/>
      <c r="BT2" s="47"/>
      <c r="BU2" s="47"/>
      <c r="BV2" s="47"/>
      <c r="BW2" s="47"/>
      <c r="BX2" s="47"/>
      <c r="BY2" s="47" t="s">
        <v>233</v>
      </c>
      <c r="BZ2" s="47"/>
      <c r="CA2" s="47"/>
      <c r="CB2" s="47"/>
      <c r="CC2" s="47"/>
      <c r="CD2" s="47"/>
      <c r="CE2" s="47"/>
      <c r="CF2" s="47" t="s">
        <v>216</v>
      </c>
      <c r="CG2" s="47"/>
      <c r="CH2" s="47"/>
      <c r="CI2" s="47"/>
      <c r="CJ2" s="47"/>
      <c r="CK2" s="47"/>
      <c r="CL2" s="47"/>
      <c r="CM2" s="47" t="s">
        <v>232</v>
      </c>
      <c r="CN2" s="47"/>
      <c r="CO2" s="47"/>
      <c r="CP2" s="47"/>
      <c r="CQ2" s="47"/>
      <c r="CR2" s="47"/>
      <c r="CS2" s="47"/>
      <c r="CT2" s="47" t="s">
        <v>233</v>
      </c>
      <c r="CU2" s="47"/>
      <c r="CV2" s="47"/>
      <c r="CW2" s="47"/>
      <c r="CX2" s="47"/>
      <c r="CY2" s="47"/>
      <c r="CZ2" s="47"/>
      <c r="DA2" s="47" t="s">
        <v>216</v>
      </c>
      <c r="DB2" s="47"/>
      <c r="DC2" s="47"/>
      <c r="DD2" s="47"/>
      <c r="DE2" s="47"/>
      <c r="DF2" s="47"/>
      <c r="DG2" s="47"/>
    </row>
    <row r="3" spans="1:111">
      <c r="D3" s="11">
        <v>1</v>
      </c>
      <c r="E3" s="11">
        <v>4.5999999999999999E-2</v>
      </c>
      <c r="F3" s="11">
        <v>38.731000000000002</v>
      </c>
      <c r="G3" s="11">
        <v>0</v>
      </c>
      <c r="H3" s="11">
        <v>211</v>
      </c>
      <c r="I3" s="11">
        <v>0</v>
      </c>
      <c r="J3" s="11">
        <v>255</v>
      </c>
      <c r="K3" s="11">
        <v>2</v>
      </c>
      <c r="L3" s="11">
        <v>4.5999999999999999E-2</v>
      </c>
      <c r="M3" s="11">
        <v>80.793999999999997</v>
      </c>
      <c r="N3" s="11">
        <v>0</v>
      </c>
      <c r="O3" s="11">
        <v>253</v>
      </c>
      <c r="P3" s="11">
        <v>0</v>
      </c>
      <c r="Q3" s="11">
        <v>255</v>
      </c>
      <c r="R3" s="11">
        <v>3</v>
      </c>
      <c r="S3" s="11">
        <v>4.5999999999999999E-2</v>
      </c>
      <c r="T3" s="11">
        <v>0.95799999999999996</v>
      </c>
      <c r="U3" s="11">
        <v>0</v>
      </c>
      <c r="V3" s="11">
        <v>20</v>
      </c>
      <c r="W3" s="11">
        <v>0</v>
      </c>
      <c r="X3" s="11">
        <v>255</v>
      </c>
      <c r="Z3" s="11">
        <v>1</v>
      </c>
      <c r="AA3" s="11">
        <v>4.4999999999999998E-2</v>
      </c>
      <c r="AB3" s="11">
        <v>12.366</v>
      </c>
      <c r="AC3" s="11">
        <v>0</v>
      </c>
      <c r="AD3" s="11">
        <v>112</v>
      </c>
      <c r="AE3" s="11">
        <v>0</v>
      </c>
      <c r="AF3" s="11">
        <v>255</v>
      </c>
      <c r="AG3" s="11">
        <v>2</v>
      </c>
      <c r="AH3" s="11">
        <v>4.4999999999999998E-2</v>
      </c>
      <c r="AI3" s="11">
        <v>147.095</v>
      </c>
      <c r="AJ3" s="11">
        <v>0</v>
      </c>
      <c r="AK3" s="11">
        <v>253</v>
      </c>
      <c r="AL3" s="11">
        <v>0</v>
      </c>
      <c r="AM3" s="11">
        <v>255</v>
      </c>
      <c r="AN3" s="11">
        <v>3</v>
      </c>
      <c r="AO3" s="11">
        <v>4.4999999999999998E-2</v>
      </c>
      <c r="AP3" s="11">
        <v>70.927000000000007</v>
      </c>
      <c r="AQ3" s="11">
        <v>0</v>
      </c>
      <c r="AR3" s="11">
        <v>255</v>
      </c>
      <c r="AS3" s="11">
        <v>0</v>
      </c>
      <c r="AT3" s="11">
        <v>255</v>
      </c>
      <c r="AW3" s="11">
        <v>1</v>
      </c>
      <c r="AX3" s="11">
        <v>0.123</v>
      </c>
      <c r="AY3" s="11">
        <v>24.666</v>
      </c>
      <c r="AZ3" s="11">
        <v>0</v>
      </c>
      <c r="BA3" s="11">
        <v>168</v>
      </c>
      <c r="BB3" s="11">
        <v>0</v>
      </c>
      <c r="BC3" s="11">
        <v>255</v>
      </c>
      <c r="BD3" s="11">
        <v>2</v>
      </c>
      <c r="BE3" s="11">
        <v>0.123</v>
      </c>
      <c r="BF3" s="11">
        <v>130.44800000000001</v>
      </c>
      <c r="BG3" s="11">
        <v>0</v>
      </c>
      <c r="BH3" s="11">
        <v>253</v>
      </c>
      <c r="BI3" s="11">
        <v>0</v>
      </c>
      <c r="BJ3" s="11">
        <v>255</v>
      </c>
      <c r="BK3" s="11">
        <v>3</v>
      </c>
      <c r="BL3" s="11">
        <v>0.123</v>
      </c>
      <c r="BM3" s="11">
        <v>95.135999999999996</v>
      </c>
      <c r="BN3" s="11">
        <v>0</v>
      </c>
      <c r="BO3" s="11">
        <v>255</v>
      </c>
      <c r="BP3" s="11">
        <v>0</v>
      </c>
      <c r="BQ3" s="11">
        <v>255</v>
      </c>
      <c r="BR3" s="11">
        <v>1</v>
      </c>
      <c r="BS3" s="11">
        <v>3.7999999999999999E-2</v>
      </c>
      <c r="BT3" s="11">
        <v>29.337</v>
      </c>
      <c r="BU3" s="11">
        <v>0</v>
      </c>
      <c r="BV3" s="11">
        <v>141</v>
      </c>
      <c r="BW3" s="11">
        <v>0</v>
      </c>
      <c r="BX3" s="11">
        <v>255</v>
      </c>
      <c r="BY3" s="11">
        <v>2</v>
      </c>
      <c r="BZ3" s="11">
        <v>3.7999999999999999E-2</v>
      </c>
      <c r="CA3" s="11">
        <v>152.34700000000001</v>
      </c>
      <c r="CB3" s="11">
        <v>0</v>
      </c>
      <c r="CC3" s="11">
        <v>253</v>
      </c>
      <c r="CD3" s="11">
        <v>0</v>
      </c>
      <c r="CE3" s="11">
        <v>255</v>
      </c>
      <c r="CF3" s="11">
        <v>3</v>
      </c>
      <c r="CG3" s="11">
        <v>3.7999999999999999E-2</v>
      </c>
      <c r="CH3" s="11">
        <v>30.265999999999998</v>
      </c>
      <c r="CI3" s="11">
        <v>0</v>
      </c>
      <c r="CJ3" s="11">
        <v>79</v>
      </c>
      <c r="CK3" s="11">
        <v>0</v>
      </c>
      <c r="CL3" s="11">
        <v>255</v>
      </c>
      <c r="CM3" s="11">
        <v>1</v>
      </c>
      <c r="CN3" s="11">
        <v>8.7999999999999995E-2</v>
      </c>
      <c r="CO3" s="11">
        <v>0</v>
      </c>
      <c r="CP3" s="11">
        <v>0</v>
      </c>
      <c r="CQ3" s="11">
        <v>0</v>
      </c>
      <c r="CR3" s="11">
        <v>0</v>
      </c>
      <c r="CS3" s="11">
        <v>255</v>
      </c>
      <c r="CT3" s="11">
        <v>2</v>
      </c>
      <c r="CU3" s="11">
        <v>8.7999999999999995E-2</v>
      </c>
      <c r="CV3" s="11">
        <v>55.057000000000002</v>
      </c>
      <c r="CW3" s="11">
        <v>0</v>
      </c>
      <c r="CX3" s="11">
        <v>245</v>
      </c>
      <c r="CY3" s="11">
        <v>0</v>
      </c>
      <c r="CZ3" s="11">
        <v>255</v>
      </c>
      <c r="DA3" s="11">
        <v>3</v>
      </c>
      <c r="DB3" s="11">
        <v>8.7999999999999995E-2</v>
      </c>
      <c r="DC3" s="11">
        <v>1.2999999999999999E-2</v>
      </c>
      <c r="DD3" s="11">
        <v>0</v>
      </c>
      <c r="DE3" s="11">
        <v>2</v>
      </c>
      <c r="DF3" s="11">
        <v>0</v>
      </c>
      <c r="DG3" s="11">
        <v>255</v>
      </c>
    </row>
    <row r="4" spans="1:111">
      <c r="D4" s="11">
        <v>4</v>
      </c>
      <c r="E4" s="11">
        <v>6.3E-2</v>
      </c>
      <c r="F4" s="11">
        <v>9.9540000000000006</v>
      </c>
      <c r="G4" s="11">
        <v>0</v>
      </c>
      <c r="H4" s="11">
        <v>85</v>
      </c>
      <c r="I4" s="11">
        <v>0</v>
      </c>
      <c r="J4" s="11">
        <v>255</v>
      </c>
      <c r="K4" s="11">
        <v>5</v>
      </c>
      <c r="L4" s="11">
        <v>6.3E-2</v>
      </c>
      <c r="M4" s="11">
        <v>57.478999999999999</v>
      </c>
      <c r="N4" s="11">
        <v>0</v>
      </c>
      <c r="O4" s="11">
        <v>251</v>
      </c>
      <c r="P4" s="11">
        <v>0</v>
      </c>
      <c r="Q4" s="11">
        <v>255</v>
      </c>
      <c r="R4" s="11">
        <v>6</v>
      </c>
      <c r="S4" s="11">
        <v>6.3E-2</v>
      </c>
      <c r="T4" s="11">
        <v>1.0029999999999999</v>
      </c>
      <c r="U4" s="11">
        <v>0</v>
      </c>
      <c r="V4" s="11">
        <v>24</v>
      </c>
      <c r="W4" s="11">
        <v>0</v>
      </c>
      <c r="X4" s="11">
        <v>255</v>
      </c>
      <c r="Z4" s="11">
        <v>4</v>
      </c>
      <c r="AA4" s="11">
        <v>6.9000000000000006E-2</v>
      </c>
      <c r="AB4" s="11">
        <v>3.5979999999999999</v>
      </c>
      <c r="AC4" s="11">
        <v>0</v>
      </c>
      <c r="AD4" s="11">
        <v>41</v>
      </c>
      <c r="AE4" s="11">
        <v>0</v>
      </c>
      <c r="AF4" s="11">
        <v>255</v>
      </c>
      <c r="AG4" s="11">
        <v>5</v>
      </c>
      <c r="AH4" s="11">
        <v>6.9000000000000006E-2</v>
      </c>
      <c r="AI4" s="11">
        <v>40.228000000000002</v>
      </c>
      <c r="AJ4" s="11">
        <v>0</v>
      </c>
      <c r="AK4" s="11">
        <v>186</v>
      </c>
      <c r="AL4" s="11">
        <v>0</v>
      </c>
      <c r="AM4" s="11">
        <v>255</v>
      </c>
      <c r="AN4" s="11">
        <v>6</v>
      </c>
      <c r="AO4" s="11">
        <v>6.9000000000000006E-2</v>
      </c>
      <c r="AP4" s="11">
        <v>0.91900000000000004</v>
      </c>
      <c r="AQ4" s="11">
        <v>0</v>
      </c>
      <c r="AR4" s="11">
        <v>60</v>
      </c>
      <c r="AS4" s="11">
        <v>0</v>
      </c>
      <c r="AT4" s="11">
        <v>255</v>
      </c>
      <c r="AW4" s="11">
        <v>4</v>
      </c>
      <c r="AX4" s="11">
        <v>0.111</v>
      </c>
      <c r="AY4" s="11">
        <v>25.602</v>
      </c>
      <c r="AZ4" s="11">
        <v>0</v>
      </c>
      <c r="BA4" s="11">
        <v>180</v>
      </c>
      <c r="BB4" s="11">
        <v>0</v>
      </c>
      <c r="BC4" s="11">
        <v>255</v>
      </c>
      <c r="BD4" s="11">
        <v>5</v>
      </c>
      <c r="BE4" s="11">
        <v>0.111</v>
      </c>
      <c r="BF4" s="11">
        <v>123.75</v>
      </c>
      <c r="BG4" s="11">
        <v>0</v>
      </c>
      <c r="BH4" s="11">
        <v>253</v>
      </c>
      <c r="BI4" s="11">
        <v>0</v>
      </c>
      <c r="BJ4" s="11">
        <v>255</v>
      </c>
      <c r="BK4" s="11">
        <v>6</v>
      </c>
      <c r="BL4" s="11">
        <v>0.111</v>
      </c>
      <c r="BM4" s="11">
        <v>86.224000000000004</v>
      </c>
      <c r="BN4" s="11">
        <v>0</v>
      </c>
      <c r="BO4" s="11">
        <v>255</v>
      </c>
      <c r="BP4" s="11">
        <v>0</v>
      </c>
      <c r="BQ4" s="11">
        <v>255</v>
      </c>
      <c r="BR4" s="11">
        <v>4</v>
      </c>
      <c r="BS4" s="11">
        <v>7.0000000000000007E-2</v>
      </c>
      <c r="BT4" s="11">
        <v>0.621</v>
      </c>
      <c r="BU4" s="11">
        <v>0</v>
      </c>
      <c r="BV4" s="11">
        <v>32</v>
      </c>
      <c r="BW4" s="11">
        <v>0</v>
      </c>
      <c r="BX4" s="11">
        <v>255</v>
      </c>
      <c r="BY4" s="11">
        <v>5</v>
      </c>
      <c r="BZ4" s="11">
        <v>7.0000000000000007E-2</v>
      </c>
      <c r="CA4" s="11">
        <v>102.72</v>
      </c>
      <c r="CB4" s="11">
        <v>0</v>
      </c>
      <c r="CC4" s="11">
        <v>253</v>
      </c>
      <c r="CD4" s="11">
        <v>0</v>
      </c>
      <c r="CE4" s="11">
        <v>255</v>
      </c>
      <c r="CF4" s="11">
        <v>6</v>
      </c>
      <c r="CG4" s="11">
        <v>7.0000000000000007E-2</v>
      </c>
      <c r="CH4" s="11">
        <v>26.327000000000002</v>
      </c>
      <c r="CI4" s="11">
        <v>0</v>
      </c>
      <c r="CJ4" s="11">
        <v>129</v>
      </c>
      <c r="CK4" s="11">
        <v>0</v>
      </c>
      <c r="CL4" s="11">
        <v>255</v>
      </c>
      <c r="CM4" s="11">
        <v>4</v>
      </c>
      <c r="CN4" s="11">
        <v>5.0999999999999997E-2</v>
      </c>
      <c r="CO4" s="11">
        <v>2.6930000000000001</v>
      </c>
      <c r="CP4" s="11">
        <v>0</v>
      </c>
      <c r="CQ4" s="11">
        <v>54</v>
      </c>
      <c r="CR4" s="11">
        <v>0</v>
      </c>
      <c r="CS4" s="11">
        <v>255</v>
      </c>
      <c r="CT4" s="11">
        <v>5</v>
      </c>
      <c r="CU4" s="11">
        <v>5.0999999999999997E-2</v>
      </c>
      <c r="CV4" s="11">
        <v>144.57599999999999</v>
      </c>
      <c r="CW4" s="11">
        <v>0</v>
      </c>
      <c r="CX4" s="11">
        <v>253</v>
      </c>
      <c r="CY4" s="11">
        <v>0</v>
      </c>
      <c r="CZ4" s="11">
        <v>255</v>
      </c>
      <c r="DA4" s="11">
        <v>6</v>
      </c>
      <c r="DB4" s="11">
        <v>5.0999999999999997E-2</v>
      </c>
      <c r="DC4" s="11">
        <v>0</v>
      </c>
      <c r="DD4" s="11">
        <v>0</v>
      </c>
      <c r="DE4" s="11">
        <v>0</v>
      </c>
      <c r="DF4" s="11">
        <v>0</v>
      </c>
      <c r="DG4" s="11">
        <v>255</v>
      </c>
    </row>
    <row r="5" spans="1:111">
      <c r="D5" s="11">
        <v>7</v>
      </c>
      <c r="E5" s="11">
        <v>6.0999999999999999E-2</v>
      </c>
      <c r="F5" s="11">
        <v>44.917999999999999</v>
      </c>
      <c r="G5" s="11">
        <v>0</v>
      </c>
      <c r="H5" s="11">
        <v>156</v>
      </c>
      <c r="I5" s="11">
        <v>0</v>
      </c>
      <c r="J5" s="11">
        <v>255</v>
      </c>
      <c r="K5" s="11">
        <v>8</v>
      </c>
      <c r="L5" s="11">
        <v>6.0999999999999999E-2</v>
      </c>
      <c r="M5" s="11">
        <v>104.437</v>
      </c>
      <c r="N5" s="11">
        <v>0</v>
      </c>
      <c r="O5" s="11">
        <v>253</v>
      </c>
      <c r="P5" s="11">
        <v>0</v>
      </c>
      <c r="Q5" s="11">
        <v>255</v>
      </c>
      <c r="R5" s="11">
        <v>9</v>
      </c>
      <c r="S5" s="11">
        <v>6.0999999999999999E-2</v>
      </c>
      <c r="T5" s="11">
        <v>0.67</v>
      </c>
      <c r="U5" s="11">
        <v>0</v>
      </c>
      <c r="V5" s="11">
        <v>13</v>
      </c>
      <c r="W5" s="11">
        <v>0</v>
      </c>
      <c r="X5" s="11">
        <v>255</v>
      </c>
      <c r="Z5" s="11">
        <v>7</v>
      </c>
      <c r="AA5" s="11">
        <v>0.23300000000000001</v>
      </c>
      <c r="AB5" s="11">
        <v>9.8889999999999993</v>
      </c>
      <c r="AC5" s="11">
        <v>0</v>
      </c>
      <c r="AD5" s="11">
        <v>93</v>
      </c>
      <c r="AE5" s="11">
        <v>0</v>
      </c>
      <c r="AF5" s="11">
        <v>255</v>
      </c>
      <c r="AG5" s="11">
        <v>8</v>
      </c>
      <c r="AH5" s="11">
        <v>0.23300000000000001</v>
      </c>
      <c r="AI5" s="11">
        <v>109.38500000000001</v>
      </c>
      <c r="AJ5" s="11">
        <v>0</v>
      </c>
      <c r="AK5" s="11">
        <v>253</v>
      </c>
      <c r="AL5" s="11">
        <v>0</v>
      </c>
      <c r="AM5" s="11">
        <v>255</v>
      </c>
      <c r="AN5" s="11">
        <v>9</v>
      </c>
      <c r="AO5" s="11">
        <v>0.23300000000000001</v>
      </c>
      <c r="AP5" s="11">
        <v>51.045999999999999</v>
      </c>
      <c r="AQ5" s="11">
        <v>0</v>
      </c>
      <c r="AR5" s="11">
        <v>255</v>
      </c>
      <c r="AS5" s="11">
        <v>0</v>
      </c>
      <c r="AT5" s="11">
        <v>255</v>
      </c>
      <c r="AW5" s="11">
        <v>7</v>
      </c>
      <c r="AX5" s="11">
        <v>0.04</v>
      </c>
      <c r="AY5" s="11">
        <v>43.326999999999998</v>
      </c>
      <c r="AZ5" s="11">
        <v>0</v>
      </c>
      <c r="BA5" s="11">
        <v>210</v>
      </c>
      <c r="BB5" s="11">
        <v>0</v>
      </c>
      <c r="BC5" s="11">
        <v>255</v>
      </c>
      <c r="BD5" s="11">
        <v>8</v>
      </c>
      <c r="BE5" s="11">
        <v>0.04</v>
      </c>
      <c r="BF5" s="11">
        <v>177.48599999999999</v>
      </c>
      <c r="BG5" s="11">
        <v>0</v>
      </c>
      <c r="BH5" s="11">
        <v>253</v>
      </c>
      <c r="BI5" s="11">
        <v>0</v>
      </c>
      <c r="BJ5" s="11">
        <v>255</v>
      </c>
      <c r="BK5" s="11">
        <v>9</v>
      </c>
      <c r="BL5" s="11">
        <v>0.04</v>
      </c>
      <c r="BM5" s="11">
        <v>87.072000000000003</v>
      </c>
      <c r="BN5" s="11">
        <v>0</v>
      </c>
      <c r="BO5" s="11">
        <v>239</v>
      </c>
      <c r="BP5" s="11">
        <v>0</v>
      </c>
      <c r="BQ5" s="11">
        <v>255</v>
      </c>
      <c r="BR5" s="11">
        <v>7</v>
      </c>
      <c r="BS5" s="11">
        <v>0.14399999999999999</v>
      </c>
      <c r="BT5" s="11">
        <v>29.745000000000001</v>
      </c>
      <c r="BU5" s="11">
        <v>0</v>
      </c>
      <c r="BV5" s="11">
        <v>173</v>
      </c>
      <c r="BW5" s="11">
        <v>0</v>
      </c>
      <c r="BX5" s="11">
        <v>255</v>
      </c>
      <c r="BY5" s="11">
        <v>8</v>
      </c>
      <c r="BZ5" s="11">
        <v>0.14399999999999999</v>
      </c>
      <c r="CA5" s="11">
        <v>211.59100000000001</v>
      </c>
      <c r="CB5" s="11">
        <v>0</v>
      </c>
      <c r="CC5" s="11">
        <v>253</v>
      </c>
      <c r="CD5" s="11">
        <v>0</v>
      </c>
      <c r="CE5" s="11">
        <v>255</v>
      </c>
      <c r="CF5" s="11">
        <v>9</v>
      </c>
      <c r="CG5" s="11">
        <v>0.14399999999999999</v>
      </c>
      <c r="CH5" s="11">
        <v>64.626999999999995</v>
      </c>
      <c r="CI5" s="11">
        <v>0</v>
      </c>
      <c r="CJ5" s="11">
        <v>161</v>
      </c>
      <c r="CK5" s="11">
        <v>0</v>
      </c>
      <c r="CL5" s="11">
        <v>255</v>
      </c>
      <c r="CM5" s="11">
        <v>7</v>
      </c>
      <c r="CN5" s="11">
        <v>0.14399999999999999</v>
      </c>
      <c r="CO5" s="11">
        <v>3.8570000000000002</v>
      </c>
      <c r="CP5" s="11">
        <v>0</v>
      </c>
      <c r="CQ5" s="11">
        <v>62</v>
      </c>
      <c r="CR5" s="11">
        <v>0</v>
      </c>
      <c r="CS5" s="11">
        <v>255</v>
      </c>
      <c r="CT5" s="11">
        <v>8</v>
      </c>
      <c r="CU5" s="11">
        <v>0.14399999999999999</v>
      </c>
      <c r="CV5" s="11">
        <v>173.71199999999999</v>
      </c>
      <c r="CW5" s="11">
        <v>0</v>
      </c>
      <c r="CX5" s="11">
        <v>253</v>
      </c>
      <c r="CY5" s="11">
        <v>0</v>
      </c>
      <c r="CZ5" s="11">
        <v>255</v>
      </c>
      <c r="DA5" s="11">
        <v>9</v>
      </c>
      <c r="DB5" s="11">
        <v>0.14399999999999999</v>
      </c>
      <c r="DC5" s="11">
        <v>1.2E-2</v>
      </c>
      <c r="DD5" s="11">
        <v>0</v>
      </c>
      <c r="DE5" s="11">
        <v>3</v>
      </c>
      <c r="DF5" s="11">
        <v>0</v>
      </c>
      <c r="DG5" s="11">
        <v>255</v>
      </c>
    </row>
    <row r="6" spans="1:111">
      <c r="D6" s="11">
        <v>10</v>
      </c>
      <c r="E6" s="11">
        <v>5.6000000000000001E-2</v>
      </c>
      <c r="F6" s="11">
        <v>47.514000000000003</v>
      </c>
      <c r="G6" s="11">
        <v>0</v>
      </c>
      <c r="H6" s="11">
        <v>195</v>
      </c>
      <c r="I6" s="11">
        <v>0</v>
      </c>
      <c r="J6" s="11">
        <v>255</v>
      </c>
      <c r="K6" s="11">
        <v>11</v>
      </c>
      <c r="L6" s="11">
        <v>5.6000000000000001E-2</v>
      </c>
      <c r="M6" s="11">
        <v>108.78100000000001</v>
      </c>
      <c r="N6" s="11">
        <v>0</v>
      </c>
      <c r="O6" s="11">
        <v>253</v>
      </c>
      <c r="P6" s="11">
        <v>0</v>
      </c>
      <c r="Q6" s="11">
        <v>255</v>
      </c>
      <c r="R6" s="11">
        <v>12</v>
      </c>
      <c r="S6" s="11">
        <v>5.6000000000000001E-2</v>
      </c>
      <c r="T6" s="11">
        <v>0.93799999999999994</v>
      </c>
      <c r="U6" s="11">
        <v>0</v>
      </c>
      <c r="V6" s="11">
        <v>15</v>
      </c>
      <c r="W6" s="11">
        <v>0</v>
      </c>
      <c r="X6" s="11">
        <v>255</v>
      </c>
      <c r="Z6" s="11">
        <v>10</v>
      </c>
      <c r="AA6" s="11">
        <v>0.09</v>
      </c>
      <c r="AB6" s="11">
        <v>13.127000000000001</v>
      </c>
      <c r="AC6" s="11">
        <v>0</v>
      </c>
      <c r="AD6" s="11">
        <v>112</v>
      </c>
      <c r="AE6" s="11">
        <v>0</v>
      </c>
      <c r="AF6" s="11">
        <v>255</v>
      </c>
      <c r="AG6" s="11">
        <v>11</v>
      </c>
      <c r="AH6" s="11">
        <v>0.09</v>
      </c>
      <c r="AI6" s="11">
        <v>167.93799999999999</v>
      </c>
      <c r="AJ6" s="11">
        <v>0</v>
      </c>
      <c r="AK6" s="11">
        <v>253</v>
      </c>
      <c r="AL6" s="11">
        <v>0</v>
      </c>
      <c r="AM6" s="11">
        <v>255</v>
      </c>
      <c r="AN6" s="11">
        <v>12</v>
      </c>
      <c r="AO6" s="11">
        <v>0.09</v>
      </c>
      <c r="AP6" s="11">
        <v>61.616</v>
      </c>
      <c r="AQ6" s="11">
        <v>0</v>
      </c>
      <c r="AR6" s="11">
        <v>255</v>
      </c>
      <c r="AS6" s="11">
        <v>0</v>
      </c>
      <c r="AT6" s="11">
        <v>255</v>
      </c>
      <c r="AW6" s="11">
        <v>10</v>
      </c>
      <c r="AX6" s="11">
        <v>0.08</v>
      </c>
      <c r="AY6" s="11">
        <v>35.183999999999997</v>
      </c>
      <c r="AZ6" s="11">
        <v>0</v>
      </c>
      <c r="BA6" s="11">
        <v>210</v>
      </c>
      <c r="BB6" s="11">
        <v>0</v>
      </c>
      <c r="BC6" s="11">
        <v>255</v>
      </c>
      <c r="BD6" s="11">
        <v>11</v>
      </c>
      <c r="BE6" s="11">
        <v>0.08</v>
      </c>
      <c r="BF6" s="11">
        <v>116.36799999999999</v>
      </c>
      <c r="BG6" s="11">
        <v>0</v>
      </c>
      <c r="BH6" s="11">
        <v>253</v>
      </c>
      <c r="BI6" s="11">
        <v>0</v>
      </c>
      <c r="BJ6" s="11">
        <v>255</v>
      </c>
      <c r="BK6" s="11">
        <v>12</v>
      </c>
      <c r="BL6" s="11">
        <v>0.08</v>
      </c>
      <c r="BM6" s="11">
        <v>55.820999999999998</v>
      </c>
      <c r="BN6" s="11">
        <v>0</v>
      </c>
      <c r="BO6" s="11">
        <v>251</v>
      </c>
      <c r="BP6" s="11">
        <v>0</v>
      </c>
      <c r="BQ6" s="11">
        <v>255</v>
      </c>
      <c r="BR6" s="11">
        <v>10</v>
      </c>
      <c r="BS6" s="11">
        <v>7.3999999999999996E-2</v>
      </c>
      <c r="BT6" s="11">
        <v>63.625</v>
      </c>
      <c r="BU6" s="11">
        <v>0</v>
      </c>
      <c r="BV6" s="11">
        <v>193</v>
      </c>
      <c r="BW6" s="11">
        <v>0</v>
      </c>
      <c r="BX6" s="11">
        <v>255</v>
      </c>
      <c r="BY6" s="11">
        <v>11</v>
      </c>
      <c r="BZ6" s="11">
        <v>7.3999999999999996E-2</v>
      </c>
      <c r="CA6" s="11">
        <v>173.143</v>
      </c>
      <c r="CB6" s="11">
        <v>0</v>
      </c>
      <c r="CC6" s="11">
        <v>253</v>
      </c>
      <c r="CD6" s="11">
        <v>0</v>
      </c>
      <c r="CE6" s="11">
        <v>255</v>
      </c>
      <c r="CF6" s="11">
        <v>12</v>
      </c>
      <c r="CG6" s="11">
        <v>7.3999999999999996E-2</v>
      </c>
      <c r="CH6" s="11">
        <v>53.865000000000002</v>
      </c>
      <c r="CI6" s="11">
        <v>0</v>
      </c>
      <c r="CJ6" s="11">
        <v>135</v>
      </c>
      <c r="CK6" s="11">
        <v>0</v>
      </c>
      <c r="CL6" s="11">
        <v>255</v>
      </c>
      <c r="CM6" s="11">
        <v>10</v>
      </c>
      <c r="CN6" s="11">
        <v>4.2000000000000003E-2</v>
      </c>
      <c r="CO6" s="11">
        <v>5.6000000000000001E-2</v>
      </c>
      <c r="CP6" s="11">
        <v>0</v>
      </c>
      <c r="CQ6" s="11">
        <v>3</v>
      </c>
      <c r="CR6" s="11">
        <v>0</v>
      </c>
      <c r="CS6" s="11">
        <v>255</v>
      </c>
      <c r="CT6" s="11">
        <v>11</v>
      </c>
      <c r="CU6" s="11">
        <v>4.2000000000000003E-2</v>
      </c>
      <c r="CV6" s="11">
        <v>191.63900000000001</v>
      </c>
      <c r="CW6" s="11">
        <v>0</v>
      </c>
      <c r="CX6" s="11">
        <v>253</v>
      </c>
      <c r="CY6" s="11">
        <v>0</v>
      </c>
      <c r="CZ6" s="11">
        <v>255</v>
      </c>
      <c r="DA6" s="11">
        <v>12</v>
      </c>
      <c r="DB6" s="11">
        <v>4.2000000000000003E-2</v>
      </c>
      <c r="DC6" s="11">
        <v>0</v>
      </c>
      <c r="DD6" s="11">
        <v>0</v>
      </c>
      <c r="DE6" s="11">
        <v>0</v>
      </c>
      <c r="DF6" s="11">
        <v>0</v>
      </c>
      <c r="DG6" s="11">
        <v>255</v>
      </c>
    </row>
    <row r="7" spans="1:111">
      <c r="D7" s="11">
        <v>13</v>
      </c>
      <c r="E7" s="11">
        <v>5.7000000000000002E-2</v>
      </c>
      <c r="F7" s="11">
        <v>53.744999999999997</v>
      </c>
      <c r="G7" s="11">
        <v>0</v>
      </c>
      <c r="H7" s="11">
        <v>227</v>
      </c>
      <c r="I7" s="11">
        <v>0</v>
      </c>
      <c r="J7" s="11">
        <v>255</v>
      </c>
      <c r="K7" s="11">
        <v>14</v>
      </c>
      <c r="L7" s="11">
        <v>5.7000000000000002E-2</v>
      </c>
      <c r="M7" s="11">
        <v>106.111</v>
      </c>
      <c r="N7" s="11">
        <v>0</v>
      </c>
      <c r="O7" s="11">
        <v>253</v>
      </c>
      <c r="P7" s="11">
        <v>0</v>
      </c>
      <c r="Q7" s="11">
        <v>255</v>
      </c>
      <c r="R7" s="11">
        <v>15</v>
      </c>
      <c r="S7" s="11">
        <v>5.7000000000000002E-2</v>
      </c>
      <c r="T7" s="11">
        <v>0.90900000000000003</v>
      </c>
      <c r="U7" s="11">
        <v>0</v>
      </c>
      <c r="V7" s="11">
        <v>14</v>
      </c>
      <c r="W7" s="11">
        <v>0</v>
      </c>
      <c r="X7" s="11">
        <v>255</v>
      </c>
      <c r="Z7" s="11">
        <v>13</v>
      </c>
      <c r="AA7" s="11">
        <v>2.8000000000000001E-2</v>
      </c>
      <c r="AB7" s="11">
        <v>38.506999999999998</v>
      </c>
      <c r="AC7" s="11">
        <v>0</v>
      </c>
      <c r="AD7" s="11">
        <v>242</v>
      </c>
      <c r="AE7" s="11">
        <v>0</v>
      </c>
      <c r="AF7" s="11">
        <v>255</v>
      </c>
      <c r="AG7" s="11">
        <v>14</v>
      </c>
      <c r="AH7" s="11">
        <v>2.8000000000000001E-2</v>
      </c>
      <c r="AI7" s="11">
        <v>140.52099999999999</v>
      </c>
      <c r="AJ7" s="11">
        <v>0</v>
      </c>
      <c r="AK7" s="11">
        <v>253</v>
      </c>
      <c r="AL7" s="11">
        <v>0</v>
      </c>
      <c r="AM7" s="11">
        <v>255</v>
      </c>
      <c r="AN7" s="11">
        <v>15</v>
      </c>
      <c r="AO7" s="11">
        <v>2.8000000000000001E-2</v>
      </c>
      <c r="AP7" s="11">
        <v>68.125</v>
      </c>
      <c r="AQ7" s="11">
        <v>0</v>
      </c>
      <c r="AR7" s="11">
        <v>255</v>
      </c>
      <c r="AS7" s="11">
        <v>0</v>
      </c>
      <c r="AT7" s="11">
        <v>255</v>
      </c>
      <c r="AW7" s="11">
        <v>13</v>
      </c>
      <c r="AX7" s="11">
        <v>8.4000000000000005E-2</v>
      </c>
      <c r="AY7" s="11">
        <v>29.123999999999999</v>
      </c>
      <c r="AZ7" s="11">
        <v>0</v>
      </c>
      <c r="BA7" s="11">
        <v>153</v>
      </c>
      <c r="BB7" s="11">
        <v>0</v>
      </c>
      <c r="BC7" s="11">
        <v>255</v>
      </c>
      <c r="BD7" s="11">
        <v>14</v>
      </c>
      <c r="BE7" s="11">
        <v>8.4000000000000005E-2</v>
      </c>
      <c r="BF7" s="11">
        <v>160.041</v>
      </c>
      <c r="BG7" s="11">
        <v>0</v>
      </c>
      <c r="BH7" s="11">
        <v>253</v>
      </c>
      <c r="BI7" s="11">
        <v>0</v>
      </c>
      <c r="BJ7" s="11">
        <v>255</v>
      </c>
      <c r="BK7" s="11">
        <v>15</v>
      </c>
      <c r="BL7" s="11">
        <v>8.4000000000000005E-2</v>
      </c>
      <c r="BM7" s="11">
        <v>82.537000000000006</v>
      </c>
      <c r="BN7" s="11">
        <v>0</v>
      </c>
      <c r="BO7" s="11">
        <v>255</v>
      </c>
      <c r="BP7" s="11">
        <v>0</v>
      </c>
      <c r="BQ7" s="11">
        <v>255</v>
      </c>
      <c r="BR7" s="11">
        <v>13</v>
      </c>
      <c r="BS7" s="11">
        <v>7.2999999999999995E-2</v>
      </c>
      <c r="BT7" s="11">
        <v>24.265999999999998</v>
      </c>
      <c r="BU7" s="11">
        <v>0</v>
      </c>
      <c r="BV7" s="11">
        <v>113</v>
      </c>
      <c r="BW7" s="11">
        <v>0</v>
      </c>
      <c r="BX7" s="11">
        <v>255</v>
      </c>
      <c r="BY7" s="11">
        <v>14</v>
      </c>
      <c r="BZ7" s="11">
        <v>7.2999999999999995E-2</v>
      </c>
      <c r="CA7" s="11">
        <v>103.42100000000001</v>
      </c>
      <c r="CB7" s="11">
        <v>0</v>
      </c>
      <c r="CC7" s="11">
        <v>253</v>
      </c>
      <c r="CD7" s="11">
        <v>0</v>
      </c>
      <c r="CE7" s="11">
        <v>255</v>
      </c>
      <c r="CF7" s="11">
        <v>15</v>
      </c>
      <c r="CG7" s="11">
        <v>7.2999999999999995E-2</v>
      </c>
      <c r="CH7" s="11">
        <v>18.088999999999999</v>
      </c>
      <c r="CI7" s="11">
        <v>0</v>
      </c>
      <c r="CJ7" s="11">
        <v>64</v>
      </c>
      <c r="CK7" s="11">
        <v>0</v>
      </c>
      <c r="CL7" s="11">
        <v>255</v>
      </c>
      <c r="CM7" s="11">
        <v>13</v>
      </c>
      <c r="CN7" s="11">
        <v>4.9000000000000002E-2</v>
      </c>
      <c r="CO7" s="11">
        <v>0.34399999999999997</v>
      </c>
      <c r="CP7" s="11">
        <v>0</v>
      </c>
      <c r="CQ7" s="11">
        <v>22</v>
      </c>
      <c r="CR7" s="11">
        <v>0</v>
      </c>
      <c r="CS7" s="11">
        <v>255</v>
      </c>
      <c r="CT7" s="11">
        <v>14</v>
      </c>
      <c r="CU7" s="11">
        <v>4.9000000000000002E-2</v>
      </c>
      <c r="CV7" s="11">
        <v>145.81800000000001</v>
      </c>
      <c r="CW7" s="11">
        <v>0</v>
      </c>
      <c r="CX7" s="11">
        <v>253</v>
      </c>
      <c r="CY7" s="11">
        <v>0</v>
      </c>
      <c r="CZ7" s="11">
        <v>255</v>
      </c>
      <c r="DA7" s="11">
        <v>15</v>
      </c>
      <c r="DB7" s="11">
        <v>4.9000000000000002E-2</v>
      </c>
      <c r="DC7" s="11">
        <v>8.0000000000000002E-3</v>
      </c>
      <c r="DD7" s="11">
        <v>0</v>
      </c>
      <c r="DE7" s="11">
        <v>1</v>
      </c>
      <c r="DF7" s="11">
        <v>0</v>
      </c>
      <c r="DG7" s="11">
        <v>255</v>
      </c>
    </row>
    <row r="8" spans="1:111">
      <c r="D8" s="11">
        <v>16</v>
      </c>
      <c r="E8" s="11">
        <v>8.8999999999999996E-2</v>
      </c>
      <c r="F8" s="11">
        <v>127.07599999999999</v>
      </c>
      <c r="G8" s="11">
        <v>0</v>
      </c>
      <c r="H8" s="11">
        <v>253</v>
      </c>
      <c r="I8" s="11">
        <v>0</v>
      </c>
      <c r="J8" s="11">
        <v>255</v>
      </c>
      <c r="K8" s="11">
        <v>17</v>
      </c>
      <c r="L8" s="11">
        <v>8.8999999999999996E-2</v>
      </c>
      <c r="M8" s="11">
        <v>0</v>
      </c>
      <c r="N8" s="11">
        <v>0</v>
      </c>
      <c r="O8" s="11">
        <v>0</v>
      </c>
      <c r="P8" s="11">
        <v>0</v>
      </c>
      <c r="Q8" s="11">
        <v>255</v>
      </c>
      <c r="R8" s="11">
        <v>18</v>
      </c>
      <c r="S8" s="11">
        <v>8.8999999999999996E-2</v>
      </c>
      <c r="T8" s="11">
        <v>0.67600000000000005</v>
      </c>
      <c r="U8" s="11">
        <v>0</v>
      </c>
      <c r="V8" s="11">
        <v>12</v>
      </c>
      <c r="W8" s="11">
        <v>0</v>
      </c>
      <c r="X8" s="11">
        <v>255</v>
      </c>
      <c r="Z8" s="11">
        <v>16</v>
      </c>
      <c r="AA8" s="11">
        <v>9.7000000000000003E-2</v>
      </c>
      <c r="AB8" s="11">
        <v>3.2690000000000001</v>
      </c>
      <c r="AC8" s="11">
        <v>0</v>
      </c>
      <c r="AD8" s="11">
        <v>58</v>
      </c>
      <c r="AE8" s="11">
        <v>0</v>
      </c>
      <c r="AF8" s="11">
        <v>255</v>
      </c>
      <c r="AG8" s="11">
        <v>17</v>
      </c>
      <c r="AH8" s="11">
        <v>9.7000000000000003E-2</v>
      </c>
      <c r="AI8" s="11">
        <v>65.977999999999994</v>
      </c>
      <c r="AJ8" s="11">
        <v>0</v>
      </c>
      <c r="AK8" s="11">
        <v>230</v>
      </c>
      <c r="AL8" s="11">
        <v>0</v>
      </c>
      <c r="AM8" s="11">
        <v>255</v>
      </c>
      <c r="AN8" s="11">
        <v>18</v>
      </c>
      <c r="AO8" s="11">
        <v>9.7000000000000003E-2</v>
      </c>
      <c r="AP8" s="11">
        <v>16.734999999999999</v>
      </c>
      <c r="AQ8" s="11">
        <v>0</v>
      </c>
      <c r="AR8" s="11">
        <v>146</v>
      </c>
      <c r="AS8" s="11">
        <v>0</v>
      </c>
      <c r="AT8" s="11">
        <v>255</v>
      </c>
      <c r="AW8" s="11">
        <v>16</v>
      </c>
      <c r="AX8" s="11">
        <v>0.04</v>
      </c>
      <c r="AY8" s="11">
        <v>4.0339999999999998</v>
      </c>
      <c r="AZ8" s="11">
        <v>0</v>
      </c>
      <c r="BA8" s="11">
        <v>69</v>
      </c>
      <c r="BB8" s="11">
        <v>0</v>
      </c>
      <c r="BC8" s="11">
        <v>255</v>
      </c>
      <c r="BD8" s="11">
        <v>17</v>
      </c>
      <c r="BE8" s="11">
        <v>0.04</v>
      </c>
      <c r="BF8" s="11">
        <v>65.802000000000007</v>
      </c>
      <c r="BG8" s="11">
        <v>0</v>
      </c>
      <c r="BH8" s="11">
        <v>200</v>
      </c>
      <c r="BI8" s="11">
        <v>0</v>
      </c>
      <c r="BJ8" s="11">
        <v>255</v>
      </c>
      <c r="BK8" s="11">
        <v>18</v>
      </c>
      <c r="BL8" s="11">
        <v>0.04</v>
      </c>
      <c r="BM8" s="11">
        <v>16.106000000000002</v>
      </c>
      <c r="BN8" s="11">
        <v>0</v>
      </c>
      <c r="BO8" s="11">
        <v>85</v>
      </c>
      <c r="BP8" s="11">
        <v>0</v>
      </c>
      <c r="BQ8" s="11">
        <v>255</v>
      </c>
      <c r="BR8" s="11">
        <v>16</v>
      </c>
      <c r="BS8" s="11">
        <v>6.6000000000000003E-2</v>
      </c>
      <c r="BT8" s="11">
        <v>0.69099999999999995</v>
      </c>
      <c r="BU8" s="11">
        <v>0</v>
      </c>
      <c r="BV8" s="11">
        <v>32</v>
      </c>
      <c r="BW8" s="11">
        <v>0</v>
      </c>
      <c r="BX8" s="11">
        <v>255</v>
      </c>
      <c r="BY8" s="11">
        <v>17</v>
      </c>
      <c r="BZ8" s="11">
        <v>6.6000000000000003E-2</v>
      </c>
      <c r="CA8" s="11">
        <v>105.86499999999999</v>
      </c>
      <c r="CB8" s="11">
        <v>0</v>
      </c>
      <c r="CC8" s="11">
        <v>253</v>
      </c>
      <c r="CD8" s="11">
        <v>0</v>
      </c>
      <c r="CE8" s="11">
        <v>255</v>
      </c>
      <c r="CF8" s="11">
        <v>18</v>
      </c>
      <c r="CG8" s="11">
        <v>6.6000000000000003E-2</v>
      </c>
      <c r="CH8" s="11">
        <v>27.428999999999998</v>
      </c>
      <c r="CI8" s="11">
        <v>0</v>
      </c>
      <c r="CJ8" s="11">
        <v>129</v>
      </c>
      <c r="CK8" s="11">
        <v>0</v>
      </c>
      <c r="CL8" s="11">
        <v>255</v>
      </c>
      <c r="CM8" s="11">
        <v>16</v>
      </c>
      <c r="CN8" s="11">
        <v>9.4E-2</v>
      </c>
      <c r="CO8" s="11">
        <v>1.1879999999999999</v>
      </c>
      <c r="CP8" s="11">
        <v>0</v>
      </c>
      <c r="CQ8" s="11">
        <v>35</v>
      </c>
      <c r="CR8" s="11">
        <v>0</v>
      </c>
      <c r="CS8" s="11">
        <v>255</v>
      </c>
      <c r="CT8" s="11">
        <v>17</v>
      </c>
      <c r="CU8" s="11">
        <v>9.4E-2</v>
      </c>
      <c r="CV8" s="11">
        <v>168.95500000000001</v>
      </c>
      <c r="CW8" s="11">
        <v>0</v>
      </c>
      <c r="CX8" s="11">
        <v>253</v>
      </c>
      <c r="CY8" s="11">
        <v>0</v>
      </c>
      <c r="CZ8" s="11">
        <v>255</v>
      </c>
      <c r="DA8" s="11">
        <v>18</v>
      </c>
      <c r="DB8" s="11">
        <v>9.4E-2</v>
      </c>
      <c r="DC8" s="11">
        <v>1.4E-2</v>
      </c>
      <c r="DD8" s="11">
        <v>0</v>
      </c>
      <c r="DE8" s="11">
        <v>1</v>
      </c>
      <c r="DF8" s="11">
        <v>0</v>
      </c>
      <c r="DG8" s="11">
        <v>255</v>
      </c>
    </row>
    <row r="9" spans="1:111">
      <c r="D9" s="11">
        <v>19</v>
      </c>
      <c r="E9" s="11">
        <v>0.14399999999999999</v>
      </c>
      <c r="F9" s="11">
        <v>119.995</v>
      </c>
      <c r="G9" s="11">
        <v>0</v>
      </c>
      <c r="H9" s="11">
        <v>253</v>
      </c>
      <c r="I9" s="11">
        <v>0</v>
      </c>
      <c r="J9" s="11">
        <v>255</v>
      </c>
      <c r="K9" s="11">
        <v>20</v>
      </c>
      <c r="L9" s="11">
        <v>0.14399999999999999</v>
      </c>
      <c r="M9" s="11">
        <v>0</v>
      </c>
      <c r="N9" s="11">
        <v>0</v>
      </c>
      <c r="O9" s="11">
        <v>0</v>
      </c>
      <c r="P9" s="11">
        <v>0</v>
      </c>
      <c r="Q9" s="11">
        <v>255</v>
      </c>
      <c r="R9" s="11">
        <v>21</v>
      </c>
      <c r="S9" s="11">
        <v>0.14399999999999999</v>
      </c>
      <c r="T9" s="11">
        <v>0.59699999999999998</v>
      </c>
      <c r="U9" s="11">
        <v>0</v>
      </c>
      <c r="V9" s="11">
        <v>22</v>
      </c>
      <c r="W9" s="11">
        <v>0</v>
      </c>
      <c r="X9" s="11">
        <v>255</v>
      </c>
      <c r="Z9" s="11">
        <v>19</v>
      </c>
      <c r="AA9" s="11">
        <v>6.7000000000000004E-2</v>
      </c>
      <c r="AB9" s="11">
        <v>45.564</v>
      </c>
      <c r="AC9" s="11">
        <v>0</v>
      </c>
      <c r="AD9" s="11">
        <v>164</v>
      </c>
      <c r="AE9" s="11">
        <v>0</v>
      </c>
      <c r="AF9" s="11">
        <v>255</v>
      </c>
      <c r="AG9" s="11">
        <v>20</v>
      </c>
      <c r="AH9" s="11">
        <v>6.7000000000000004E-2</v>
      </c>
      <c r="AI9" s="11">
        <v>176.39500000000001</v>
      </c>
      <c r="AJ9" s="11">
        <v>0</v>
      </c>
      <c r="AK9" s="11">
        <v>253</v>
      </c>
      <c r="AL9" s="11">
        <v>0</v>
      </c>
      <c r="AM9" s="11">
        <v>255</v>
      </c>
      <c r="AN9" s="11">
        <v>21</v>
      </c>
      <c r="AO9" s="11">
        <v>6.7000000000000004E-2</v>
      </c>
      <c r="AP9" s="11">
        <v>131.52699999999999</v>
      </c>
      <c r="AQ9" s="11">
        <v>0</v>
      </c>
      <c r="AR9" s="11">
        <v>255</v>
      </c>
      <c r="AS9" s="11">
        <v>0</v>
      </c>
      <c r="AT9" s="11">
        <v>255</v>
      </c>
      <c r="AW9" s="11">
        <v>19</v>
      </c>
      <c r="AX9" s="11">
        <v>8.4000000000000005E-2</v>
      </c>
      <c r="AY9" s="11">
        <v>5.5810000000000004</v>
      </c>
      <c r="AZ9" s="11">
        <v>0</v>
      </c>
      <c r="BA9" s="11">
        <v>104</v>
      </c>
      <c r="BB9" s="11">
        <v>0</v>
      </c>
      <c r="BC9" s="11">
        <v>255</v>
      </c>
      <c r="BD9" s="11">
        <v>20</v>
      </c>
      <c r="BE9" s="11">
        <v>8.4000000000000005E-2</v>
      </c>
      <c r="BF9" s="11">
        <v>77.551000000000002</v>
      </c>
      <c r="BG9" s="11">
        <v>0</v>
      </c>
      <c r="BH9" s="11">
        <v>253</v>
      </c>
      <c r="BI9" s="11">
        <v>0</v>
      </c>
      <c r="BJ9" s="11">
        <v>255</v>
      </c>
      <c r="BK9" s="11">
        <v>21</v>
      </c>
      <c r="BL9" s="11">
        <v>8.4000000000000005E-2</v>
      </c>
      <c r="BM9" s="11">
        <v>22.82</v>
      </c>
      <c r="BN9" s="11">
        <v>0</v>
      </c>
      <c r="BO9" s="11">
        <v>197</v>
      </c>
      <c r="BP9" s="11">
        <v>0</v>
      </c>
      <c r="BQ9" s="11">
        <v>255</v>
      </c>
      <c r="BR9" s="11">
        <v>19</v>
      </c>
      <c r="BS9" s="11">
        <v>6.6000000000000003E-2</v>
      </c>
      <c r="BT9" s="11">
        <v>9.375</v>
      </c>
      <c r="BU9" s="11">
        <v>0</v>
      </c>
      <c r="BV9" s="11">
        <v>93</v>
      </c>
      <c r="BW9" s="11">
        <v>0</v>
      </c>
      <c r="BX9" s="11">
        <v>255</v>
      </c>
      <c r="BY9" s="11">
        <v>20</v>
      </c>
      <c r="BZ9" s="11">
        <v>6.6000000000000003E-2</v>
      </c>
      <c r="CA9" s="11">
        <v>144.25299999999999</v>
      </c>
      <c r="CB9" s="11">
        <v>0</v>
      </c>
      <c r="CC9" s="11">
        <v>253</v>
      </c>
      <c r="CD9" s="11">
        <v>0</v>
      </c>
      <c r="CE9" s="11">
        <v>255</v>
      </c>
      <c r="CF9" s="11">
        <v>21</v>
      </c>
      <c r="CG9" s="11">
        <v>6.6000000000000003E-2</v>
      </c>
      <c r="CH9" s="11">
        <v>33.747</v>
      </c>
      <c r="CI9" s="11">
        <v>0</v>
      </c>
      <c r="CJ9" s="11">
        <v>87</v>
      </c>
      <c r="CK9" s="11">
        <v>0</v>
      </c>
      <c r="CL9" s="11">
        <v>255</v>
      </c>
      <c r="CM9" s="11">
        <v>19</v>
      </c>
      <c r="CN9" s="11">
        <v>8.4000000000000005E-2</v>
      </c>
      <c r="CO9" s="11">
        <v>10.364000000000001</v>
      </c>
      <c r="CP9" s="11">
        <v>0</v>
      </c>
      <c r="CQ9" s="11">
        <v>94</v>
      </c>
      <c r="CR9" s="11">
        <v>0</v>
      </c>
      <c r="CS9" s="11">
        <v>255</v>
      </c>
      <c r="CT9" s="11">
        <v>20</v>
      </c>
      <c r="CU9" s="11">
        <v>8.4000000000000005E-2</v>
      </c>
      <c r="CV9" s="11">
        <v>136.023</v>
      </c>
      <c r="CW9" s="11">
        <v>0</v>
      </c>
      <c r="CX9" s="11">
        <v>253</v>
      </c>
      <c r="CY9" s="11">
        <v>0</v>
      </c>
      <c r="CZ9" s="11">
        <v>255</v>
      </c>
      <c r="DA9" s="11">
        <v>21</v>
      </c>
      <c r="DB9" s="11">
        <v>8.4000000000000005E-2</v>
      </c>
      <c r="DC9" s="11">
        <v>1.2E-2</v>
      </c>
      <c r="DD9" s="11">
        <v>0</v>
      </c>
      <c r="DE9" s="11">
        <v>3</v>
      </c>
      <c r="DF9" s="11">
        <v>0</v>
      </c>
      <c r="DG9" s="11">
        <v>255</v>
      </c>
    </row>
    <row r="10" spans="1:111">
      <c r="D10" s="11">
        <v>22</v>
      </c>
      <c r="E10" s="11">
        <v>6.7000000000000004E-2</v>
      </c>
      <c r="F10" s="11">
        <v>116.98</v>
      </c>
      <c r="G10" s="11">
        <v>0</v>
      </c>
      <c r="H10" s="11">
        <v>253</v>
      </c>
      <c r="I10" s="11">
        <v>0</v>
      </c>
      <c r="J10" s="11">
        <v>255</v>
      </c>
      <c r="K10" s="11">
        <v>23</v>
      </c>
      <c r="L10" s="11">
        <v>6.7000000000000004E-2</v>
      </c>
      <c r="M10" s="11">
        <v>0</v>
      </c>
      <c r="N10" s="11">
        <v>0</v>
      </c>
      <c r="O10" s="11">
        <v>0</v>
      </c>
      <c r="P10" s="11">
        <v>0</v>
      </c>
      <c r="Q10" s="11">
        <v>255</v>
      </c>
      <c r="R10" s="11">
        <v>24</v>
      </c>
      <c r="S10" s="11">
        <v>6.7000000000000004E-2</v>
      </c>
      <c r="T10" s="11">
        <v>0.39500000000000002</v>
      </c>
      <c r="U10" s="11">
        <v>0</v>
      </c>
      <c r="V10" s="11">
        <v>11</v>
      </c>
      <c r="W10" s="11">
        <v>0</v>
      </c>
      <c r="X10" s="11">
        <v>255</v>
      </c>
      <c r="Z10" s="11">
        <v>22</v>
      </c>
      <c r="AA10" s="11">
        <v>6.6000000000000003E-2</v>
      </c>
      <c r="AB10" s="11">
        <v>33.72</v>
      </c>
      <c r="AC10" s="11">
        <v>0</v>
      </c>
      <c r="AD10" s="11">
        <v>164</v>
      </c>
      <c r="AE10" s="11">
        <v>0</v>
      </c>
      <c r="AF10" s="11">
        <v>255</v>
      </c>
      <c r="AG10" s="11">
        <v>23</v>
      </c>
      <c r="AH10" s="11">
        <v>6.6000000000000003E-2</v>
      </c>
      <c r="AI10" s="11">
        <v>165.571</v>
      </c>
      <c r="AJ10" s="11">
        <v>0</v>
      </c>
      <c r="AK10" s="11">
        <v>253</v>
      </c>
      <c r="AL10" s="11">
        <v>0</v>
      </c>
      <c r="AM10" s="11">
        <v>255</v>
      </c>
      <c r="AN10" s="11">
        <v>24</v>
      </c>
      <c r="AO10" s="11">
        <v>6.6000000000000003E-2</v>
      </c>
      <c r="AP10" s="11">
        <v>84.731999999999999</v>
      </c>
      <c r="AQ10" s="11">
        <v>0</v>
      </c>
      <c r="AR10" s="11">
        <v>232</v>
      </c>
      <c r="AS10" s="11">
        <v>0</v>
      </c>
      <c r="AT10" s="11">
        <v>255</v>
      </c>
      <c r="AW10" s="11">
        <v>22</v>
      </c>
      <c r="AX10" s="11">
        <v>8.4000000000000005E-2</v>
      </c>
      <c r="AY10" s="11">
        <v>45.488</v>
      </c>
      <c r="AZ10" s="11">
        <v>0</v>
      </c>
      <c r="BA10" s="11">
        <v>195</v>
      </c>
      <c r="BB10" s="11">
        <v>0</v>
      </c>
      <c r="BC10" s="11">
        <v>255</v>
      </c>
      <c r="BD10" s="11">
        <v>23</v>
      </c>
      <c r="BE10" s="11">
        <v>8.4000000000000005E-2</v>
      </c>
      <c r="BF10" s="11">
        <v>174.65199999999999</v>
      </c>
      <c r="BG10" s="11">
        <v>0</v>
      </c>
      <c r="BH10" s="11">
        <v>253</v>
      </c>
      <c r="BI10" s="11">
        <v>0</v>
      </c>
      <c r="BJ10" s="11">
        <v>255</v>
      </c>
      <c r="BK10" s="11">
        <v>24</v>
      </c>
      <c r="BL10" s="11">
        <v>8.4000000000000005E-2</v>
      </c>
      <c r="BM10" s="11">
        <v>131.54400000000001</v>
      </c>
      <c r="BN10" s="11">
        <v>0</v>
      </c>
      <c r="BO10" s="11">
        <v>255</v>
      </c>
      <c r="BP10" s="11">
        <v>0</v>
      </c>
      <c r="BQ10" s="11">
        <v>255</v>
      </c>
      <c r="BR10" s="11">
        <v>22</v>
      </c>
      <c r="BS10" s="11">
        <v>7.2999999999999995E-2</v>
      </c>
      <c r="BT10" s="11">
        <v>1.4319999999999999</v>
      </c>
      <c r="BU10" s="11">
        <v>0</v>
      </c>
      <c r="BV10" s="11">
        <v>56</v>
      </c>
      <c r="BW10" s="11">
        <v>0</v>
      </c>
      <c r="BX10" s="11">
        <v>255</v>
      </c>
      <c r="BY10" s="11">
        <v>23</v>
      </c>
      <c r="BZ10" s="11">
        <v>7.2999999999999995E-2</v>
      </c>
      <c r="CA10" s="11">
        <v>108.51300000000001</v>
      </c>
      <c r="CB10" s="11">
        <v>0</v>
      </c>
      <c r="CC10" s="11">
        <v>253</v>
      </c>
      <c r="CD10" s="11">
        <v>0</v>
      </c>
      <c r="CE10" s="11">
        <v>255</v>
      </c>
      <c r="CF10" s="11">
        <v>24</v>
      </c>
      <c r="CG10" s="11">
        <v>7.2999999999999995E-2</v>
      </c>
      <c r="CH10" s="11">
        <v>21.033999999999999</v>
      </c>
      <c r="CI10" s="11">
        <v>0</v>
      </c>
      <c r="CJ10" s="11">
        <v>90</v>
      </c>
      <c r="CK10" s="11">
        <v>0</v>
      </c>
      <c r="CL10" s="11">
        <v>255</v>
      </c>
      <c r="CM10" s="11">
        <v>22</v>
      </c>
      <c r="CN10" s="11">
        <v>7.5999999999999998E-2</v>
      </c>
      <c r="CO10" s="11">
        <v>2.7469999999999999</v>
      </c>
      <c r="CP10" s="11">
        <v>0</v>
      </c>
      <c r="CQ10" s="11">
        <v>62</v>
      </c>
      <c r="CR10" s="11">
        <v>0</v>
      </c>
      <c r="CS10" s="11">
        <v>255</v>
      </c>
      <c r="CT10" s="11">
        <v>23</v>
      </c>
      <c r="CU10" s="11">
        <v>7.5999999999999998E-2</v>
      </c>
      <c r="CV10" s="11">
        <v>196.66900000000001</v>
      </c>
      <c r="CW10" s="11">
        <v>0</v>
      </c>
      <c r="CX10" s="11">
        <v>253</v>
      </c>
      <c r="CY10" s="11">
        <v>0</v>
      </c>
      <c r="CZ10" s="11">
        <v>255</v>
      </c>
      <c r="DA10" s="11">
        <v>24</v>
      </c>
      <c r="DB10" s="11">
        <v>7.5999999999999998E-2</v>
      </c>
      <c r="DC10" s="11">
        <v>5.0000000000000001E-3</v>
      </c>
      <c r="DD10" s="11">
        <v>0</v>
      </c>
      <c r="DE10" s="11">
        <v>1</v>
      </c>
      <c r="DF10" s="11">
        <v>0</v>
      </c>
      <c r="DG10" s="11">
        <v>255</v>
      </c>
    </row>
    <row r="11" spans="1:111">
      <c r="D11" s="11">
        <v>25</v>
      </c>
      <c r="E11" s="11">
        <v>5.8999999999999997E-2</v>
      </c>
      <c r="F11" s="11">
        <v>99.23</v>
      </c>
      <c r="G11" s="11">
        <v>0</v>
      </c>
      <c r="H11" s="11">
        <v>253</v>
      </c>
      <c r="I11" s="11">
        <v>0</v>
      </c>
      <c r="J11" s="11">
        <v>255</v>
      </c>
      <c r="K11" s="11">
        <v>26</v>
      </c>
      <c r="L11" s="11">
        <v>5.8999999999999997E-2</v>
      </c>
      <c r="M11" s="11">
        <v>0</v>
      </c>
      <c r="N11" s="11">
        <v>0</v>
      </c>
      <c r="O11" s="11">
        <v>0</v>
      </c>
      <c r="P11" s="11">
        <v>0</v>
      </c>
      <c r="Q11" s="11">
        <v>255</v>
      </c>
      <c r="R11" s="11">
        <v>27</v>
      </c>
      <c r="S11" s="11">
        <v>5.8999999999999997E-2</v>
      </c>
      <c r="T11" s="11">
        <v>0.43099999999999999</v>
      </c>
      <c r="U11" s="11">
        <v>0</v>
      </c>
      <c r="V11" s="11">
        <v>13</v>
      </c>
      <c r="W11" s="11">
        <v>0</v>
      </c>
      <c r="X11" s="11">
        <v>255</v>
      </c>
      <c r="Z11" s="11">
        <v>25</v>
      </c>
      <c r="AA11" s="11">
        <v>5.6000000000000001E-2</v>
      </c>
      <c r="AB11" s="11">
        <v>3.83</v>
      </c>
      <c r="AC11" s="11">
        <v>0</v>
      </c>
      <c r="AD11" s="11">
        <v>50</v>
      </c>
      <c r="AE11" s="11">
        <v>0</v>
      </c>
      <c r="AF11" s="11">
        <v>255</v>
      </c>
      <c r="AG11" s="11">
        <v>26</v>
      </c>
      <c r="AH11" s="11">
        <v>5.6000000000000001E-2</v>
      </c>
      <c r="AI11" s="11">
        <v>100.21899999999999</v>
      </c>
      <c r="AJ11" s="11">
        <v>0</v>
      </c>
      <c r="AK11" s="11">
        <v>253</v>
      </c>
      <c r="AL11" s="11">
        <v>0</v>
      </c>
      <c r="AM11" s="11">
        <v>255</v>
      </c>
      <c r="AN11" s="11">
        <v>27</v>
      </c>
      <c r="AO11" s="11">
        <v>5.6000000000000001E-2</v>
      </c>
      <c r="AP11" s="11">
        <v>38.905999999999999</v>
      </c>
      <c r="AQ11" s="11">
        <v>0</v>
      </c>
      <c r="AR11" s="11">
        <v>192</v>
      </c>
      <c r="AS11" s="11">
        <v>0</v>
      </c>
      <c r="AT11" s="11">
        <v>255</v>
      </c>
      <c r="AW11" s="11">
        <v>25</v>
      </c>
      <c r="AX11" s="11">
        <v>5.8000000000000003E-2</v>
      </c>
      <c r="AY11" s="11">
        <v>31.353999999999999</v>
      </c>
      <c r="AZ11" s="11">
        <v>0</v>
      </c>
      <c r="BA11" s="11">
        <v>146</v>
      </c>
      <c r="BB11" s="11">
        <v>0</v>
      </c>
      <c r="BC11" s="11">
        <v>255</v>
      </c>
      <c r="BD11" s="11">
        <v>26</v>
      </c>
      <c r="BE11" s="11">
        <v>5.8000000000000003E-2</v>
      </c>
      <c r="BF11" s="11">
        <v>194.89699999999999</v>
      </c>
      <c r="BG11" s="11">
        <v>0</v>
      </c>
      <c r="BH11" s="11">
        <v>253</v>
      </c>
      <c r="BI11" s="11">
        <v>0</v>
      </c>
      <c r="BJ11" s="11">
        <v>255</v>
      </c>
      <c r="BK11" s="11">
        <v>27</v>
      </c>
      <c r="BL11" s="11">
        <v>5.8000000000000003E-2</v>
      </c>
      <c r="BM11" s="11">
        <v>108.44</v>
      </c>
      <c r="BN11" s="11">
        <v>0</v>
      </c>
      <c r="BO11" s="11">
        <v>255</v>
      </c>
      <c r="BP11" s="11">
        <v>0</v>
      </c>
      <c r="BQ11" s="11">
        <v>255</v>
      </c>
      <c r="BR11" s="11">
        <v>25</v>
      </c>
      <c r="BS11" s="11">
        <v>5.1999999999999998E-2</v>
      </c>
      <c r="BT11" s="11">
        <v>1.522</v>
      </c>
      <c r="BU11" s="11">
        <v>0</v>
      </c>
      <c r="BV11" s="11">
        <v>42</v>
      </c>
      <c r="BW11" s="11">
        <v>0</v>
      </c>
      <c r="BX11" s="11">
        <v>255</v>
      </c>
      <c r="BY11" s="11">
        <v>26</v>
      </c>
      <c r="BZ11" s="11">
        <v>5.1999999999999998E-2</v>
      </c>
      <c r="CA11" s="11">
        <v>40.973999999999997</v>
      </c>
      <c r="CB11" s="11">
        <v>0</v>
      </c>
      <c r="CC11" s="11">
        <v>154</v>
      </c>
      <c r="CD11" s="11">
        <v>0</v>
      </c>
      <c r="CE11" s="11">
        <v>255</v>
      </c>
      <c r="CF11" s="11">
        <v>27</v>
      </c>
      <c r="CG11" s="11">
        <v>5.1999999999999998E-2</v>
      </c>
      <c r="CH11" s="11">
        <v>4.75</v>
      </c>
      <c r="CI11" s="11">
        <v>0</v>
      </c>
      <c r="CJ11" s="11">
        <v>31</v>
      </c>
      <c r="CK11" s="11">
        <v>0</v>
      </c>
      <c r="CL11" s="11">
        <v>255</v>
      </c>
      <c r="CM11" s="11">
        <v>25</v>
      </c>
      <c r="CN11" s="11">
        <v>8.1000000000000003E-2</v>
      </c>
      <c r="CO11" s="11">
        <v>0.35499999999999998</v>
      </c>
      <c r="CP11" s="11">
        <v>0</v>
      </c>
      <c r="CQ11" s="11">
        <v>22</v>
      </c>
      <c r="CR11" s="11">
        <v>0</v>
      </c>
      <c r="CS11" s="11">
        <v>255</v>
      </c>
      <c r="CT11" s="11">
        <v>26</v>
      </c>
      <c r="CU11" s="11">
        <v>8.1000000000000003E-2</v>
      </c>
      <c r="CV11" s="11">
        <v>115.221</v>
      </c>
      <c r="CW11" s="11">
        <v>0</v>
      </c>
      <c r="CX11" s="11">
        <v>253</v>
      </c>
      <c r="CY11" s="11">
        <v>0</v>
      </c>
      <c r="CZ11" s="11">
        <v>255</v>
      </c>
      <c r="DA11" s="11">
        <v>27</v>
      </c>
      <c r="DB11" s="11">
        <v>8.1000000000000003E-2</v>
      </c>
      <c r="DC11" s="11">
        <v>5.0000000000000001E-3</v>
      </c>
      <c r="DD11" s="11">
        <v>0</v>
      </c>
      <c r="DE11" s="11">
        <v>2</v>
      </c>
      <c r="DF11" s="11">
        <v>0</v>
      </c>
      <c r="DG11" s="11">
        <v>255</v>
      </c>
    </row>
    <row r="12" spans="1:111">
      <c r="D12" s="11">
        <v>28</v>
      </c>
      <c r="E12" s="11">
        <v>7.6999999999999999E-2</v>
      </c>
      <c r="F12" s="11">
        <v>160.458</v>
      </c>
      <c r="G12" s="11">
        <v>0</v>
      </c>
      <c r="H12" s="11">
        <v>253</v>
      </c>
      <c r="I12" s="11">
        <v>0</v>
      </c>
      <c r="J12" s="11">
        <v>255</v>
      </c>
      <c r="K12" s="11">
        <v>29</v>
      </c>
      <c r="L12" s="11">
        <v>7.6999999999999999E-2</v>
      </c>
      <c r="M12" s="11">
        <v>0</v>
      </c>
      <c r="N12" s="11">
        <v>0</v>
      </c>
      <c r="O12" s="11">
        <v>0</v>
      </c>
      <c r="P12" s="11">
        <v>0</v>
      </c>
      <c r="Q12" s="11">
        <v>255</v>
      </c>
      <c r="R12" s="11">
        <v>30</v>
      </c>
      <c r="S12" s="11">
        <v>7.6999999999999999E-2</v>
      </c>
      <c r="T12" s="11">
        <v>0.6</v>
      </c>
      <c r="U12" s="11">
        <v>0</v>
      </c>
      <c r="V12" s="11">
        <v>12</v>
      </c>
      <c r="W12" s="11">
        <v>0</v>
      </c>
      <c r="X12" s="11">
        <v>255</v>
      </c>
      <c r="Z12" s="11">
        <v>28</v>
      </c>
      <c r="AA12" s="11">
        <v>0.04</v>
      </c>
      <c r="AB12" s="11">
        <v>1.923</v>
      </c>
      <c r="AC12" s="11">
        <v>0</v>
      </c>
      <c r="AD12" s="11">
        <v>34</v>
      </c>
      <c r="AE12" s="11">
        <v>0</v>
      </c>
      <c r="AF12" s="11">
        <v>255</v>
      </c>
      <c r="AG12" s="11">
        <v>29</v>
      </c>
      <c r="AH12" s="11">
        <v>0.04</v>
      </c>
      <c r="AI12" s="11">
        <v>65.808000000000007</v>
      </c>
      <c r="AJ12" s="11">
        <v>0</v>
      </c>
      <c r="AK12" s="11">
        <v>253</v>
      </c>
      <c r="AL12" s="11">
        <v>0</v>
      </c>
      <c r="AM12" s="11">
        <v>255</v>
      </c>
      <c r="AN12" s="11">
        <v>30</v>
      </c>
      <c r="AO12" s="11">
        <v>0.04</v>
      </c>
      <c r="AP12" s="11">
        <v>27.913</v>
      </c>
      <c r="AQ12" s="11">
        <v>0</v>
      </c>
      <c r="AR12" s="11">
        <v>154</v>
      </c>
      <c r="AS12" s="11">
        <v>0</v>
      </c>
      <c r="AT12" s="11">
        <v>255</v>
      </c>
      <c r="AW12" s="11">
        <v>28</v>
      </c>
      <c r="AX12" s="11">
        <v>0.11799999999999999</v>
      </c>
      <c r="AY12" s="11">
        <v>133.79499999999999</v>
      </c>
      <c r="AZ12" s="11">
        <v>0</v>
      </c>
      <c r="BA12" s="11">
        <v>255</v>
      </c>
      <c r="BB12" s="11">
        <v>0</v>
      </c>
      <c r="BC12" s="11">
        <v>255</v>
      </c>
      <c r="BD12" s="11">
        <v>29</v>
      </c>
      <c r="BE12" s="11">
        <v>0.11799999999999999</v>
      </c>
      <c r="BF12" s="11">
        <v>0</v>
      </c>
      <c r="BG12" s="11">
        <v>0</v>
      </c>
      <c r="BH12" s="11">
        <v>0</v>
      </c>
      <c r="BI12" s="11">
        <v>0</v>
      </c>
      <c r="BJ12" s="11">
        <v>255</v>
      </c>
      <c r="BK12" s="11">
        <v>30</v>
      </c>
      <c r="BL12" s="11">
        <v>0.11799999999999999</v>
      </c>
      <c r="BM12" s="11">
        <v>0</v>
      </c>
      <c r="BN12" s="11">
        <v>0</v>
      </c>
      <c r="BO12" s="11">
        <v>0</v>
      </c>
      <c r="BP12" s="11">
        <v>0</v>
      </c>
      <c r="BQ12" s="11">
        <v>255</v>
      </c>
      <c r="BR12" s="11">
        <v>28</v>
      </c>
      <c r="BS12" s="11">
        <v>5.8000000000000003E-2</v>
      </c>
      <c r="BT12" s="11">
        <v>2.04</v>
      </c>
      <c r="BU12" s="11">
        <v>0</v>
      </c>
      <c r="BV12" s="11">
        <v>79</v>
      </c>
      <c r="BW12" s="11">
        <v>0</v>
      </c>
      <c r="BX12" s="11">
        <v>255</v>
      </c>
      <c r="BY12" s="11">
        <v>29</v>
      </c>
      <c r="BZ12" s="11">
        <v>5.8000000000000003E-2</v>
      </c>
      <c r="CA12" s="11">
        <v>53.314</v>
      </c>
      <c r="CB12" s="11">
        <v>0</v>
      </c>
      <c r="CC12" s="11">
        <v>223</v>
      </c>
      <c r="CD12" s="11">
        <v>0</v>
      </c>
      <c r="CE12" s="11">
        <v>255</v>
      </c>
      <c r="CF12" s="11">
        <v>30</v>
      </c>
      <c r="CG12" s="11">
        <v>5.8000000000000003E-2</v>
      </c>
      <c r="CH12" s="11">
        <v>9.7959999999999994</v>
      </c>
      <c r="CI12" s="11">
        <v>0</v>
      </c>
      <c r="CJ12" s="11">
        <v>70</v>
      </c>
      <c r="CK12" s="11">
        <v>0</v>
      </c>
      <c r="CL12" s="11">
        <v>255</v>
      </c>
      <c r="CM12" s="11">
        <v>28</v>
      </c>
      <c r="CN12" s="11">
        <v>4.5999999999999999E-2</v>
      </c>
      <c r="CO12" s="11">
        <v>1.2370000000000001</v>
      </c>
      <c r="CP12" s="11">
        <v>0</v>
      </c>
      <c r="CQ12" s="11">
        <v>35</v>
      </c>
      <c r="CR12" s="11">
        <v>0</v>
      </c>
      <c r="CS12" s="11">
        <v>255</v>
      </c>
      <c r="CT12" s="11">
        <v>29</v>
      </c>
      <c r="CU12" s="11">
        <v>4.5999999999999999E-2</v>
      </c>
      <c r="CV12" s="11">
        <v>108.56399999999999</v>
      </c>
      <c r="CW12" s="11">
        <v>0</v>
      </c>
      <c r="CX12" s="11">
        <v>253</v>
      </c>
      <c r="CY12" s="11">
        <v>0</v>
      </c>
      <c r="CZ12" s="11">
        <v>255</v>
      </c>
      <c r="DA12" s="11">
        <v>30</v>
      </c>
      <c r="DB12" s="11">
        <v>4.5999999999999999E-2</v>
      </c>
      <c r="DC12" s="11">
        <v>1.2999999999999999E-2</v>
      </c>
      <c r="DD12" s="11">
        <v>0</v>
      </c>
      <c r="DE12" s="11">
        <v>2</v>
      </c>
      <c r="DF12" s="11">
        <v>0</v>
      </c>
      <c r="DG12" s="11">
        <v>255</v>
      </c>
    </row>
    <row r="13" spans="1:111">
      <c r="D13" s="11">
        <v>31</v>
      </c>
      <c r="E13" s="11">
        <v>6.9000000000000006E-2</v>
      </c>
      <c r="F13" s="11">
        <v>42.725000000000001</v>
      </c>
      <c r="G13" s="11">
        <v>0</v>
      </c>
      <c r="H13" s="11">
        <v>171</v>
      </c>
      <c r="I13" s="11">
        <v>0</v>
      </c>
      <c r="J13" s="11">
        <v>255</v>
      </c>
      <c r="K13" s="11">
        <v>32</v>
      </c>
      <c r="L13" s="11">
        <v>6.9000000000000006E-2</v>
      </c>
      <c r="M13" s="11">
        <v>144.233</v>
      </c>
      <c r="N13" s="11">
        <v>0</v>
      </c>
      <c r="O13" s="11">
        <v>253</v>
      </c>
      <c r="P13" s="11">
        <v>0</v>
      </c>
      <c r="Q13" s="11">
        <v>255</v>
      </c>
      <c r="R13" s="11">
        <v>33</v>
      </c>
      <c r="S13" s="11">
        <v>6.9000000000000006E-2</v>
      </c>
      <c r="T13" s="11">
        <v>1.1990000000000001</v>
      </c>
      <c r="U13" s="11">
        <v>0</v>
      </c>
      <c r="V13" s="11">
        <v>17</v>
      </c>
      <c r="W13" s="11">
        <v>0</v>
      </c>
      <c r="X13" s="11">
        <v>255</v>
      </c>
      <c r="Z13" s="11">
        <v>31</v>
      </c>
      <c r="AA13" s="11">
        <v>6.6000000000000003E-2</v>
      </c>
      <c r="AB13" s="11">
        <v>214.33799999999999</v>
      </c>
      <c r="AC13" s="11">
        <v>15</v>
      </c>
      <c r="AD13" s="11">
        <v>253</v>
      </c>
      <c r="AE13" s="11">
        <v>0</v>
      </c>
      <c r="AF13" s="11">
        <v>255</v>
      </c>
      <c r="AG13" s="11">
        <v>32</v>
      </c>
      <c r="AH13" s="11">
        <v>6.6000000000000003E-2</v>
      </c>
      <c r="AI13" s="11">
        <v>0</v>
      </c>
      <c r="AJ13" s="11">
        <v>0</v>
      </c>
      <c r="AK13" s="11">
        <v>0</v>
      </c>
      <c r="AL13" s="11">
        <v>0</v>
      </c>
      <c r="AM13" s="11">
        <v>255</v>
      </c>
      <c r="AN13" s="11">
        <v>33</v>
      </c>
      <c r="AO13" s="11">
        <v>6.6000000000000003E-2</v>
      </c>
      <c r="AP13" s="11">
        <v>51.679000000000002</v>
      </c>
      <c r="AQ13" s="11">
        <v>0</v>
      </c>
      <c r="AR13" s="11">
        <v>207</v>
      </c>
      <c r="AS13" s="11">
        <v>0</v>
      </c>
      <c r="AT13" s="11">
        <v>255</v>
      </c>
      <c r="AW13" s="11">
        <v>31</v>
      </c>
      <c r="AX13" s="11">
        <v>5.7000000000000002E-2</v>
      </c>
      <c r="AY13" s="11">
        <v>44.284999999999997</v>
      </c>
      <c r="AZ13" s="11">
        <v>0</v>
      </c>
      <c r="BA13" s="11">
        <v>255</v>
      </c>
      <c r="BB13" s="11">
        <v>0</v>
      </c>
      <c r="BC13" s="11">
        <v>255</v>
      </c>
      <c r="BD13" s="11">
        <v>32</v>
      </c>
      <c r="BE13" s="11">
        <v>5.7000000000000002E-2</v>
      </c>
      <c r="BF13" s="11">
        <v>0</v>
      </c>
      <c r="BG13" s="11">
        <v>0</v>
      </c>
      <c r="BH13" s="11">
        <v>0</v>
      </c>
      <c r="BI13" s="11">
        <v>0</v>
      </c>
      <c r="BJ13" s="11">
        <v>255</v>
      </c>
      <c r="BK13" s="11">
        <v>33</v>
      </c>
      <c r="BL13" s="11">
        <v>5.7000000000000002E-2</v>
      </c>
      <c r="BM13" s="11">
        <v>0</v>
      </c>
      <c r="BN13" s="11">
        <v>0</v>
      </c>
      <c r="BO13" s="11">
        <v>0</v>
      </c>
      <c r="BP13" s="11">
        <v>0</v>
      </c>
      <c r="BQ13" s="11">
        <v>255</v>
      </c>
      <c r="BR13" s="11">
        <v>31</v>
      </c>
      <c r="BS13" s="11">
        <v>7.0999999999999994E-2</v>
      </c>
      <c r="BT13" s="11">
        <v>104.333</v>
      </c>
      <c r="BU13" s="11">
        <v>0</v>
      </c>
      <c r="BV13" s="11">
        <v>255</v>
      </c>
      <c r="BW13" s="11">
        <v>0</v>
      </c>
      <c r="BX13" s="11">
        <v>255</v>
      </c>
      <c r="BY13" s="11">
        <v>32</v>
      </c>
      <c r="BZ13" s="11">
        <v>7.0999999999999994E-2</v>
      </c>
      <c r="CA13" s="11">
        <v>0</v>
      </c>
      <c r="CB13" s="11">
        <v>0</v>
      </c>
      <c r="CC13" s="11">
        <v>0</v>
      </c>
      <c r="CD13" s="11">
        <v>0</v>
      </c>
      <c r="CE13" s="11">
        <v>255</v>
      </c>
      <c r="CF13" s="11">
        <v>33</v>
      </c>
      <c r="CG13" s="11">
        <v>7.0999999999999994E-2</v>
      </c>
      <c r="CH13" s="11">
        <v>0</v>
      </c>
      <c r="CI13" s="11">
        <v>0</v>
      </c>
      <c r="CJ13" s="11">
        <v>0</v>
      </c>
      <c r="CK13" s="11">
        <v>0</v>
      </c>
      <c r="CL13" s="11">
        <v>255</v>
      </c>
      <c r="CM13" s="11">
        <v>31</v>
      </c>
      <c r="CN13" s="11">
        <v>8.4000000000000005E-2</v>
      </c>
      <c r="CO13" s="11">
        <v>0.108</v>
      </c>
      <c r="CP13" s="11">
        <v>0</v>
      </c>
      <c r="CQ13" s="11">
        <v>14</v>
      </c>
      <c r="CR13" s="11">
        <v>0</v>
      </c>
      <c r="CS13" s="11">
        <v>255</v>
      </c>
      <c r="CT13" s="11">
        <v>32</v>
      </c>
      <c r="CU13" s="11">
        <v>8.4000000000000005E-2</v>
      </c>
      <c r="CV13" s="11">
        <v>98.926000000000002</v>
      </c>
      <c r="CW13" s="11">
        <v>0</v>
      </c>
      <c r="CX13" s="11">
        <v>253</v>
      </c>
      <c r="CY13" s="11">
        <v>0</v>
      </c>
      <c r="CZ13" s="11">
        <v>255</v>
      </c>
      <c r="DA13" s="11">
        <v>33</v>
      </c>
      <c r="DB13" s="11">
        <v>8.4000000000000005E-2</v>
      </c>
      <c r="DC13" s="11">
        <v>5.0000000000000001E-3</v>
      </c>
      <c r="DD13" s="11">
        <v>0</v>
      </c>
      <c r="DE13" s="11">
        <v>2</v>
      </c>
      <c r="DF13" s="11">
        <v>0</v>
      </c>
      <c r="DG13" s="11">
        <v>255</v>
      </c>
    </row>
    <row r="14" spans="1:111">
      <c r="D14" s="11">
        <v>34</v>
      </c>
      <c r="E14" s="11">
        <v>9.9000000000000005E-2</v>
      </c>
      <c r="F14" s="11">
        <v>46.402999999999999</v>
      </c>
      <c r="G14" s="11">
        <v>0</v>
      </c>
      <c r="H14" s="11">
        <v>171</v>
      </c>
      <c r="I14" s="11">
        <v>0</v>
      </c>
      <c r="J14" s="11">
        <v>255</v>
      </c>
      <c r="K14" s="11">
        <v>35</v>
      </c>
      <c r="L14" s="11">
        <v>9.9000000000000005E-2</v>
      </c>
      <c r="M14" s="11">
        <v>181.745</v>
      </c>
      <c r="N14" s="11">
        <v>0</v>
      </c>
      <c r="O14" s="11">
        <v>253</v>
      </c>
      <c r="P14" s="11">
        <v>0</v>
      </c>
      <c r="Q14" s="11">
        <v>255</v>
      </c>
      <c r="R14" s="11">
        <v>36</v>
      </c>
      <c r="S14" s="11">
        <v>9.9000000000000005E-2</v>
      </c>
      <c r="T14" s="11">
        <v>1.2649999999999999</v>
      </c>
      <c r="U14" s="11">
        <v>0</v>
      </c>
      <c r="V14" s="11">
        <v>37</v>
      </c>
      <c r="W14" s="11">
        <v>0</v>
      </c>
      <c r="X14" s="11">
        <v>255</v>
      </c>
      <c r="Z14" s="11">
        <v>34</v>
      </c>
      <c r="AA14" s="11">
        <v>8.5999999999999993E-2</v>
      </c>
      <c r="AB14" s="11">
        <v>164.874</v>
      </c>
      <c r="AC14" s="11">
        <v>0</v>
      </c>
      <c r="AD14" s="11">
        <v>253</v>
      </c>
      <c r="AE14" s="11">
        <v>0</v>
      </c>
      <c r="AF14" s="11">
        <v>255</v>
      </c>
      <c r="AG14" s="11">
        <v>35</v>
      </c>
      <c r="AH14" s="11">
        <v>8.5999999999999993E-2</v>
      </c>
      <c r="AI14" s="11">
        <v>0</v>
      </c>
      <c r="AJ14" s="11">
        <v>0</v>
      </c>
      <c r="AK14" s="11">
        <v>0</v>
      </c>
      <c r="AL14" s="11">
        <v>0</v>
      </c>
      <c r="AM14" s="11">
        <v>255</v>
      </c>
      <c r="AN14" s="11">
        <v>36</v>
      </c>
      <c r="AO14" s="11">
        <v>8.5999999999999993E-2</v>
      </c>
      <c r="AP14" s="11">
        <v>30.774999999999999</v>
      </c>
      <c r="AQ14" s="11">
        <v>0</v>
      </c>
      <c r="AR14" s="11">
        <v>180</v>
      </c>
      <c r="AS14" s="11">
        <v>0</v>
      </c>
      <c r="AT14" s="11">
        <v>255</v>
      </c>
      <c r="AW14" s="11">
        <v>34</v>
      </c>
      <c r="AX14" s="11">
        <v>5.7000000000000002E-2</v>
      </c>
      <c r="AY14" s="11">
        <v>119.715</v>
      </c>
      <c r="AZ14" s="11">
        <v>0</v>
      </c>
      <c r="BA14" s="11">
        <v>255</v>
      </c>
      <c r="BB14" s="11">
        <v>0</v>
      </c>
      <c r="BC14" s="11">
        <v>255</v>
      </c>
      <c r="BD14" s="11">
        <v>35</v>
      </c>
      <c r="BE14" s="11">
        <v>5.7000000000000002E-2</v>
      </c>
      <c r="BF14" s="11">
        <v>0</v>
      </c>
      <c r="BG14" s="11">
        <v>0</v>
      </c>
      <c r="BH14" s="11">
        <v>0</v>
      </c>
      <c r="BI14" s="11">
        <v>0</v>
      </c>
      <c r="BJ14" s="11">
        <v>255</v>
      </c>
      <c r="BK14" s="11">
        <v>36</v>
      </c>
      <c r="BL14" s="11">
        <v>5.7000000000000002E-2</v>
      </c>
      <c r="BM14" s="11">
        <v>0</v>
      </c>
      <c r="BN14" s="11">
        <v>0</v>
      </c>
      <c r="BO14" s="11">
        <v>0</v>
      </c>
      <c r="BP14" s="11">
        <v>0</v>
      </c>
      <c r="BQ14" s="11">
        <v>255</v>
      </c>
      <c r="BR14" s="11">
        <v>34</v>
      </c>
      <c r="BS14" s="11">
        <v>8.4000000000000005E-2</v>
      </c>
      <c r="BT14" s="11">
        <v>160.21799999999999</v>
      </c>
      <c r="BU14" s="11">
        <v>0</v>
      </c>
      <c r="BV14" s="11">
        <v>255</v>
      </c>
      <c r="BW14" s="11">
        <v>0</v>
      </c>
      <c r="BX14" s="11">
        <v>255</v>
      </c>
      <c r="BY14" s="11">
        <v>35</v>
      </c>
      <c r="BZ14" s="11">
        <v>8.4000000000000005E-2</v>
      </c>
      <c r="CA14" s="11">
        <v>0</v>
      </c>
      <c r="CB14" s="11">
        <v>0</v>
      </c>
      <c r="CC14" s="11">
        <v>0</v>
      </c>
      <c r="CD14" s="11">
        <v>0</v>
      </c>
      <c r="CE14" s="11">
        <v>255</v>
      </c>
      <c r="CF14" s="11">
        <v>36</v>
      </c>
      <c r="CG14" s="11">
        <v>8.4000000000000005E-2</v>
      </c>
      <c r="CH14" s="11">
        <v>0</v>
      </c>
      <c r="CI14" s="11">
        <v>0</v>
      </c>
      <c r="CJ14" s="11">
        <v>0</v>
      </c>
      <c r="CK14" s="11">
        <v>0</v>
      </c>
      <c r="CL14" s="11">
        <v>255</v>
      </c>
      <c r="CM14" s="11">
        <v>34</v>
      </c>
      <c r="CN14" s="11">
        <v>7.5999999999999998E-2</v>
      </c>
      <c r="CO14" s="11">
        <v>6.4749999999999996</v>
      </c>
      <c r="CP14" s="11">
        <v>0</v>
      </c>
      <c r="CQ14" s="11">
        <v>67</v>
      </c>
      <c r="CR14" s="11">
        <v>0</v>
      </c>
      <c r="CS14" s="11">
        <v>255</v>
      </c>
      <c r="CT14" s="11">
        <v>35</v>
      </c>
      <c r="CU14" s="11">
        <v>7.5999999999999998E-2</v>
      </c>
      <c r="CV14" s="11">
        <v>158.78800000000001</v>
      </c>
      <c r="CW14" s="11">
        <v>0</v>
      </c>
      <c r="CX14" s="11">
        <v>253</v>
      </c>
      <c r="CY14" s="11">
        <v>0</v>
      </c>
      <c r="CZ14" s="11">
        <v>255</v>
      </c>
      <c r="DA14" s="11">
        <v>36</v>
      </c>
      <c r="DB14" s="11">
        <v>7.5999999999999998E-2</v>
      </c>
      <c r="DC14" s="11">
        <v>1.2999999999999999E-2</v>
      </c>
      <c r="DD14" s="11">
        <v>0</v>
      </c>
      <c r="DE14" s="11">
        <v>3</v>
      </c>
      <c r="DF14" s="11">
        <v>0</v>
      </c>
      <c r="DG14" s="11">
        <v>255</v>
      </c>
    </row>
    <row r="15" spans="1:111">
      <c r="D15" s="11">
        <v>37</v>
      </c>
      <c r="E15" s="11">
        <v>5.6000000000000001E-2</v>
      </c>
      <c r="F15" s="11">
        <v>47.125</v>
      </c>
      <c r="G15" s="11">
        <v>0</v>
      </c>
      <c r="H15" s="11">
        <v>171</v>
      </c>
      <c r="I15" s="11">
        <v>0</v>
      </c>
      <c r="J15" s="11">
        <v>255</v>
      </c>
      <c r="K15" s="11">
        <v>38</v>
      </c>
      <c r="L15" s="11">
        <v>5.6000000000000001E-2</v>
      </c>
      <c r="M15" s="11">
        <v>141.09</v>
      </c>
      <c r="N15" s="11">
        <v>0</v>
      </c>
      <c r="O15" s="11">
        <v>253</v>
      </c>
      <c r="P15" s="11">
        <v>0</v>
      </c>
      <c r="Q15" s="11">
        <v>255</v>
      </c>
      <c r="R15" s="11">
        <v>39</v>
      </c>
      <c r="S15" s="11">
        <v>5.6000000000000001E-2</v>
      </c>
      <c r="T15" s="11">
        <v>1.181</v>
      </c>
      <c r="U15" s="11">
        <v>0</v>
      </c>
      <c r="V15" s="11">
        <v>16</v>
      </c>
      <c r="W15" s="11">
        <v>0</v>
      </c>
      <c r="X15" s="11">
        <v>255</v>
      </c>
      <c r="Z15" s="11">
        <v>37</v>
      </c>
      <c r="AA15" s="11">
        <v>5.2999999999999999E-2</v>
      </c>
      <c r="AB15" s="11">
        <v>175.94499999999999</v>
      </c>
      <c r="AC15" s="11">
        <v>0</v>
      </c>
      <c r="AD15" s="11">
        <v>253</v>
      </c>
      <c r="AE15" s="11">
        <v>0</v>
      </c>
      <c r="AF15" s="11">
        <v>255</v>
      </c>
      <c r="AG15" s="11">
        <v>38</v>
      </c>
      <c r="AH15" s="11">
        <v>5.2999999999999999E-2</v>
      </c>
      <c r="AI15" s="11">
        <v>0</v>
      </c>
      <c r="AJ15" s="11">
        <v>0</v>
      </c>
      <c r="AK15" s="11">
        <v>0</v>
      </c>
      <c r="AL15" s="11">
        <v>0</v>
      </c>
      <c r="AM15" s="11">
        <v>255</v>
      </c>
      <c r="AN15" s="11">
        <v>39</v>
      </c>
      <c r="AO15" s="11">
        <v>5.2999999999999999E-2</v>
      </c>
      <c r="AP15" s="11">
        <v>36.737000000000002</v>
      </c>
      <c r="AQ15" s="11">
        <v>0</v>
      </c>
      <c r="AR15" s="11">
        <v>180</v>
      </c>
      <c r="AS15" s="11">
        <v>0</v>
      </c>
      <c r="AT15" s="11">
        <v>255</v>
      </c>
      <c r="AW15" s="11">
        <v>37</v>
      </c>
      <c r="AX15" s="11">
        <v>6.0999999999999999E-2</v>
      </c>
      <c r="AY15" s="11">
        <v>89.507999999999996</v>
      </c>
      <c r="AZ15" s="11">
        <v>0</v>
      </c>
      <c r="BA15" s="11">
        <v>255</v>
      </c>
      <c r="BB15" s="11">
        <v>0</v>
      </c>
      <c r="BC15" s="11">
        <v>255</v>
      </c>
      <c r="BD15" s="11">
        <v>38</v>
      </c>
      <c r="BE15" s="11">
        <v>6.0999999999999999E-2</v>
      </c>
      <c r="BF15" s="11">
        <v>0</v>
      </c>
      <c r="BG15" s="11">
        <v>0</v>
      </c>
      <c r="BH15" s="11">
        <v>0</v>
      </c>
      <c r="BI15" s="11">
        <v>0</v>
      </c>
      <c r="BJ15" s="11">
        <v>255</v>
      </c>
      <c r="BK15" s="11">
        <v>39</v>
      </c>
      <c r="BL15" s="11">
        <v>6.0999999999999999E-2</v>
      </c>
      <c r="BM15" s="11">
        <v>0</v>
      </c>
      <c r="BN15" s="11">
        <v>0</v>
      </c>
      <c r="BO15" s="11">
        <v>0</v>
      </c>
      <c r="BP15" s="11">
        <v>0</v>
      </c>
      <c r="BQ15" s="11">
        <v>255</v>
      </c>
      <c r="BR15" s="11">
        <v>37</v>
      </c>
      <c r="BS15" s="11">
        <v>0.13600000000000001</v>
      </c>
      <c r="BT15" s="11">
        <v>160.13800000000001</v>
      </c>
      <c r="BU15" s="11">
        <v>0</v>
      </c>
      <c r="BV15" s="11">
        <v>255</v>
      </c>
      <c r="BW15" s="11">
        <v>0</v>
      </c>
      <c r="BX15" s="11">
        <v>255</v>
      </c>
      <c r="BY15" s="11">
        <v>38</v>
      </c>
      <c r="BZ15" s="11">
        <v>0.13600000000000001</v>
      </c>
      <c r="CA15" s="11">
        <v>1.2</v>
      </c>
      <c r="CB15" s="11">
        <v>0</v>
      </c>
      <c r="CC15" s="11">
        <v>114</v>
      </c>
      <c r="CD15" s="11">
        <v>0</v>
      </c>
      <c r="CE15" s="11">
        <v>255</v>
      </c>
      <c r="CF15" s="11">
        <v>39</v>
      </c>
      <c r="CG15" s="11">
        <v>0.13600000000000001</v>
      </c>
      <c r="CH15" s="11">
        <v>0.64900000000000002</v>
      </c>
      <c r="CI15" s="11">
        <v>0</v>
      </c>
      <c r="CJ15" s="11">
        <v>23</v>
      </c>
      <c r="CK15" s="11">
        <v>0</v>
      </c>
      <c r="CL15" s="11">
        <v>255</v>
      </c>
      <c r="CM15" s="11">
        <v>37</v>
      </c>
      <c r="CN15" s="11">
        <v>8.6999999999999994E-2</v>
      </c>
      <c r="CO15" s="11">
        <v>90.418999999999997</v>
      </c>
      <c r="CP15" s="11">
        <v>0</v>
      </c>
      <c r="CQ15" s="11">
        <v>255</v>
      </c>
      <c r="CR15" s="11">
        <v>0</v>
      </c>
      <c r="CS15" s="11">
        <v>255</v>
      </c>
      <c r="CT15" s="11">
        <v>38</v>
      </c>
      <c r="CU15" s="11">
        <v>8.6999999999999994E-2</v>
      </c>
      <c r="CV15" s="11">
        <v>0</v>
      </c>
      <c r="CW15" s="11">
        <v>0</v>
      </c>
      <c r="CX15" s="11">
        <v>0</v>
      </c>
      <c r="CY15" s="11">
        <v>0</v>
      </c>
      <c r="CZ15" s="11">
        <v>255</v>
      </c>
      <c r="DA15" s="11">
        <v>39</v>
      </c>
      <c r="DB15" s="11">
        <v>8.6999999999999994E-2</v>
      </c>
      <c r="DC15" s="11">
        <v>2E-3</v>
      </c>
      <c r="DD15" s="11">
        <v>0</v>
      </c>
      <c r="DE15" s="11">
        <v>1</v>
      </c>
      <c r="DF15" s="11">
        <v>0</v>
      </c>
      <c r="DG15" s="11">
        <v>255</v>
      </c>
    </row>
    <row r="16" spans="1:111">
      <c r="D16" s="11">
        <v>40</v>
      </c>
      <c r="E16" s="11">
        <v>0.153</v>
      </c>
      <c r="F16" s="11">
        <v>14.923</v>
      </c>
      <c r="G16" s="11">
        <v>0</v>
      </c>
      <c r="H16" s="11">
        <v>93</v>
      </c>
      <c r="I16" s="11">
        <v>0</v>
      </c>
      <c r="J16" s="11">
        <v>255</v>
      </c>
      <c r="K16" s="11">
        <v>41</v>
      </c>
      <c r="L16" s="11">
        <v>0.153</v>
      </c>
      <c r="M16" s="11">
        <v>105.35899999999999</v>
      </c>
      <c r="N16" s="11">
        <v>0</v>
      </c>
      <c r="O16" s="11">
        <v>253</v>
      </c>
      <c r="P16" s="11">
        <v>0</v>
      </c>
      <c r="Q16" s="11">
        <v>255</v>
      </c>
      <c r="R16" s="11">
        <v>42</v>
      </c>
      <c r="S16" s="11">
        <v>0.153</v>
      </c>
      <c r="T16" s="11">
        <v>0.73099999999999998</v>
      </c>
      <c r="U16" s="11">
        <v>0</v>
      </c>
      <c r="V16" s="11">
        <v>16</v>
      </c>
      <c r="W16" s="11">
        <v>0</v>
      </c>
      <c r="X16" s="11">
        <v>255</v>
      </c>
      <c r="Z16" s="11">
        <v>40</v>
      </c>
      <c r="AA16" s="11">
        <v>8.1000000000000003E-2</v>
      </c>
      <c r="AB16" s="11">
        <v>159.41900000000001</v>
      </c>
      <c r="AC16" s="11">
        <v>0</v>
      </c>
      <c r="AD16" s="11">
        <v>253</v>
      </c>
      <c r="AE16" s="11">
        <v>0</v>
      </c>
      <c r="AF16" s="11">
        <v>255</v>
      </c>
      <c r="AG16" s="11">
        <v>41</v>
      </c>
      <c r="AH16" s="11">
        <v>8.1000000000000003E-2</v>
      </c>
      <c r="AI16" s="11">
        <v>11.95</v>
      </c>
      <c r="AJ16" s="11">
        <v>0</v>
      </c>
      <c r="AK16" s="11">
        <v>107</v>
      </c>
      <c r="AL16" s="11">
        <v>0</v>
      </c>
      <c r="AM16" s="11">
        <v>255</v>
      </c>
      <c r="AN16" s="11">
        <v>42</v>
      </c>
      <c r="AO16" s="11">
        <v>8.1000000000000003E-2</v>
      </c>
      <c r="AP16" s="11">
        <v>36.664000000000001</v>
      </c>
      <c r="AQ16" s="11">
        <v>0</v>
      </c>
      <c r="AR16" s="11">
        <v>168</v>
      </c>
      <c r="AS16" s="11">
        <v>0</v>
      </c>
      <c r="AT16" s="11">
        <v>255</v>
      </c>
      <c r="AW16" s="11">
        <v>40</v>
      </c>
      <c r="AX16" s="11">
        <v>0.08</v>
      </c>
      <c r="AY16" s="11">
        <v>105.93899999999999</v>
      </c>
      <c r="AZ16" s="11">
        <v>0</v>
      </c>
      <c r="BA16" s="11">
        <v>255</v>
      </c>
      <c r="BB16" s="11">
        <v>0</v>
      </c>
      <c r="BC16" s="11">
        <v>255</v>
      </c>
      <c r="BD16" s="11">
        <v>41</v>
      </c>
      <c r="BE16" s="11">
        <v>0.08</v>
      </c>
      <c r="BF16" s="11">
        <v>0</v>
      </c>
      <c r="BG16" s="11">
        <v>0</v>
      </c>
      <c r="BH16" s="11">
        <v>0</v>
      </c>
      <c r="BI16" s="11">
        <v>0</v>
      </c>
      <c r="BJ16" s="11">
        <v>255</v>
      </c>
      <c r="BK16" s="11">
        <v>42</v>
      </c>
      <c r="BL16" s="11">
        <v>0.08</v>
      </c>
      <c r="BM16" s="11">
        <v>0</v>
      </c>
      <c r="BN16" s="11">
        <v>0</v>
      </c>
      <c r="BO16" s="11">
        <v>0</v>
      </c>
      <c r="BP16" s="11">
        <v>0</v>
      </c>
      <c r="BQ16" s="11">
        <v>255</v>
      </c>
      <c r="BR16" s="11">
        <v>40</v>
      </c>
      <c r="BS16" s="11">
        <v>8.4000000000000005E-2</v>
      </c>
      <c r="BT16" s="11">
        <v>133.876</v>
      </c>
      <c r="BU16" s="11">
        <v>0</v>
      </c>
      <c r="BV16" s="11">
        <v>255</v>
      </c>
      <c r="BW16" s="11">
        <v>0</v>
      </c>
      <c r="BX16" s="11">
        <v>255</v>
      </c>
      <c r="BY16" s="11">
        <v>41</v>
      </c>
      <c r="BZ16" s="11">
        <v>8.4000000000000005E-2</v>
      </c>
      <c r="CA16" s="11">
        <v>0</v>
      </c>
      <c r="CB16" s="11">
        <v>0</v>
      </c>
      <c r="CC16" s="11">
        <v>0</v>
      </c>
      <c r="CD16" s="11">
        <v>0</v>
      </c>
      <c r="CE16" s="11">
        <v>255</v>
      </c>
      <c r="CF16" s="11">
        <v>42</v>
      </c>
      <c r="CG16" s="11">
        <v>8.4000000000000005E-2</v>
      </c>
      <c r="CH16" s="11">
        <v>0</v>
      </c>
      <c r="CI16" s="11">
        <v>0</v>
      </c>
      <c r="CJ16" s="11">
        <v>0</v>
      </c>
      <c r="CK16" s="11">
        <v>0</v>
      </c>
      <c r="CL16" s="11">
        <v>255</v>
      </c>
      <c r="CM16" s="11">
        <v>40</v>
      </c>
      <c r="CN16" s="11">
        <v>0.10199999999999999</v>
      </c>
      <c r="CO16" s="11">
        <v>79.418000000000006</v>
      </c>
      <c r="CP16" s="11">
        <v>0</v>
      </c>
      <c r="CQ16" s="11">
        <v>255</v>
      </c>
      <c r="CR16" s="11">
        <v>0</v>
      </c>
      <c r="CS16" s="11">
        <v>255</v>
      </c>
      <c r="CT16" s="11">
        <v>41</v>
      </c>
      <c r="CU16" s="11">
        <v>0.10199999999999999</v>
      </c>
      <c r="CV16" s="11">
        <v>0</v>
      </c>
      <c r="CW16" s="11">
        <v>0</v>
      </c>
      <c r="CX16" s="11">
        <v>0</v>
      </c>
      <c r="CY16" s="11">
        <v>0</v>
      </c>
      <c r="CZ16" s="11">
        <v>255</v>
      </c>
      <c r="DA16" s="11">
        <v>42</v>
      </c>
      <c r="DB16" s="11">
        <v>0.10199999999999999</v>
      </c>
      <c r="DC16" s="11">
        <v>4.0000000000000001E-3</v>
      </c>
      <c r="DD16" s="11">
        <v>0</v>
      </c>
      <c r="DE16" s="11">
        <v>1</v>
      </c>
      <c r="DF16" s="11">
        <v>0</v>
      </c>
      <c r="DG16" s="11">
        <v>255</v>
      </c>
    </row>
    <row r="17" spans="4:111">
      <c r="D17" s="11">
        <v>43</v>
      </c>
      <c r="E17" s="11">
        <v>6.6000000000000003E-2</v>
      </c>
      <c r="F17" s="11">
        <v>1.7470000000000001</v>
      </c>
      <c r="G17" s="11">
        <v>0</v>
      </c>
      <c r="H17" s="11">
        <v>38</v>
      </c>
      <c r="I17" s="11">
        <v>0</v>
      </c>
      <c r="J17" s="11">
        <v>255</v>
      </c>
      <c r="K17" s="11">
        <v>44</v>
      </c>
      <c r="L17" s="11">
        <v>6.6000000000000003E-2</v>
      </c>
      <c r="M17" s="11">
        <v>72.876000000000005</v>
      </c>
      <c r="N17" s="11">
        <v>0</v>
      </c>
      <c r="O17" s="11">
        <v>253</v>
      </c>
      <c r="P17" s="11">
        <v>0</v>
      </c>
      <c r="Q17" s="11">
        <v>255</v>
      </c>
      <c r="R17" s="11">
        <v>45</v>
      </c>
      <c r="S17" s="11">
        <v>6.6000000000000003E-2</v>
      </c>
      <c r="T17" s="11">
        <v>0.182</v>
      </c>
      <c r="U17" s="11">
        <v>0</v>
      </c>
      <c r="V17" s="11">
        <v>12</v>
      </c>
      <c r="W17" s="11">
        <v>0</v>
      </c>
      <c r="X17" s="11">
        <v>255</v>
      </c>
      <c r="Z17" s="11">
        <v>43</v>
      </c>
      <c r="AA17" s="11">
        <v>9.6000000000000002E-2</v>
      </c>
      <c r="AB17" s="11">
        <v>152.774</v>
      </c>
      <c r="AC17" s="11">
        <v>0</v>
      </c>
      <c r="AD17" s="11">
        <v>253</v>
      </c>
      <c r="AE17" s="11">
        <v>0</v>
      </c>
      <c r="AF17" s="11">
        <v>255</v>
      </c>
      <c r="AG17" s="11">
        <v>44</v>
      </c>
      <c r="AH17" s="11">
        <v>9.6000000000000002E-2</v>
      </c>
      <c r="AI17" s="11">
        <v>0.51200000000000001</v>
      </c>
      <c r="AJ17" s="11">
        <v>0</v>
      </c>
      <c r="AK17" s="11">
        <v>31</v>
      </c>
      <c r="AL17" s="11">
        <v>0</v>
      </c>
      <c r="AM17" s="11">
        <v>255</v>
      </c>
      <c r="AN17" s="11">
        <v>45</v>
      </c>
      <c r="AO17" s="11">
        <v>9.6000000000000002E-2</v>
      </c>
      <c r="AP17" s="11">
        <v>37.637999999999998</v>
      </c>
      <c r="AQ17" s="11">
        <v>0</v>
      </c>
      <c r="AR17" s="11">
        <v>178</v>
      </c>
      <c r="AS17" s="11">
        <v>0</v>
      </c>
      <c r="AT17" s="11">
        <v>255</v>
      </c>
      <c r="AW17" s="11">
        <v>43</v>
      </c>
      <c r="AX17" s="11">
        <v>4.8000000000000001E-2</v>
      </c>
      <c r="AY17" s="11">
        <v>81.777000000000001</v>
      </c>
      <c r="AZ17" s="11">
        <v>0</v>
      </c>
      <c r="BA17" s="11">
        <v>255</v>
      </c>
      <c r="BB17" s="11">
        <v>0</v>
      </c>
      <c r="BC17" s="11">
        <v>255</v>
      </c>
      <c r="BD17" s="11">
        <v>44</v>
      </c>
      <c r="BE17" s="11">
        <v>4.8000000000000001E-2</v>
      </c>
      <c r="BF17" s="11">
        <v>1.113</v>
      </c>
      <c r="BG17" s="11">
        <v>0</v>
      </c>
      <c r="BH17" s="11">
        <v>63</v>
      </c>
      <c r="BI17" s="11">
        <v>0</v>
      </c>
      <c r="BJ17" s="11">
        <v>255</v>
      </c>
      <c r="BK17" s="11">
        <v>45</v>
      </c>
      <c r="BL17" s="11">
        <v>4.8000000000000001E-2</v>
      </c>
      <c r="BM17" s="11">
        <v>0.186</v>
      </c>
      <c r="BN17" s="11">
        <v>0</v>
      </c>
      <c r="BO17" s="11">
        <v>31</v>
      </c>
      <c r="BP17" s="11">
        <v>0</v>
      </c>
      <c r="BQ17" s="11">
        <v>255</v>
      </c>
      <c r="BR17" s="11">
        <v>43</v>
      </c>
      <c r="BS17" s="11">
        <v>8.5999999999999993E-2</v>
      </c>
      <c r="BT17" s="11">
        <v>108.779</v>
      </c>
      <c r="BU17" s="11">
        <v>0</v>
      </c>
      <c r="BV17" s="11">
        <v>255</v>
      </c>
      <c r="BW17" s="11">
        <v>0</v>
      </c>
      <c r="BX17" s="11">
        <v>255</v>
      </c>
      <c r="BY17" s="11">
        <v>44</v>
      </c>
      <c r="BZ17" s="11">
        <v>8.5999999999999993E-2</v>
      </c>
      <c r="CA17" s="11">
        <v>0.56299999999999994</v>
      </c>
      <c r="CB17" s="11">
        <v>0</v>
      </c>
      <c r="CC17" s="11">
        <v>71</v>
      </c>
      <c r="CD17" s="11">
        <v>0</v>
      </c>
      <c r="CE17" s="11">
        <v>255</v>
      </c>
      <c r="CF17" s="11">
        <v>45</v>
      </c>
      <c r="CG17" s="11">
        <v>8.5999999999999993E-2</v>
      </c>
      <c r="CH17" s="11">
        <v>3.5999999999999997E-2</v>
      </c>
      <c r="CI17" s="11">
        <v>0</v>
      </c>
      <c r="CJ17" s="11">
        <v>8</v>
      </c>
      <c r="CK17" s="11">
        <v>0</v>
      </c>
      <c r="CL17" s="11">
        <v>255</v>
      </c>
      <c r="CM17" s="11">
        <v>43</v>
      </c>
      <c r="CN17" s="11">
        <v>0.112</v>
      </c>
      <c r="CO17" s="11">
        <v>169.309</v>
      </c>
      <c r="CP17" s="11">
        <v>0</v>
      </c>
      <c r="CQ17" s="11">
        <v>255</v>
      </c>
      <c r="CR17" s="11">
        <v>0</v>
      </c>
      <c r="CS17" s="11">
        <v>255</v>
      </c>
      <c r="CT17" s="11">
        <v>44</v>
      </c>
      <c r="CU17" s="11">
        <v>0.112</v>
      </c>
      <c r="CV17" s="11">
        <v>0</v>
      </c>
      <c r="CW17" s="11">
        <v>0</v>
      </c>
      <c r="CX17" s="11">
        <v>0</v>
      </c>
      <c r="CY17" s="11">
        <v>0</v>
      </c>
      <c r="CZ17" s="11">
        <v>255</v>
      </c>
      <c r="DA17" s="11">
        <v>45</v>
      </c>
      <c r="DB17" s="11">
        <v>0.112</v>
      </c>
      <c r="DC17" s="11">
        <v>3.0000000000000001E-3</v>
      </c>
      <c r="DD17" s="11">
        <v>0</v>
      </c>
      <c r="DE17" s="11">
        <v>2</v>
      </c>
      <c r="DF17" s="11">
        <v>0</v>
      </c>
      <c r="DG17" s="11">
        <v>255</v>
      </c>
    </row>
    <row r="18" spans="4:111">
      <c r="D18" s="11">
        <v>46</v>
      </c>
      <c r="E18" s="11">
        <v>6.7000000000000004E-2</v>
      </c>
      <c r="F18" s="11">
        <v>74.387</v>
      </c>
      <c r="G18" s="11">
        <v>0</v>
      </c>
      <c r="H18" s="11">
        <v>250</v>
      </c>
      <c r="I18" s="11">
        <v>0</v>
      </c>
      <c r="J18" s="11">
        <v>255</v>
      </c>
      <c r="K18" s="11">
        <v>47</v>
      </c>
      <c r="L18" s="11">
        <v>6.7000000000000004E-2</v>
      </c>
      <c r="M18" s="11">
        <v>0</v>
      </c>
      <c r="N18" s="11">
        <v>0</v>
      </c>
      <c r="O18" s="11">
        <v>0</v>
      </c>
      <c r="P18" s="11">
        <v>0</v>
      </c>
      <c r="Q18" s="11">
        <v>255</v>
      </c>
      <c r="R18" s="11">
        <v>48</v>
      </c>
      <c r="S18" s="11">
        <v>6.7000000000000004E-2</v>
      </c>
      <c r="T18" s="11">
        <v>0.42699999999999999</v>
      </c>
      <c r="U18" s="11">
        <v>0</v>
      </c>
      <c r="V18" s="11">
        <v>12</v>
      </c>
      <c r="W18" s="11">
        <v>0</v>
      </c>
      <c r="X18" s="11">
        <v>255</v>
      </c>
      <c r="Z18" s="11">
        <v>46</v>
      </c>
      <c r="AA18" s="11">
        <v>0.08</v>
      </c>
      <c r="AB18" s="11">
        <v>204.16399999999999</v>
      </c>
      <c r="AC18" s="11">
        <v>12</v>
      </c>
      <c r="AD18" s="11">
        <v>253</v>
      </c>
      <c r="AE18" s="11">
        <v>0</v>
      </c>
      <c r="AF18" s="11">
        <v>255</v>
      </c>
      <c r="AG18" s="11">
        <v>47</v>
      </c>
      <c r="AH18" s="11">
        <v>0.08</v>
      </c>
      <c r="AI18" s="11">
        <v>0</v>
      </c>
      <c r="AJ18" s="11">
        <v>0</v>
      </c>
      <c r="AK18" s="11">
        <v>0</v>
      </c>
      <c r="AL18" s="11">
        <v>0</v>
      </c>
      <c r="AM18" s="11">
        <v>255</v>
      </c>
      <c r="AN18" s="11">
        <v>48</v>
      </c>
      <c r="AO18" s="11">
        <v>0.08</v>
      </c>
      <c r="AP18" s="11">
        <v>50.600999999999999</v>
      </c>
      <c r="AQ18" s="11">
        <v>0</v>
      </c>
      <c r="AR18" s="11">
        <v>207</v>
      </c>
      <c r="AS18" s="11">
        <v>0</v>
      </c>
      <c r="AT18" s="11">
        <v>255</v>
      </c>
      <c r="AW18" s="11">
        <v>46</v>
      </c>
      <c r="AX18" s="11">
        <v>4.3999999999999997E-2</v>
      </c>
      <c r="AY18" s="11">
        <v>119.13200000000001</v>
      </c>
      <c r="AZ18" s="11">
        <v>0</v>
      </c>
      <c r="BA18" s="11">
        <v>255</v>
      </c>
      <c r="BB18" s="11">
        <v>0</v>
      </c>
      <c r="BC18" s="11">
        <v>255</v>
      </c>
      <c r="BD18" s="11">
        <v>47</v>
      </c>
      <c r="BE18" s="11">
        <v>4.3999999999999997E-2</v>
      </c>
      <c r="BF18" s="11">
        <v>0</v>
      </c>
      <c r="BG18" s="11">
        <v>0</v>
      </c>
      <c r="BH18" s="11">
        <v>0</v>
      </c>
      <c r="BI18" s="11">
        <v>0</v>
      </c>
      <c r="BJ18" s="11">
        <v>255</v>
      </c>
      <c r="BK18" s="11">
        <v>48</v>
      </c>
      <c r="BL18" s="11">
        <v>4.3999999999999997E-2</v>
      </c>
      <c r="BM18" s="11">
        <v>0</v>
      </c>
      <c r="BN18" s="11">
        <v>0</v>
      </c>
      <c r="BO18" s="11">
        <v>0</v>
      </c>
      <c r="BP18" s="11">
        <v>0</v>
      </c>
      <c r="BQ18" s="11">
        <v>255</v>
      </c>
      <c r="BR18" s="11">
        <v>46</v>
      </c>
      <c r="BS18" s="11">
        <v>6.9000000000000006E-2</v>
      </c>
      <c r="BT18" s="11">
        <v>173.40199999999999</v>
      </c>
      <c r="BU18" s="11">
        <v>0</v>
      </c>
      <c r="BV18" s="11">
        <v>255</v>
      </c>
      <c r="BW18" s="11">
        <v>0</v>
      </c>
      <c r="BX18" s="11">
        <v>255</v>
      </c>
      <c r="BY18" s="11">
        <v>47</v>
      </c>
      <c r="BZ18" s="11">
        <v>6.9000000000000006E-2</v>
      </c>
      <c r="CA18" s="11">
        <v>0</v>
      </c>
      <c r="CB18" s="11">
        <v>0</v>
      </c>
      <c r="CC18" s="11">
        <v>0</v>
      </c>
      <c r="CD18" s="11">
        <v>0</v>
      </c>
      <c r="CE18" s="11">
        <v>255</v>
      </c>
      <c r="CF18" s="11">
        <v>48</v>
      </c>
      <c r="CG18" s="11">
        <v>6.9000000000000006E-2</v>
      </c>
      <c r="CH18" s="11">
        <v>0</v>
      </c>
      <c r="CI18" s="11">
        <v>0</v>
      </c>
      <c r="CJ18" s="11">
        <v>0</v>
      </c>
      <c r="CK18" s="11">
        <v>0</v>
      </c>
      <c r="CL18" s="11">
        <v>255</v>
      </c>
      <c r="CM18" s="11">
        <v>46</v>
      </c>
      <c r="CN18" s="11">
        <v>0.10199999999999999</v>
      </c>
      <c r="CO18" s="11">
        <v>184.03399999999999</v>
      </c>
      <c r="CP18" s="11">
        <v>0</v>
      </c>
      <c r="CQ18" s="11">
        <v>255</v>
      </c>
      <c r="CR18" s="11">
        <v>0</v>
      </c>
      <c r="CS18" s="11">
        <v>255</v>
      </c>
      <c r="CT18" s="11">
        <v>47</v>
      </c>
      <c r="CU18" s="11">
        <v>0.10199999999999999</v>
      </c>
      <c r="CV18" s="11">
        <v>0</v>
      </c>
      <c r="CW18" s="11">
        <v>0</v>
      </c>
      <c r="CX18" s="11">
        <v>0</v>
      </c>
      <c r="CY18" s="11">
        <v>0</v>
      </c>
      <c r="CZ18" s="11">
        <v>255</v>
      </c>
      <c r="DA18" s="11">
        <v>48</v>
      </c>
      <c r="DB18" s="11">
        <v>0.10199999999999999</v>
      </c>
      <c r="DC18" s="11">
        <v>2E-3</v>
      </c>
      <c r="DD18" s="11">
        <v>0</v>
      </c>
      <c r="DE18" s="11">
        <v>1</v>
      </c>
      <c r="DF18" s="11">
        <v>0</v>
      </c>
      <c r="DG18" s="11">
        <v>255</v>
      </c>
    </row>
    <row r="19" spans="4:111">
      <c r="D19" s="11">
        <v>49</v>
      </c>
      <c r="E19" s="11">
        <v>4.2000000000000003E-2</v>
      </c>
      <c r="F19" s="11">
        <v>39.597000000000001</v>
      </c>
      <c r="G19" s="11">
        <v>0</v>
      </c>
      <c r="H19" s="11">
        <v>156</v>
      </c>
      <c r="I19" s="11">
        <v>0</v>
      </c>
      <c r="J19" s="11">
        <v>255</v>
      </c>
      <c r="K19" s="11">
        <v>50</v>
      </c>
      <c r="L19" s="11">
        <v>4.2000000000000003E-2</v>
      </c>
      <c r="M19" s="11">
        <v>0</v>
      </c>
      <c r="N19" s="11">
        <v>0</v>
      </c>
      <c r="O19" s="11">
        <v>0</v>
      </c>
      <c r="P19" s="11">
        <v>0</v>
      </c>
      <c r="Q19" s="11">
        <v>255</v>
      </c>
      <c r="R19" s="11">
        <v>51</v>
      </c>
      <c r="S19" s="11">
        <v>4.2000000000000003E-2</v>
      </c>
      <c r="T19" s="11">
        <v>0.46800000000000003</v>
      </c>
      <c r="U19" s="11">
        <v>0</v>
      </c>
      <c r="V19" s="11">
        <v>10</v>
      </c>
      <c r="W19" s="11">
        <v>0</v>
      </c>
      <c r="X19" s="11">
        <v>255</v>
      </c>
      <c r="Z19" s="11">
        <v>49</v>
      </c>
      <c r="AA19" s="11">
        <v>8.3000000000000004E-2</v>
      </c>
      <c r="AB19" s="11">
        <v>130.34899999999999</v>
      </c>
      <c r="AC19" s="11">
        <v>0</v>
      </c>
      <c r="AD19" s="11">
        <v>253</v>
      </c>
      <c r="AE19" s="11">
        <v>0</v>
      </c>
      <c r="AF19" s="11">
        <v>255</v>
      </c>
      <c r="AG19" s="11">
        <v>50</v>
      </c>
      <c r="AH19" s="11">
        <v>8.3000000000000004E-2</v>
      </c>
      <c r="AI19" s="11">
        <v>0</v>
      </c>
      <c r="AJ19" s="11">
        <v>0</v>
      </c>
      <c r="AK19" s="11">
        <v>0</v>
      </c>
      <c r="AL19" s="11">
        <v>0</v>
      </c>
      <c r="AM19" s="11">
        <v>255</v>
      </c>
      <c r="AN19" s="11">
        <v>51</v>
      </c>
      <c r="AO19" s="11">
        <v>8.3000000000000004E-2</v>
      </c>
      <c r="AP19" s="11">
        <v>16.977</v>
      </c>
      <c r="AQ19" s="11">
        <v>0</v>
      </c>
      <c r="AR19" s="11">
        <v>136</v>
      </c>
      <c r="AS19" s="11">
        <v>0</v>
      </c>
      <c r="AT19" s="11">
        <v>255</v>
      </c>
      <c r="AW19" s="11">
        <v>49</v>
      </c>
      <c r="AX19" s="11">
        <v>4.8000000000000001E-2</v>
      </c>
      <c r="AY19" s="11">
        <v>96.242000000000004</v>
      </c>
      <c r="AZ19" s="11">
        <v>0</v>
      </c>
      <c r="BA19" s="11">
        <v>255</v>
      </c>
      <c r="BB19" s="11">
        <v>0</v>
      </c>
      <c r="BC19" s="11">
        <v>255</v>
      </c>
      <c r="BD19" s="11">
        <v>50</v>
      </c>
      <c r="BE19" s="11">
        <v>4.8000000000000001E-2</v>
      </c>
      <c r="BF19" s="11">
        <v>0</v>
      </c>
      <c r="BG19" s="11">
        <v>0</v>
      </c>
      <c r="BH19" s="11">
        <v>0</v>
      </c>
      <c r="BI19" s="11">
        <v>0</v>
      </c>
      <c r="BJ19" s="11">
        <v>255</v>
      </c>
      <c r="BK19" s="11">
        <v>51</v>
      </c>
      <c r="BL19" s="11">
        <v>4.8000000000000001E-2</v>
      </c>
      <c r="BM19" s="11">
        <v>0</v>
      </c>
      <c r="BN19" s="11">
        <v>0</v>
      </c>
      <c r="BO19" s="11">
        <v>0</v>
      </c>
      <c r="BP19" s="11">
        <v>0</v>
      </c>
      <c r="BQ19" s="11">
        <v>255</v>
      </c>
      <c r="BR19" s="11">
        <v>49</v>
      </c>
      <c r="BS19" s="11">
        <v>7.3999999999999996E-2</v>
      </c>
      <c r="BT19" s="11">
        <v>100.371</v>
      </c>
      <c r="BU19" s="11">
        <v>0</v>
      </c>
      <c r="BV19" s="11">
        <v>255</v>
      </c>
      <c r="BW19" s="11">
        <v>0</v>
      </c>
      <c r="BX19" s="11">
        <v>255</v>
      </c>
      <c r="BY19" s="11">
        <v>50</v>
      </c>
      <c r="BZ19" s="11">
        <v>7.3999999999999996E-2</v>
      </c>
      <c r="CA19" s="11">
        <v>0</v>
      </c>
      <c r="CB19" s="11">
        <v>0</v>
      </c>
      <c r="CC19" s="11">
        <v>0</v>
      </c>
      <c r="CD19" s="11">
        <v>0</v>
      </c>
      <c r="CE19" s="11">
        <v>255</v>
      </c>
      <c r="CF19" s="11">
        <v>51</v>
      </c>
      <c r="CG19" s="11">
        <v>7.3999999999999996E-2</v>
      </c>
      <c r="CH19" s="11">
        <v>0</v>
      </c>
      <c r="CI19" s="11">
        <v>0</v>
      </c>
      <c r="CJ19" s="11">
        <v>0</v>
      </c>
      <c r="CK19" s="11">
        <v>0</v>
      </c>
      <c r="CL19" s="11">
        <v>255</v>
      </c>
      <c r="CM19" s="11">
        <v>49</v>
      </c>
      <c r="CN19" s="11">
        <v>5.0999999999999997E-2</v>
      </c>
      <c r="CO19" s="11">
        <v>182.489</v>
      </c>
      <c r="CP19" s="11">
        <v>22</v>
      </c>
      <c r="CQ19" s="11">
        <v>255</v>
      </c>
      <c r="CR19" s="11">
        <v>0</v>
      </c>
      <c r="CS19" s="11">
        <v>255</v>
      </c>
      <c r="CT19" s="11">
        <v>50</v>
      </c>
      <c r="CU19" s="11">
        <v>5.0999999999999997E-2</v>
      </c>
      <c r="CV19" s="11">
        <v>0</v>
      </c>
      <c r="CW19" s="11">
        <v>0</v>
      </c>
      <c r="CX19" s="11">
        <v>0</v>
      </c>
      <c r="CY19" s="11">
        <v>0</v>
      </c>
      <c r="CZ19" s="11">
        <v>255</v>
      </c>
      <c r="DA19" s="11">
        <v>51</v>
      </c>
      <c r="DB19" s="11">
        <v>5.0999999999999997E-2</v>
      </c>
      <c r="DC19" s="11">
        <v>0</v>
      </c>
      <c r="DD19" s="11">
        <v>0</v>
      </c>
      <c r="DE19" s="11">
        <v>0</v>
      </c>
      <c r="DF19" s="11">
        <v>0</v>
      </c>
      <c r="DG19" s="11">
        <v>255</v>
      </c>
    </row>
    <row r="20" spans="4:111">
      <c r="D20" s="11">
        <v>52</v>
      </c>
      <c r="E20" s="11">
        <v>8.5999999999999993E-2</v>
      </c>
      <c r="F20" s="11">
        <v>73.878</v>
      </c>
      <c r="G20" s="11">
        <v>0</v>
      </c>
      <c r="H20" s="11">
        <v>227</v>
      </c>
      <c r="I20" s="11">
        <v>0</v>
      </c>
      <c r="J20" s="11">
        <v>255</v>
      </c>
      <c r="K20" s="11">
        <v>53</v>
      </c>
      <c r="L20" s="11">
        <v>8.5999999999999993E-2</v>
      </c>
      <c r="M20" s="11">
        <v>0</v>
      </c>
      <c r="N20" s="11">
        <v>0</v>
      </c>
      <c r="O20" s="11">
        <v>0</v>
      </c>
      <c r="P20" s="11">
        <v>0</v>
      </c>
      <c r="Q20" s="11">
        <v>255</v>
      </c>
      <c r="R20" s="11">
        <v>54</v>
      </c>
      <c r="S20" s="11">
        <v>8.5999999999999993E-2</v>
      </c>
      <c r="T20" s="11">
        <v>0.60099999999999998</v>
      </c>
      <c r="U20" s="11">
        <v>0</v>
      </c>
      <c r="V20" s="11">
        <v>15</v>
      </c>
      <c r="W20" s="11">
        <v>0</v>
      </c>
      <c r="X20" s="11">
        <v>255</v>
      </c>
      <c r="Z20" s="11">
        <v>52</v>
      </c>
      <c r="AA20" s="11">
        <v>7.8E-2</v>
      </c>
      <c r="AB20" s="11">
        <v>180.465</v>
      </c>
      <c r="AC20" s="11">
        <v>4</v>
      </c>
      <c r="AD20" s="11">
        <v>253</v>
      </c>
      <c r="AE20" s="11">
        <v>0</v>
      </c>
      <c r="AF20" s="11">
        <v>255</v>
      </c>
      <c r="AG20" s="11">
        <v>53</v>
      </c>
      <c r="AH20" s="11">
        <v>7.8E-2</v>
      </c>
      <c r="AI20" s="11">
        <v>0.33900000000000002</v>
      </c>
      <c r="AJ20" s="11">
        <v>0</v>
      </c>
      <c r="AK20" s="11">
        <v>25</v>
      </c>
      <c r="AL20" s="11">
        <v>0</v>
      </c>
      <c r="AM20" s="11">
        <v>255</v>
      </c>
      <c r="AN20" s="11">
        <v>54</v>
      </c>
      <c r="AO20" s="11">
        <v>7.8E-2</v>
      </c>
      <c r="AP20" s="11">
        <v>43.591999999999999</v>
      </c>
      <c r="AQ20" s="11">
        <v>0</v>
      </c>
      <c r="AR20" s="11">
        <v>178</v>
      </c>
      <c r="AS20" s="11">
        <v>0</v>
      </c>
      <c r="AT20" s="11">
        <v>255</v>
      </c>
      <c r="AW20" s="11">
        <v>52</v>
      </c>
      <c r="AX20" s="11">
        <v>3.9E-2</v>
      </c>
      <c r="AY20" s="11">
        <v>105.005</v>
      </c>
      <c r="AZ20" s="11">
        <v>0</v>
      </c>
      <c r="BA20" s="11">
        <v>255</v>
      </c>
      <c r="BB20" s="11">
        <v>0</v>
      </c>
      <c r="BC20" s="11">
        <v>255</v>
      </c>
      <c r="BD20" s="11">
        <v>53</v>
      </c>
      <c r="BE20" s="11">
        <v>3.9E-2</v>
      </c>
      <c r="BF20" s="11">
        <v>0</v>
      </c>
      <c r="BG20" s="11">
        <v>0</v>
      </c>
      <c r="BH20" s="11">
        <v>0</v>
      </c>
      <c r="BI20" s="11">
        <v>0</v>
      </c>
      <c r="BJ20" s="11">
        <v>255</v>
      </c>
      <c r="BK20" s="11">
        <v>54</v>
      </c>
      <c r="BL20" s="11">
        <v>3.9E-2</v>
      </c>
      <c r="BM20" s="11">
        <v>0</v>
      </c>
      <c r="BN20" s="11">
        <v>0</v>
      </c>
      <c r="BO20" s="11">
        <v>0</v>
      </c>
      <c r="BP20" s="11">
        <v>0</v>
      </c>
      <c r="BQ20" s="11">
        <v>255</v>
      </c>
      <c r="BR20" s="11">
        <v>52</v>
      </c>
      <c r="BS20" s="11">
        <v>0.04</v>
      </c>
      <c r="BT20" s="11">
        <v>147.11099999999999</v>
      </c>
      <c r="BU20" s="11">
        <v>0</v>
      </c>
      <c r="BV20" s="11">
        <v>255</v>
      </c>
      <c r="BW20" s="11">
        <v>0</v>
      </c>
      <c r="BX20" s="11">
        <v>255</v>
      </c>
      <c r="BY20" s="11">
        <v>53</v>
      </c>
      <c r="BZ20" s="11">
        <v>0.04</v>
      </c>
      <c r="CA20" s="11">
        <v>0</v>
      </c>
      <c r="CB20" s="11">
        <v>0</v>
      </c>
      <c r="CC20" s="11">
        <v>0</v>
      </c>
      <c r="CD20" s="11">
        <v>0</v>
      </c>
      <c r="CE20" s="11">
        <v>255</v>
      </c>
      <c r="CF20" s="11">
        <v>54</v>
      </c>
      <c r="CG20" s="11">
        <v>0.04</v>
      </c>
      <c r="CH20" s="11">
        <v>0</v>
      </c>
      <c r="CI20" s="11">
        <v>0</v>
      </c>
      <c r="CJ20" s="11">
        <v>0</v>
      </c>
      <c r="CK20" s="11">
        <v>0</v>
      </c>
      <c r="CL20" s="11">
        <v>255</v>
      </c>
      <c r="CM20" s="11">
        <v>52</v>
      </c>
      <c r="CN20" s="11">
        <v>7.3999999999999996E-2</v>
      </c>
      <c r="CO20" s="11">
        <v>159.386</v>
      </c>
      <c r="CP20" s="11">
        <v>0</v>
      </c>
      <c r="CQ20" s="11">
        <v>255</v>
      </c>
      <c r="CR20" s="11">
        <v>0</v>
      </c>
      <c r="CS20" s="11">
        <v>255</v>
      </c>
      <c r="CT20" s="11">
        <v>53</v>
      </c>
      <c r="CU20" s="11">
        <v>7.3999999999999996E-2</v>
      </c>
      <c r="CV20" s="11">
        <v>0</v>
      </c>
      <c r="CW20" s="11">
        <v>0</v>
      </c>
      <c r="CX20" s="11">
        <v>0</v>
      </c>
      <c r="CY20" s="11">
        <v>0</v>
      </c>
      <c r="CZ20" s="11">
        <v>255</v>
      </c>
      <c r="DA20" s="11">
        <v>54</v>
      </c>
      <c r="DB20" s="11">
        <v>7.3999999999999996E-2</v>
      </c>
      <c r="DC20" s="11">
        <v>0</v>
      </c>
      <c r="DD20" s="11">
        <v>0</v>
      </c>
      <c r="DE20" s="11">
        <v>0</v>
      </c>
      <c r="DF20" s="11">
        <v>0</v>
      </c>
      <c r="DG20" s="11">
        <v>255</v>
      </c>
    </row>
    <row r="21" spans="4:111">
      <c r="D21" s="11">
        <v>55</v>
      </c>
      <c r="E21" s="11">
        <v>4.5999999999999999E-2</v>
      </c>
      <c r="F21" s="11">
        <v>43.136000000000003</v>
      </c>
      <c r="G21" s="11">
        <v>0</v>
      </c>
      <c r="H21" s="11">
        <v>171</v>
      </c>
      <c r="I21" s="11">
        <v>0</v>
      </c>
      <c r="J21" s="11">
        <v>255</v>
      </c>
      <c r="K21" s="11">
        <v>56</v>
      </c>
      <c r="L21" s="11">
        <v>4.5999999999999999E-2</v>
      </c>
      <c r="M21" s="11">
        <v>0</v>
      </c>
      <c r="N21" s="11">
        <v>0</v>
      </c>
      <c r="O21" s="11">
        <v>0</v>
      </c>
      <c r="P21" s="11">
        <v>0</v>
      </c>
      <c r="Q21" s="11">
        <v>255</v>
      </c>
      <c r="R21" s="11">
        <v>57</v>
      </c>
      <c r="S21" s="11">
        <v>4.5999999999999999E-2</v>
      </c>
      <c r="T21" s="11">
        <v>0.51700000000000002</v>
      </c>
      <c r="U21" s="11">
        <v>0</v>
      </c>
      <c r="V21" s="11">
        <v>12</v>
      </c>
      <c r="W21" s="11">
        <v>0</v>
      </c>
      <c r="X21" s="11">
        <v>255</v>
      </c>
      <c r="Z21" s="11">
        <v>55</v>
      </c>
      <c r="AA21" s="11">
        <v>8.5999999999999993E-2</v>
      </c>
      <c r="AB21" s="11">
        <v>183.173</v>
      </c>
      <c r="AC21" s="11">
        <v>7</v>
      </c>
      <c r="AD21" s="11">
        <v>253</v>
      </c>
      <c r="AE21" s="11">
        <v>0</v>
      </c>
      <c r="AF21" s="11">
        <v>255</v>
      </c>
      <c r="AG21" s="11">
        <v>56</v>
      </c>
      <c r="AH21" s="11">
        <v>8.5999999999999993E-2</v>
      </c>
      <c r="AI21" s="11">
        <v>0</v>
      </c>
      <c r="AJ21" s="11">
        <v>0</v>
      </c>
      <c r="AK21" s="11">
        <v>0</v>
      </c>
      <c r="AL21" s="11">
        <v>0</v>
      </c>
      <c r="AM21" s="11">
        <v>255</v>
      </c>
      <c r="AN21" s="11">
        <v>57</v>
      </c>
      <c r="AO21" s="11">
        <v>8.5999999999999993E-2</v>
      </c>
      <c r="AP21" s="11">
        <v>25.029</v>
      </c>
      <c r="AQ21" s="11">
        <v>0</v>
      </c>
      <c r="AR21" s="11">
        <v>166</v>
      </c>
      <c r="AS21" s="11">
        <v>0</v>
      </c>
      <c r="AT21" s="11">
        <v>255</v>
      </c>
      <c r="AW21" s="11">
        <v>55</v>
      </c>
      <c r="AX21" s="11">
        <v>9.0999999999999998E-2</v>
      </c>
      <c r="AY21" s="11">
        <v>77.367000000000004</v>
      </c>
      <c r="AZ21" s="11">
        <v>0</v>
      </c>
      <c r="BA21" s="11">
        <v>255</v>
      </c>
      <c r="BB21" s="11">
        <v>0</v>
      </c>
      <c r="BC21" s="11">
        <v>255</v>
      </c>
      <c r="BD21" s="11">
        <v>56</v>
      </c>
      <c r="BE21" s="11">
        <v>9.0999999999999998E-2</v>
      </c>
      <c r="BF21" s="11">
        <v>0</v>
      </c>
      <c r="BG21" s="11">
        <v>0</v>
      </c>
      <c r="BH21" s="11">
        <v>0</v>
      </c>
      <c r="BI21" s="11">
        <v>0</v>
      </c>
      <c r="BJ21" s="11">
        <v>255</v>
      </c>
      <c r="BK21" s="11">
        <v>57</v>
      </c>
      <c r="BL21" s="11">
        <v>9.0999999999999998E-2</v>
      </c>
      <c r="BM21" s="11">
        <v>0</v>
      </c>
      <c r="BN21" s="11">
        <v>0</v>
      </c>
      <c r="BO21" s="11">
        <v>0</v>
      </c>
      <c r="BP21" s="11">
        <v>0</v>
      </c>
      <c r="BQ21" s="11">
        <v>255</v>
      </c>
      <c r="BR21" s="11">
        <v>55</v>
      </c>
      <c r="BS21" s="11">
        <v>0.04</v>
      </c>
      <c r="BT21" s="11">
        <v>147.11099999999999</v>
      </c>
      <c r="BU21" s="11">
        <v>0</v>
      </c>
      <c r="BV21" s="11">
        <v>255</v>
      </c>
      <c r="BW21" s="11">
        <v>0</v>
      </c>
      <c r="BX21" s="11">
        <v>255</v>
      </c>
      <c r="BY21" s="11">
        <v>56</v>
      </c>
      <c r="BZ21" s="11">
        <v>0.04</v>
      </c>
      <c r="CA21" s="11">
        <v>0</v>
      </c>
      <c r="CB21" s="11">
        <v>0</v>
      </c>
      <c r="CC21" s="11">
        <v>0</v>
      </c>
      <c r="CD21" s="11">
        <v>0</v>
      </c>
      <c r="CE21" s="11">
        <v>255</v>
      </c>
      <c r="CF21" s="11">
        <v>57</v>
      </c>
      <c r="CG21" s="11">
        <v>0.04</v>
      </c>
      <c r="CH21" s="11">
        <v>0</v>
      </c>
      <c r="CI21" s="11">
        <v>0</v>
      </c>
      <c r="CJ21" s="11">
        <v>0</v>
      </c>
      <c r="CK21" s="11">
        <v>0</v>
      </c>
      <c r="CL21" s="11">
        <v>255</v>
      </c>
      <c r="CM21" s="11">
        <v>55</v>
      </c>
      <c r="CN21" s="11">
        <v>5.5E-2</v>
      </c>
      <c r="CO21" s="11">
        <v>105.732</v>
      </c>
      <c r="CP21" s="11">
        <v>0</v>
      </c>
      <c r="CQ21" s="11">
        <v>255</v>
      </c>
      <c r="CR21" s="11">
        <v>0</v>
      </c>
      <c r="CS21" s="11">
        <v>255</v>
      </c>
      <c r="CT21" s="11">
        <v>56</v>
      </c>
      <c r="CU21" s="11">
        <v>5.5E-2</v>
      </c>
      <c r="CV21" s="11">
        <v>0</v>
      </c>
      <c r="CW21" s="11">
        <v>0</v>
      </c>
      <c r="CX21" s="11">
        <v>0</v>
      </c>
      <c r="CY21" s="11">
        <v>0</v>
      </c>
      <c r="CZ21" s="11">
        <v>255</v>
      </c>
      <c r="DA21" s="11">
        <v>57</v>
      </c>
      <c r="DB21" s="11">
        <v>5.5E-2</v>
      </c>
      <c r="DC21" s="11">
        <v>7.0000000000000001E-3</v>
      </c>
      <c r="DD21" s="11">
        <v>0</v>
      </c>
      <c r="DE21" s="11">
        <v>1</v>
      </c>
      <c r="DF21" s="11">
        <v>0</v>
      </c>
      <c r="DG21" s="11">
        <v>255</v>
      </c>
    </row>
    <row r="22" spans="4:111">
      <c r="D22" s="11">
        <v>58</v>
      </c>
      <c r="E22" s="11">
        <v>7.4999999999999997E-2</v>
      </c>
      <c r="F22" s="11">
        <v>81.385000000000005</v>
      </c>
      <c r="G22" s="11">
        <v>0</v>
      </c>
      <c r="H22" s="11">
        <v>242</v>
      </c>
      <c r="I22" s="11">
        <v>0</v>
      </c>
      <c r="J22" s="11">
        <v>255</v>
      </c>
      <c r="K22" s="11">
        <v>59</v>
      </c>
      <c r="L22" s="11">
        <v>7.4999999999999997E-2</v>
      </c>
      <c r="M22" s="11">
        <v>0</v>
      </c>
      <c r="N22" s="11">
        <v>0</v>
      </c>
      <c r="O22" s="11">
        <v>0</v>
      </c>
      <c r="P22" s="11">
        <v>0</v>
      </c>
      <c r="Q22" s="11">
        <v>255</v>
      </c>
      <c r="R22" s="11">
        <v>60</v>
      </c>
      <c r="S22" s="11">
        <v>7.4999999999999997E-2</v>
      </c>
      <c r="T22" s="11">
        <v>0.51300000000000001</v>
      </c>
      <c r="U22" s="11">
        <v>0</v>
      </c>
      <c r="V22" s="11">
        <v>13</v>
      </c>
      <c r="W22" s="11">
        <v>0</v>
      </c>
      <c r="X22" s="11">
        <v>255</v>
      </c>
      <c r="Z22" s="11">
        <v>58</v>
      </c>
      <c r="AA22" s="11">
        <v>0.159</v>
      </c>
      <c r="AB22" s="11">
        <v>139.53899999999999</v>
      </c>
      <c r="AC22" s="11">
        <v>0</v>
      </c>
      <c r="AD22" s="11">
        <v>253</v>
      </c>
      <c r="AE22" s="11">
        <v>0</v>
      </c>
      <c r="AF22" s="11">
        <v>255</v>
      </c>
      <c r="AG22" s="11">
        <v>59</v>
      </c>
      <c r="AH22" s="11">
        <v>0.159</v>
      </c>
      <c r="AI22" s="11">
        <v>0</v>
      </c>
      <c r="AJ22" s="11">
        <v>0</v>
      </c>
      <c r="AK22" s="11">
        <v>0</v>
      </c>
      <c r="AL22" s="11">
        <v>0</v>
      </c>
      <c r="AM22" s="11">
        <v>255</v>
      </c>
      <c r="AN22" s="11">
        <v>60</v>
      </c>
      <c r="AO22" s="11">
        <v>0.159</v>
      </c>
      <c r="AP22" s="11">
        <v>18.831</v>
      </c>
      <c r="AQ22" s="11">
        <v>0</v>
      </c>
      <c r="AR22" s="11">
        <v>158</v>
      </c>
      <c r="AS22" s="11">
        <v>0</v>
      </c>
      <c r="AT22" s="11">
        <v>255</v>
      </c>
      <c r="AW22" s="11">
        <v>58</v>
      </c>
      <c r="AX22" s="11">
        <v>5.8000000000000003E-2</v>
      </c>
      <c r="AY22" s="11">
        <v>99.667000000000002</v>
      </c>
      <c r="AZ22" s="11">
        <v>0</v>
      </c>
      <c r="BA22" s="11">
        <v>255</v>
      </c>
      <c r="BB22" s="11">
        <v>0</v>
      </c>
      <c r="BC22" s="11">
        <v>255</v>
      </c>
      <c r="BD22" s="11">
        <v>59</v>
      </c>
      <c r="BE22" s="11">
        <v>5.8000000000000003E-2</v>
      </c>
      <c r="BF22" s="11">
        <v>0</v>
      </c>
      <c r="BG22" s="11">
        <v>0</v>
      </c>
      <c r="BH22" s="11">
        <v>0</v>
      </c>
      <c r="BI22" s="11">
        <v>0</v>
      </c>
      <c r="BJ22" s="11">
        <v>255</v>
      </c>
      <c r="BK22" s="11">
        <v>60</v>
      </c>
      <c r="BL22" s="11">
        <v>5.8000000000000003E-2</v>
      </c>
      <c r="BM22" s="11">
        <v>0</v>
      </c>
      <c r="BN22" s="11">
        <v>0</v>
      </c>
      <c r="BO22" s="11">
        <v>0</v>
      </c>
      <c r="BP22" s="11">
        <v>0</v>
      </c>
      <c r="BQ22" s="11">
        <v>255</v>
      </c>
      <c r="BR22" s="11">
        <v>58</v>
      </c>
      <c r="BS22" s="11">
        <v>0.08</v>
      </c>
      <c r="BT22" s="11">
        <v>56.100999999999999</v>
      </c>
      <c r="BU22" s="11">
        <v>0</v>
      </c>
      <c r="BV22" s="11">
        <v>201</v>
      </c>
      <c r="BW22" s="11">
        <v>0</v>
      </c>
      <c r="BX22" s="11">
        <v>255</v>
      </c>
      <c r="BY22" s="11">
        <v>59</v>
      </c>
      <c r="BZ22" s="11">
        <v>0.08</v>
      </c>
      <c r="CA22" s="11">
        <v>0</v>
      </c>
      <c r="CB22" s="11">
        <v>0</v>
      </c>
      <c r="CC22" s="11">
        <v>0</v>
      </c>
      <c r="CD22" s="11">
        <v>0</v>
      </c>
      <c r="CE22" s="11">
        <v>255</v>
      </c>
      <c r="CF22" s="11">
        <v>60</v>
      </c>
      <c r="CG22" s="11">
        <v>0.08</v>
      </c>
      <c r="CH22" s="11">
        <v>0</v>
      </c>
      <c r="CI22" s="11">
        <v>0</v>
      </c>
      <c r="CJ22" s="11">
        <v>0</v>
      </c>
      <c r="CK22" s="11">
        <v>0</v>
      </c>
      <c r="CL22" s="11">
        <v>255</v>
      </c>
      <c r="CM22" s="11">
        <v>58</v>
      </c>
      <c r="CN22" s="11">
        <v>4.8000000000000001E-2</v>
      </c>
      <c r="CO22" s="11">
        <v>166.04400000000001</v>
      </c>
      <c r="CP22" s="11">
        <v>17</v>
      </c>
      <c r="CQ22" s="11">
        <v>255</v>
      </c>
      <c r="CR22" s="11">
        <v>0</v>
      </c>
      <c r="CS22" s="11">
        <v>255</v>
      </c>
      <c r="CT22" s="11">
        <v>59</v>
      </c>
      <c r="CU22" s="11">
        <v>4.8000000000000001E-2</v>
      </c>
      <c r="CV22" s="11">
        <v>0</v>
      </c>
      <c r="CW22" s="11">
        <v>0</v>
      </c>
      <c r="CX22" s="11">
        <v>0</v>
      </c>
      <c r="CY22" s="11">
        <v>0</v>
      </c>
      <c r="CZ22" s="11">
        <v>255</v>
      </c>
      <c r="DA22" s="11">
        <v>60</v>
      </c>
      <c r="DB22" s="11">
        <v>4.8000000000000001E-2</v>
      </c>
      <c r="DC22" s="11">
        <v>4.0000000000000001E-3</v>
      </c>
      <c r="DD22" s="11">
        <v>0</v>
      </c>
      <c r="DE22" s="11">
        <v>1</v>
      </c>
      <c r="DF22" s="11">
        <v>0</v>
      </c>
      <c r="DG22" s="11">
        <v>255</v>
      </c>
    </row>
    <row r="23" spans="4:111">
      <c r="D23" s="11">
        <v>61</v>
      </c>
      <c r="E23" s="11">
        <v>0.17100000000000001</v>
      </c>
      <c r="F23" s="11">
        <v>0.29199999999999998</v>
      </c>
      <c r="G23" s="11">
        <v>0</v>
      </c>
      <c r="H23" s="11">
        <v>21</v>
      </c>
      <c r="I23" s="11">
        <v>0</v>
      </c>
      <c r="J23" s="11">
        <v>255</v>
      </c>
      <c r="K23" s="11">
        <v>62</v>
      </c>
      <c r="L23" s="11">
        <v>0.17100000000000001</v>
      </c>
      <c r="M23" s="11">
        <v>34.450000000000003</v>
      </c>
      <c r="N23" s="11">
        <v>0</v>
      </c>
      <c r="O23" s="11">
        <v>218</v>
      </c>
      <c r="P23" s="11">
        <v>0</v>
      </c>
      <c r="Q23" s="11">
        <v>255</v>
      </c>
      <c r="R23" s="11">
        <v>63</v>
      </c>
      <c r="S23" s="11">
        <v>0.17100000000000001</v>
      </c>
      <c r="T23" s="11">
        <v>0.39100000000000001</v>
      </c>
      <c r="U23" s="11">
        <v>0</v>
      </c>
      <c r="V23" s="11">
        <v>13</v>
      </c>
      <c r="W23" s="11">
        <v>0</v>
      </c>
      <c r="X23" s="11">
        <v>255</v>
      </c>
      <c r="Z23" s="11">
        <v>61</v>
      </c>
      <c r="AA23" s="11">
        <v>0.157</v>
      </c>
      <c r="AB23" s="11">
        <v>89.408000000000001</v>
      </c>
      <c r="AC23" s="11">
        <v>0</v>
      </c>
      <c r="AD23" s="11">
        <v>255</v>
      </c>
      <c r="AE23" s="11">
        <v>0</v>
      </c>
      <c r="AF23" s="11">
        <v>255</v>
      </c>
      <c r="AG23" s="11">
        <v>62</v>
      </c>
      <c r="AH23" s="11">
        <v>0.157</v>
      </c>
      <c r="AI23" s="11">
        <v>187.48699999999999</v>
      </c>
      <c r="AJ23" s="11">
        <v>0</v>
      </c>
      <c r="AK23" s="11">
        <v>253</v>
      </c>
      <c r="AL23" s="11">
        <v>0</v>
      </c>
      <c r="AM23" s="11">
        <v>255</v>
      </c>
      <c r="AN23" s="11">
        <v>63</v>
      </c>
      <c r="AO23" s="11">
        <v>0.157</v>
      </c>
      <c r="AP23" s="11">
        <v>125.42400000000001</v>
      </c>
      <c r="AQ23" s="11">
        <v>0</v>
      </c>
      <c r="AR23" s="11">
        <v>255</v>
      </c>
      <c r="AS23" s="11">
        <v>0</v>
      </c>
      <c r="AT23" s="11">
        <v>255</v>
      </c>
      <c r="AW23" s="11">
        <v>61</v>
      </c>
      <c r="AX23" s="11">
        <v>9.0999999999999998E-2</v>
      </c>
      <c r="AY23" s="11">
        <v>0</v>
      </c>
      <c r="AZ23" s="11">
        <v>0</v>
      </c>
      <c r="BA23" s="11">
        <v>0</v>
      </c>
      <c r="BB23" s="11">
        <v>0</v>
      </c>
      <c r="BC23" s="11">
        <v>255</v>
      </c>
      <c r="BD23" s="11">
        <v>62</v>
      </c>
      <c r="BE23" s="11">
        <v>9.0999999999999998E-2</v>
      </c>
      <c r="BF23" s="11">
        <v>145.73099999999999</v>
      </c>
      <c r="BG23" s="11">
        <v>0</v>
      </c>
      <c r="BH23" s="11">
        <v>253</v>
      </c>
      <c r="BI23" s="11">
        <v>0</v>
      </c>
      <c r="BJ23" s="11">
        <v>255</v>
      </c>
      <c r="BK23" s="11">
        <v>63</v>
      </c>
      <c r="BL23" s="11">
        <v>9.0999999999999998E-2</v>
      </c>
      <c r="BM23" s="11">
        <v>58.738999999999997</v>
      </c>
      <c r="BN23" s="11">
        <v>0</v>
      </c>
      <c r="BO23" s="11">
        <v>240</v>
      </c>
      <c r="BP23" s="11">
        <v>0</v>
      </c>
      <c r="BQ23" s="11">
        <v>255</v>
      </c>
      <c r="BR23" s="11">
        <v>61</v>
      </c>
      <c r="BS23" s="11">
        <v>0.184</v>
      </c>
      <c r="BT23" s="11">
        <v>6.5860000000000003</v>
      </c>
      <c r="BU23" s="11">
        <v>0</v>
      </c>
      <c r="BV23" s="11">
        <v>74</v>
      </c>
      <c r="BW23" s="11">
        <v>0</v>
      </c>
      <c r="BX23" s="11">
        <v>255</v>
      </c>
      <c r="BY23" s="11">
        <v>62</v>
      </c>
      <c r="BZ23" s="11">
        <v>0.184</v>
      </c>
      <c r="CA23" s="11">
        <v>72.277000000000001</v>
      </c>
      <c r="CB23" s="11">
        <v>0</v>
      </c>
      <c r="CC23" s="11">
        <v>185</v>
      </c>
      <c r="CD23" s="11">
        <v>0</v>
      </c>
      <c r="CE23" s="11">
        <v>255</v>
      </c>
      <c r="CF23" s="11">
        <v>63</v>
      </c>
      <c r="CG23" s="11">
        <v>0.184</v>
      </c>
      <c r="CH23" s="11">
        <v>13.567</v>
      </c>
      <c r="CI23" s="11">
        <v>0</v>
      </c>
      <c r="CJ23" s="11">
        <v>52</v>
      </c>
      <c r="CK23" s="11">
        <v>0</v>
      </c>
      <c r="CL23" s="11">
        <v>255</v>
      </c>
      <c r="CM23" s="11">
        <v>61</v>
      </c>
      <c r="CN23" s="11">
        <v>6.8000000000000005E-2</v>
      </c>
      <c r="CO23" s="11">
        <v>182.99199999999999</v>
      </c>
      <c r="CP23" s="11">
        <v>31</v>
      </c>
      <c r="CQ23" s="11">
        <v>255</v>
      </c>
      <c r="CR23" s="11">
        <v>0</v>
      </c>
      <c r="CS23" s="11">
        <v>255</v>
      </c>
      <c r="CT23" s="11">
        <v>62</v>
      </c>
      <c r="CU23" s="11">
        <v>6.8000000000000005E-2</v>
      </c>
      <c r="CV23" s="11">
        <v>0</v>
      </c>
      <c r="CW23" s="11">
        <v>0</v>
      </c>
      <c r="CX23" s="11">
        <v>0</v>
      </c>
      <c r="CY23" s="11">
        <v>0</v>
      </c>
      <c r="CZ23" s="11">
        <v>255</v>
      </c>
      <c r="DA23" s="11">
        <v>63</v>
      </c>
      <c r="DB23" s="11">
        <v>6.8000000000000005E-2</v>
      </c>
      <c r="DC23" s="11">
        <v>0</v>
      </c>
      <c r="DD23" s="11">
        <v>0</v>
      </c>
      <c r="DE23" s="11">
        <v>0</v>
      </c>
      <c r="DF23" s="11">
        <v>0</v>
      </c>
      <c r="DG23" s="11">
        <v>255</v>
      </c>
    </row>
    <row r="24" spans="4:111">
      <c r="D24" s="11">
        <v>64</v>
      </c>
      <c r="E24" s="11">
        <v>6.3E-2</v>
      </c>
      <c r="F24" s="11">
        <v>6.4509999999999996</v>
      </c>
      <c r="G24" s="11">
        <v>0</v>
      </c>
      <c r="H24" s="11">
        <v>58</v>
      </c>
      <c r="I24" s="11">
        <v>0</v>
      </c>
      <c r="J24" s="11">
        <v>255</v>
      </c>
      <c r="K24" s="11">
        <v>65</v>
      </c>
      <c r="L24" s="11">
        <v>6.3E-2</v>
      </c>
      <c r="M24" s="11">
        <v>27.015000000000001</v>
      </c>
      <c r="N24" s="11">
        <v>0</v>
      </c>
      <c r="O24" s="11">
        <v>133</v>
      </c>
      <c r="P24" s="11">
        <v>0</v>
      </c>
      <c r="Q24" s="11">
        <v>255</v>
      </c>
      <c r="R24" s="11">
        <v>66</v>
      </c>
      <c r="S24" s="11">
        <v>6.3E-2</v>
      </c>
      <c r="T24" s="11">
        <v>0.44800000000000001</v>
      </c>
      <c r="U24" s="11">
        <v>0</v>
      </c>
      <c r="V24" s="11">
        <v>10</v>
      </c>
      <c r="W24" s="11">
        <v>0</v>
      </c>
      <c r="X24" s="11">
        <v>255</v>
      </c>
      <c r="Z24" s="11">
        <v>64</v>
      </c>
      <c r="AA24" s="11">
        <v>8.5999999999999993E-2</v>
      </c>
      <c r="AB24" s="11">
        <v>1.069</v>
      </c>
      <c r="AC24" s="11">
        <v>0</v>
      </c>
      <c r="AD24" s="11">
        <v>55</v>
      </c>
      <c r="AE24" s="11">
        <v>0</v>
      </c>
      <c r="AF24" s="11">
        <v>255</v>
      </c>
      <c r="AG24" s="11">
        <v>65</v>
      </c>
      <c r="AH24" s="11">
        <v>8.5999999999999993E-2</v>
      </c>
      <c r="AI24" s="11">
        <v>102.96</v>
      </c>
      <c r="AJ24" s="11">
        <v>0</v>
      </c>
      <c r="AK24" s="11">
        <v>253</v>
      </c>
      <c r="AL24" s="11">
        <v>0</v>
      </c>
      <c r="AM24" s="11">
        <v>255</v>
      </c>
      <c r="AN24" s="11">
        <v>66</v>
      </c>
      <c r="AO24" s="11">
        <v>8.5999999999999993E-2</v>
      </c>
      <c r="AP24" s="11">
        <v>35.4</v>
      </c>
      <c r="AQ24" s="11">
        <v>0</v>
      </c>
      <c r="AR24" s="11">
        <v>143</v>
      </c>
      <c r="AS24" s="11">
        <v>0</v>
      </c>
      <c r="AT24" s="11">
        <v>255</v>
      </c>
      <c r="AW24" s="11">
        <v>64</v>
      </c>
      <c r="AX24" s="11">
        <v>6.6000000000000003E-2</v>
      </c>
      <c r="AY24" s="11">
        <v>0</v>
      </c>
      <c r="AZ24" s="11">
        <v>0</v>
      </c>
      <c r="BA24" s="11">
        <v>0</v>
      </c>
      <c r="BB24" s="11">
        <v>0</v>
      </c>
      <c r="BC24" s="11">
        <v>255</v>
      </c>
      <c r="BD24" s="11">
        <v>65</v>
      </c>
      <c r="BE24" s="11">
        <v>6.6000000000000003E-2</v>
      </c>
      <c r="BF24" s="11">
        <v>87.228999999999999</v>
      </c>
      <c r="BG24" s="11">
        <v>0</v>
      </c>
      <c r="BH24" s="11">
        <v>253</v>
      </c>
      <c r="BI24" s="11">
        <v>0</v>
      </c>
      <c r="BJ24" s="11">
        <v>255</v>
      </c>
      <c r="BK24" s="11">
        <v>66</v>
      </c>
      <c r="BL24" s="11">
        <v>6.6000000000000003E-2</v>
      </c>
      <c r="BM24" s="11">
        <v>26.861999999999998</v>
      </c>
      <c r="BN24" s="11">
        <v>0</v>
      </c>
      <c r="BO24" s="11">
        <v>200</v>
      </c>
      <c r="BP24" s="11">
        <v>0</v>
      </c>
      <c r="BQ24" s="11">
        <v>255</v>
      </c>
      <c r="BR24" s="11">
        <v>64</v>
      </c>
      <c r="BS24" s="11">
        <v>0.218</v>
      </c>
      <c r="BT24" s="11">
        <v>49.094999999999999</v>
      </c>
      <c r="BU24" s="11">
        <v>0</v>
      </c>
      <c r="BV24" s="11">
        <v>255</v>
      </c>
      <c r="BW24" s="11">
        <v>0</v>
      </c>
      <c r="BX24" s="11">
        <v>255</v>
      </c>
      <c r="BY24" s="11">
        <v>65</v>
      </c>
      <c r="BZ24" s="11">
        <v>0.218</v>
      </c>
      <c r="CA24" s="11">
        <v>126.39100000000001</v>
      </c>
      <c r="CB24" s="11">
        <v>0</v>
      </c>
      <c r="CC24" s="11">
        <v>253</v>
      </c>
      <c r="CD24" s="11">
        <v>0</v>
      </c>
      <c r="CE24" s="11">
        <v>255</v>
      </c>
      <c r="CF24" s="11">
        <v>66</v>
      </c>
      <c r="CG24" s="11">
        <v>0.218</v>
      </c>
      <c r="CH24" s="11">
        <v>43.326000000000001</v>
      </c>
      <c r="CI24" s="11">
        <v>0</v>
      </c>
      <c r="CJ24" s="11">
        <v>165</v>
      </c>
      <c r="CK24" s="11">
        <v>0</v>
      </c>
      <c r="CL24" s="11">
        <v>255</v>
      </c>
      <c r="CM24" s="11">
        <v>64</v>
      </c>
      <c r="CN24" s="11">
        <v>0.10199999999999999</v>
      </c>
      <c r="CO24" s="11">
        <v>14.38</v>
      </c>
      <c r="CP24" s="11">
        <v>0</v>
      </c>
      <c r="CQ24" s="11">
        <v>99</v>
      </c>
      <c r="CR24" s="11">
        <v>0</v>
      </c>
      <c r="CS24" s="11">
        <v>255</v>
      </c>
      <c r="CT24" s="11">
        <v>65</v>
      </c>
      <c r="CU24" s="11">
        <v>0.10199999999999999</v>
      </c>
      <c r="CV24" s="11">
        <v>138.68899999999999</v>
      </c>
      <c r="CW24" s="11">
        <v>0</v>
      </c>
      <c r="CX24" s="11">
        <v>253</v>
      </c>
      <c r="CY24" s="11">
        <v>0</v>
      </c>
      <c r="CZ24" s="11">
        <v>255</v>
      </c>
      <c r="DA24" s="11">
        <v>66</v>
      </c>
      <c r="DB24" s="11">
        <v>0.10199999999999999</v>
      </c>
      <c r="DC24" s="11">
        <v>4.0000000000000001E-3</v>
      </c>
      <c r="DD24" s="11">
        <v>0</v>
      </c>
      <c r="DE24" s="11">
        <v>1</v>
      </c>
      <c r="DF24" s="11">
        <v>0</v>
      </c>
      <c r="DG24" s="11">
        <v>255</v>
      </c>
    </row>
    <row r="25" spans="4:111">
      <c r="D25" s="11">
        <v>67</v>
      </c>
      <c r="E25" s="11">
        <v>4.1000000000000002E-2</v>
      </c>
      <c r="F25" s="11">
        <v>30.332999999999998</v>
      </c>
      <c r="G25" s="11">
        <v>0</v>
      </c>
      <c r="H25" s="11">
        <v>115</v>
      </c>
      <c r="I25" s="11">
        <v>0</v>
      </c>
      <c r="J25" s="11">
        <v>255</v>
      </c>
      <c r="K25" s="11">
        <v>68</v>
      </c>
      <c r="L25" s="11">
        <v>4.1000000000000002E-2</v>
      </c>
      <c r="M25" s="11">
        <v>119.9</v>
      </c>
      <c r="N25" s="11">
        <v>0</v>
      </c>
      <c r="O25" s="11">
        <v>253</v>
      </c>
      <c r="P25" s="11">
        <v>0</v>
      </c>
      <c r="Q25" s="11">
        <v>255</v>
      </c>
      <c r="R25" s="11">
        <v>69</v>
      </c>
      <c r="S25" s="11">
        <v>4.1000000000000002E-2</v>
      </c>
      <c r="T25" s="11">
        <v>0.871</v>
      </c>
      <c r="U25" s="11">
        <v>0</v>
      </c>
      <c r="V25" s="11">
        <v>17</v>
      </c>
      <c r="W25" s="11">
        <v>0</v>
      </c>
      <c r="X25" s="11">
        <v>255</v>
      </c>
      <c r="Z25" s="11">
        <v>67</v>
      </c>
      <c r="AA25" s="11">
        <v>9.0999999999999998E-2</v>
      </c>
      <c r="AB25" s="11">
        <v>73.536000000000001</v>
      </c>
      <c r="AC25" s="11">
        <v>0</v>
      </c>
      <c r="AD25" s="11">
        <v>255</v>
      </c>
      <c r="AE25" s="11">
        <v>0</v>
      </c>
      <c r="AF25" s="11">
        <v>255</v>
      </c>
      <c r="AG25" s="11">
        <v>68</v>
      </c>
      <c r="AH25" s="11">
        <v>9.0999999999999998E-2</v>
      </c>
      <c r="AI25" s="11">
        <v>165.239</v>
      </c>
      <c r="AJ25" s="11">
        <v>0</v>
      </c>
      <c r="AK25" s="11">
        <v>253</v>
      </c>
      <c r="AL25" s="11">
        <v>0</v>
      </c>
      <c r="AM25" s="11">
        <v>255</v>
      </c>
      <c r="AN25" s="11">
        <v>69</v>
      </c>
      <c r="AO25" s="11">
        <v>9.0999999999999998E-2</v>
      </c>
      <c r="AP25" s="11">
        <v>73.691000000000003</v>
      </c>
      <c r="AQ25" s="11">
        <v>0</v>
      </c>
      <c r="AR25" s="11">
        <v>217</v>
      </c>
      <c r="AS25" s="11">
        <v>0</v>
      </c>
      <c r="AT25" s="11">
        <v>255</v>
      </c>
      <c r="AW25" s="11">
        <v>67</v>
      </c>
      <c r="AX25" s="11">
        <v>0.11600000000000001</v>
      </c>
      <c r="AY25" s="11">
        <v>0.71499999999999997</v>
      </c>
      <c r="AZ25" s="11">
        <v>0</v>
      </c>
      <c r="BA25" s="11">
        <v>34</v>
      </c>
      <c r="BB25" s="11">
        <v>0</v>
      </c>
      <c r="BC25" s="11">
        <v>255</v>
      </c>
      <c r="BD25" s="11">
        <v>68</v>
      </c>
      <c r="BE25" s="11">
        <v>0.11600000000000001</v>
      </c>
      <c r="BF25" s="11">
        <v>99.608000000000004</v>
      </c>
      <c r="BG25" s="11">
        <v>0</v>
      </c>
      <c r="BH25" s="11">
        <v>253</v>
      </c>
      <c r="BI25" s="11">
        <v>0</v>
      </c>
      <c r="BJ25" s="11">
        <v>255</v>
      </c>
      <c r="BK25" s="11">
        <v>69</v>
      </c>
      <c r="BL25" s="11">
        <v>0.11600000000000001</v>
      </c>
      <c r="BM25" s="11">
        <v>35.594999999999999</v>
      </c>
      <c r="BN25" s="11">
        <v>0</v>
      </c>
      <c r="BO25" s="11">
        <v>200</v>
      </c>
      <c r="BP25" s="11">
        <v>0</v>
      </c>
      <c r="BQ25" s="11">
        <v>255</v>
      </c>
      <c r="BR25" s="11">
        <v>67</v>
      </c>
      <c r="BS25" s="11">
        <v>7.0000000000000007E-2</v>
      </c>
      <c r="BT25" s="11">
        <v>41.069000000000003</v>
      </c>
      <c r="BU25" s="11">
        <v>0</v>
      </c>
      <c r="BV25" s="11">
        <v>238</v>
      </c>
      <c r="BW25" s="11">
        <v>0</v>
      </c>
      <c r="BX25" s="11">
        <v>255</v>
      </c>
      <c r="BY25" s="11">
        <v>68</v>
      </c>
      <c r="BZ25" s="11">
        <v>7.0000000000000007E-2</v>
      </c>
      <c r="CA25" s="11">
        <v>131.613</v>
      </c>
      <c r="CB25" s="11">
        <v>0</v>
      </c>
      <c r="CC25" s="11">
        <v>253</v>
      </c>
      <c r="CD25" s="11">
        <v>0</v>
      </c>
      <c r="CE25" s="11">
        <v>255</v>
      </c>
      <c r="CF25" s="11">
        <v>69</v>
      </c>
      <c r="CG25" s="11">
        <v>7.0000000000000007E-2</v>
      </c>
      <c r="CH25" s="11">
        <v>31.603999999999999</v>
      </c>
      <c r="CI25" s="11">
        <v>0</v>
      </c>
      <c r="CJ25" s="11">
        <v>104</v>
      </c>
      <c r="CK25" s="11">
        <v>0</v>
      </c>
      <c r="CL25" s="11">
        <v>255</v>
      </c>
      <c r="CM25" s="11">
        <v>67</v>
      </c>
      <c r="CN25" s="11">
        <v>4.5999999999999999E-2</v>
      </c>
      <c r="CO25" s="11">
        <v>21.436</v>
      </c>
      <c r="CP25" s="11">
        <v>0</v>
      </c>
      <c r="CQ25" s="11">
        <v>196</v>
      </c>
      <c r="CR25" s="11">
        <v>0</v>
      </c>
      <c r="CS25" s="11">
        <v>255</v>
      </c>
      <c r="CT25" s="11">
        <v>68</v>
      </c>
      <c r="CU25" s="11">
        <v>4.5999999999999999E-2</v>
      </c>
      <c r="CV25" s="11">
        <v>132.91499999999999</v>
      </c>
      <c r="CW25" s="11">
        <v>0</v>
      </c>
      <c r="CX25" s="11">
        <v>253</v>
      </c>
      <c r="CY25" s="11">
        <v>0</v>
      </c>
      <c r="CZ25" s="11">
        <v>255</v>
      </c>
      <c r="DA25" s="11">
        <v>69</v>
      </c>
      <c r="DB25" s="11">
        <v>4.5999999999999999E-2</v>
      </c>
      <c r="DC25" s="11">
        <v>8.0000000000000002E-3</v>
      </c>
      <c r="DD25" s="11">
        <v>0</v>
      </c>
      <c r="DE25" s="11">
        <v>2</v>
      </c>
      <c r="DF25" s="11">
        <v>0</v>
      </c>
      <c r="DG25" s="11">
        <v>255</v>
      </c>
    </row>
    <row r="26" spans="4:111">
      <c r="D26" s="11">
        <v>70</v>
      </c>
      <c r="E26" s="11">
        <v>4.5999999999999999E-2</v>
      </c>
      <c r="F26" s="11">
        <v>43.512999999999998</v>
      </c>
      <c r="G26" s="11">
        <v>0</v>
      </c>
      <c r="H26" s="11">
        <v>147</v>
      </c>
      <c r="I26" s="11">
        <v>0</v>
      </c>
      <c r="J26" s="11">
        <v>255</v>
      </c>
      <c r="K26" s="11">
        <v>71</v>
      </c>
      <c r="L26" s="11">
        <v>4.5999999999999999E-2</v>
      </c>
      <c r="M26" s="11">
        <v>185.267</v>
      </c>
      <c r="N26" s="11">
        <v>0</v>
      </c>
      <c r="O26" s="11">
        <v>253</v>
      </c>
      <c r="P26" s="11">
        <v>0</v>
      </c>
      <c r="Q26" s="11">
        <v>255</v>
      </c>
      <c r="R26" s="11">
        <v>72</v>
      </c>
      <c r="S26" s="11">
        <v>4.5999999999999999E-2</v>
      </c>
      <c r="T26" s="11">
        <v>1.137</v>
      </c>
      <c r="U26" s="11">
        <v>0</v>
      </c>
      <c r="V26" s="11">
        <v>22</v>
      </c>
      <c r="W26" s="11">
        <v>0</v>
      </c>
      <c r="X26" s="11">
        <v>255</v>
      </c>
      <c r="Z26" s="11">
        <v>70</v>
      </c>
      <c r="AA26" s="11">
        <v>0.123</v>
      </c>
      <c r="AB26" s="11">
        <v>26.283000000000001</v>
      </c>
      <c r="AC26" s="11">
        <v>0</v>
      </c>
      <c r="AD26" s="11">
        <v>208</v>
      </c>
      <c r="AE26" s="11">
        <v>0</v>
      </c>
      <c r="AF26" s="11">
        <v>255</v>
      </c>
      <c r="AG26" s="11">
        <v>71</v>
      </c>
      <c r="AH26" s="11">
        <v>0.123</v>
      </c>
      <c r="AI26" s="11">
        <v>132.053</v>
      </c>
      <c r="AJ26" s="11">
        <v>0</v>
      </c>
      <c r="AK26" s="11">
        <v>253</v>
      </c>
      <c r="AL26" s="11">
        <v>0</v>
      </c>
      <c r="AM26" s="11">
        <v>255</v>
      </c>
      <c r="AN26" s="11">
        <v>72</v>
      </c>
      <c r="AO26" s="11">
        <v>0.123</v>
      </c>
      <c r="AP26" s="11">
        <v>69.578000000000003</v>
      </c>
      <c r="AQ26" s="11">
        <v>0</v>
      </c>
      <c r="AR26" s="11">
        <v>255</v>
      </c>
      <c r="AS26" s="11">
        <v>0</v>
      </c>
      <c r="AT26" s="11">
        <v>255</v>
      </c>
      <c r="AW26" s="11">
        <v>70</v>
      </c>
      <c r="AX26" s="11">
        <v>9.9000000000000005E-2</v>
      </c>
      <c r="AY26" s="11">
        <v>12.795</v>
      </c>
      <c r="AZ26" s="11">
        <v>0</v>
      </c>
      <c r="BA26" s="11">
        <v>85</v>
      </c>
      <c r="BB26" s="11">
        <v>0</v>
      </c>
      <c r="BC26" s="11">
        <v>255</v>
      </c>
      <c r="BD26" s="11">
        <v>71</v>
      </c>
      <c r="BE26" s="11">
        <v>9.9000000000000005E-2</v>
      </c>
      <c r="BF26" s="11">
        <v>193.15600000000001</v>
      </c>
      <c r="BG26" s="11">
        <v>0</v>
      </c>
      <c r="BH26" s="11">
        <v>253</v>
      </c>
      <c r="BI26" s="11">
        <v>0</v>
      </c>
      <c r="BJ26" s="11">
        <v>255</v>
      </c>
      <c r="BK26" s="11">
        <v>72</v>
      </c>
      <c r="BL26" s="11">
        <v>9.9000000000000005E-2</v>
      </c>
      <c r="BM26" s="11">
        <v>88.537000000000006</v>
      </c>
      <c r="BN26" s="11">
        <v>0</v>
      </c>
      <c r="BO26" s="11">
        <v>255</v>
      </c>
      <c r="BP26" s="11">
        <v>0</v>
      </c>
      <c r="BQ26" s="11">
        <v>255</v>
      </c>
      <c r="BR26" s="11">
        <v>70</v>
      </c>
      <c r="BS26" s="11">
        <v>0.11799999999999999</v>
      </c>
      <c r="BT26" s="11">
        <v>18.709</v>
      </c>
      <c r="BU26" s="11">
        <v>0</v>
      </c>
      <c r="BV26" s="11">
        <v>119</v>
      </c>
      <c r="BW26" s="11">
        <v>0</v>
      </c>
      <c r="BX26" s="11">
        <v>255</v>
      </c>
      <c r="BY26" s="11">
        <v>71</v>
      </c>
      <c r="BZ26" s="11">
        <v>0.11799999999999999</v>
      </c>
      <c r="CA26" s="11">
        <v>99.037999999999997</v>
      </c>
      <c r="CB26" s="11">
        <v>0</v>
      </c>
      <c r="CC26" s="11">
        <v>253</v>
      </c>
      <c r="CD26" s="11">
        <v>0</v>
      </c>
      <c r="CE26" s="11">
        <v>255</v>
      </c>
      <c r="CF26" s="11">
        <v>72</v>
      </c>
      <c r="CG26" s="11">
        <v>0.11799999999999999</v>
      </c>
      <c r="CH26" s="11">
        <v>26.661000000000001</v>
      </c>
      <c r="CI26" s="11">
        <v>0</v>
      </c>
      <c r="CJ26" s="11">
        <v>137</v>
      </c>
      <c r="CK26" s="11">
        <v>0</v>
      </c>
      <c r="CL26" s="11">
        <v>255</v>
      </c>
      <c r="CM26" s="11">
        <v>70</v>
      </c>
      <c r="CN26" s="11">
        <v>6.0999999999999999E-2</v>
      </c>
      <c r="CO26" s="11">
        <v>12.917</v>
      </c>
      <c r="CP26" s="11">
        <v>0</v>
      </c>
      <c r="CQ26" s="11">
        <v>95</v>
      </c>
      <c r="CR26" s="11">
        <v>0</v>
      </c>
      <c r="CS26" s="11">
        <v>255</v>
      </c>
      <c r="CT26" s="11">
        <v>71</v>
      </c>
      <c r="CU26" s="11">
        <v>6.0999999999999999E-2</v>
      </c>
      <c r="CV26" s="11">
        <v>186.459</v>
      </c>
      <c r="CW26" s="11">
        <v>0</v>
      </c>
      <c r="CX26" s="11">
        <v>253</v>
      </c>
      <c r="CY26" s="11">
        <v>0</v>
      </c>
      <c r="CZ26" s="11">
        <v>255</v>
      </c>
      <c r="DA26" s="11">
        <v>72</v>
      </c>
      <c r="DB26" s="11">
        <v>6.0999999999999999E-2</v>
      </c>
      <c r="DC26" s="11">
        <v>0</v>
      </c>
      <c r="DD26" s="11">
        <v>0</v>
      </c>
      <c r="DE26" s="11">
        <v>0</v>
      </c>
      <c r="DF26" s="11">
        <v>0</v>
      </c>
      <c r="DG26" s="11">
        <v>255</v>
      </c>
    </row>
    <row r="27" spans="4:111">
      <c r="D27" s="11">
        <v>73</v>
      </c>
      <c r="E27" s="11">
        <v>0.106</v>
      </c>
      <c r="F27" s="11">
        <v>69.245999999999995</v>
      </c>
      <c r="G27" s="11">
        <v>0</v>
      </c>
      <c r="H27" s="11">
        <v>203</v>
      </c>
      <c r="I27" s="11">
        <v>0</v>
      </c>
      <c r="J27" s="11">
        <v>255</v>
      </c>
      <c r="K27" s="11">
        <v>74</v>
      </c>
      <c r="L27" s="11">
        <v>0.106</v>
      </c>
      <c r="M27" s="11">
        <v>212.273</v>
      </c>
      <c r="N27" s="11">
        <v>3</v>
      </c>
      <c r="O27" s="11">
        <v>253</v>
      </c>
      <c r="P27" s="11">
        <v>0</v>
      </c>
      <c r="Q27" s="11">
        <v>255</v>
      </c>
      <c r="R27" s="11">
        <v>75</v>
      </c>
      <c r="S27" s="11">
        <v>0.106</v>
      </c>
      <c r="T27" s="11">
        <v>1.3240000000000001</v>
      </c>
      <c r="U27" s="11">
        <v>0</v>
      </c>
      <c r="V27" s="11">
        <v>21</v>
      </c>
      <c r="W27" s="11">
        <v>0</v>
      </c>
      <c r="X27" s="11">
        <v>255</v>
      </c>
      <c r="Z27" s="11">
        <v>73</v>
      </c>
      <c r="AA27" s="11">
        <v>0.114</v>
      </c>
      <c r="AB27" s="11">
        <v>46.447000000000003</v>
      </c>
      <c r="AC27" s="11">
        <v>0</v>
      </c>
      <c r="AD27" s="11">
        <v>214</v>
      </c>
      <c r="AE27" s="11">
        <v>0</v>
      </c>
      <c r="AF27" s="11">
        <v>255</v>
      </c>
      <c r="AG27" s="11">
        <v>74</v>
      </c>
      <c r="AH27" s="11">
        <v>0.114</v>
      </c>
      <c r="AI27" s="11">
        <v>91.811999999999998</v>
      </c>
      <c r="AJ27" s="11">
        <v>0</v>
      </c>
      <c r="AK27" s="11">
        <v>253</v>
      </c>
      <c r="AL27" s="11">
        <v>0</v>
      </c>
      <c r="AM27" s="11">
        <v>255</v>
      </c>
      <c r="AN27" s="11">
        <v>75</v>
      </c>
      <c r="AO27" s="11">
        <v>0.114</v>
      </c>
      <c r="AP27" s="11">
        <v>46.886000000000003</v>
      </c>
      <c r="AQ27" s="11">
        <v>0</v>
      </c>
      <c r="AR27" s="11">
        <v>247</v>
      </c>
      <c r="AS27" s="11">
        <v>0</v>
      </c>
      <c r="AT27" s="11">
        <v>255</v>
      </c>
      <c r="AW27" s="11">
        <v>73</v>
      </c>
      <c r="AX27" s="11">
        <v>0.11600000000000001</v>
      </c>
      <c r="AY27" s="11">
        <v>7.4770000000000003</v>
      </c>
      <c r="AZ27" s="11">
        <v>0</v>
      </c>
      <c r="BA27" s="11">
        <v>77</v>
      </c>
      <c r="BB27" s="11">
        <v>0</v>
      </c>
      <c r="BC27" s="11">
        <v>255</v>
      </c>
      <c r="BD27" s="11">
        <v>74</v>
      </c>
      <c r="BE27" s="11">
        <v>0.11600000000000001</v>
      </c>
      <c r="BF27" s="11">
        <v>185.43700000000001</v>
      </c>
      <c r="BG27" s="11">
        <v>0</v>
      </c>
      <c r="BH27" s="11">
        <v>253</v>
      </c>
      <c r="BI27" s="11">
        <v>0</v>
      </c>
      <c r="BJ27" s="11">
        <v>255</v>
      </c>
      <c r="BK27" s="11">
        <v>75</v>
      </c>
      <c r="BL27" s="11">
        <v>0.11600000000000001</v>
      </c>
      <c r="BM27" s="11">
        <v>102.185</v>
      </c>
      <c r="BN27" s="11">
        <v>0</v>
      </c>
      <c r="BO27" s="11">
        <v>255</v>
      </c>
      <c r="BP27" s="11">
        <v>0</v>
      </c>
      <c r="BQ27" s="11">
        <v>255</v>
      </c>
      <c r="BR27" s="11">
        <v>73</v>
      </c>
      <c r="BS27" s="11">
        <v>4.8000000000000001E-2</v>
      </c>
      <c r="BT27" s="11">
        <v>28.911000000000001</v>
      </c>
      <c r="BU27" s="11">
        <v>0</v>
      </c>
      <c r="BV27" s="11">
        <v>188</v>
      </c>
      <c r="BW27" s="11">
        <v>0</v>
      </c>
      <c r="BX27" s="11">
        <v>255</v>
      </c>
      <c r="BY27" s="11">
        <v>74</v>
      </c>
      <c r="BZ27" s="11">
        <v>4.8000000000000001E-2</v>
      </c>
      <c r="CA27" s="11">
        <v>71.043999999999997</v>
      </c>
      <c r="CB27" s="11">
        <v>0</v>
      </c>
      <c r="CC27" s="11">
        <v>253</v>
      </c>
      <c r="CD27" s="11">
        <v>0</v>
      </c>
      <c r="CE27" s="11">
        <v>255</v>
      </c>
      <c r="CF27" s="11">
        <v>75</v>
      </c>
      <c r="CG27" s="11">
        <v>4.8000000000000001E-2</v>
      </c>
      <c r="CH27" s="11">
        <v>17.669</v>
      </c>
      <c r="CI27" s="11">
        <v>0</v>
      </c>
      <c r="CJ27" s="11">
        <v>78</v>
      </c>
      <c r="CK27" s="11">
        <v>0</v>
      </c>
      <c r="CL27" s="11">
        <v>255</v>
      </c>
      <c r="CM27" s="11">
        <v>73</v>
      </c>
      <c r="CN27" s="11">
        <v>6.2E-2</v>
      </c>
      <c r="CO27" s="11">
        <v>0.32200000000000001</v>
      </c>
      <c r="CP27" s="11">
        <v>0</v>
      </c>
      <c r="CQ27" s="11">
        <v>35</v>
      </c>
      <c r="CR27" s="11">
        <v>0</v>
      </c>
      <c r="CS27" s="11">
        <v>255</v>
      </c>
      <c r="CT27" s="11">
        <v>74</v>
      </c>
      <c r="CU27" s="11">
        <v>6.2E-2</v>
      </c>
      <c r="CV27" s="11">
        <v>140.5</v>
      </c>
      <c r="CW27" s="11">
        <v>0</v>
      </c>
      <c r="CX27" s="11">
        <v>253</v>
      </c>
      <c r="CY27" s="11">
        <v>0</v>
      </c>
      <c r="CZ27" s="11">
        <v>255</v>
      </c>
      <c r="DA27" s="11">
        <v>75</v>
      </c>
      <c r="DB27" s="11">
        <v>6.2E-2</v>
      </c>
      <c r="DC27" s="11">
        <v>0</v>
      </c>
      <c r="DD27" s="11">
        <v>0</v>
      </c>
      <c r="DE27" s="11">
        <v>0</v>
      </c>
      <c r="DF27" s="11">
        <v>0</v>
      </c>
      <c r="DG27" s="11">
        <v>255</v>
      </c>
    </row>
    <row r="28" spans="4:111">
      <c r="D28" s="11">
        <v>76</v>
      </c>
      <c r="E28" s="11">
        <v>0.02</v>
      </c>
      <c r="F28" s="11">
        <v>38.49</v>
      </c>
      <c r="G28" s="11">
        <v>0</v>
      </c>
      <c r="H28" s="11">
        <v>152</v>
      </c>
      <c r="I28" s="11">
        <v>0</v>
      </c>
      <c r="J28" s="11">
        <v>255</v>
      </c>
      <c r="K28" s="11">
        <v>77</v>
      </c>
      <c r="L28" s="11">
        <v>0.02</v>
      </c>
      <c r="M28" s="11">
        <v>61.892000000000003</v>
      </c>
      <c r="N28" s="11">
        <v>0</v>
      </c>
      <c r="O28" s="11">
        <v>249</v>
      </c>
      <c r="P28" s="11">
        <v>0</v>
      </c>
      <c r="Q28" s="11">
        <v>255</v>
      </c>
      <c r="R28" s="11">
        <v>78</v>
      </c>
      <c r="S28" s="11">
        <v>0.02</v>
      </c>
      <c r="T28" s="11">
        <v>0.46100000000000002</v>
      </c>
      <c r="U28" s="11">
        <v>0</v>
      </c>
      <c r="V28" s="11">
        <v>11</v>
      </c>
      <c r="W28" s="11">
        <v>0</v>
      </c>
      <c r="X28" s="11">
        <v>255</v>
      </c>
      <c r="Z28" s="11">
        <v>76</v>
      </c>
      <c r="AA28" s="11">
        <v>0.04</v>
      </c>
      <c r="AB28" s="11">
        <v>27.260999999999999</v>
      </c>
      <c r="AC28" s="11">
        <v>0</v>
      </c>
      <c r="AD28" s="11">
        <v>147</v>
      </c>
      <c r="AE28" s="11">
        <v>0</v>
      </c>
      <c r="AF28" s="11">
        <v>255</v>
      </c>
      <c r="AG28" s="11">
        <v>77</v>
      </c>
      <c r="AH28" s="11">
        <v>0.04</v>
      </c>
      <c r="AI28" s="11">
        <v>121.39100000000001</v>
      </c>
      <c r="AJ28" s="11">
        <v>0</v>
      </c>
      <c r="AK28" s="11">
        <v>253</v>
      </c>
      <c r="AL28" s="11">
        <v>0</v>
      </c>
      <c r="AM28" s="11">
        <v>255</v>
      </c>
      <c r="AN28" s="11">
        <v>78</v>
      </c>
      <c r="AO28" s="11">
        <v>0.04</v>
      </c>
      <c r="AP28" s="11">
        <v>43.704999999999998</v>
      </c>
      <c r="AQ28" s="11">
        <v>0</v>
      </c>
      <c r="AR28" s="11">
        <v>197</v>
      </c>
      <c r="AS28" s="11">
        <v>0</v>
      </c>
      <c r="AT28" s="11">
        <v>255</v>
      </c>
      <c r="AW28" s="11">
        <v>76</v>
      </c>
      <c r="AX28" s="11">
        <v>6.8000000000000005E-2</v>
      </c>
      <c r="AY28" s="11">
        <v>1.234</v>
      </c>
      <c r="AZ28" s="11">
        <v>0</v>
      </c>
      <c r="BA28" s="11">
        <v>38</v>
      </c>
      <c r="BB28" s="11">
        <v>0</v>
      </c>
      <c r="BC28" s="11">
        <v>255</v>
      </c>
      <c r="BD28" s="11">
        <v>77</v>
      </c>
      <c r="BE28" s="11">
        <v>6.8000000000000005E-2</v>
      </c>
      <c r="BF28" s="11">
        <v>105.218</v>
      </c>
      <c r="BG28" s="11">
        <v>0</v>
      </c>
      <c r="BH28" s="11">
        <v>253</v>
      </c>
      <c r="BI28" s="11">
        <v>0</v>
      </c>
      <c r="BJ28" s="11">
        <v>255</v>
      </c>
      <c r="BK28" s="11">
        <v>78</v>
      </c>
      <c r="BL28" s="11">
        <v>6.8000000000000005E-2</v>
      </c>
      <c r="BM28" s="11">
        <v>26.898</v>
      </c>
      <c r="BN28" s="11">
        <v>0</v>
      </c>
      <c r="BO28" s="11">
        <v>159</v>
      </c>
      <c r="BP28" s="11">
        <v>0</v>
      </c>
      <c r="BQ28" s="11">
        <v>255</v>
      </c>
      <c r="BR28" s="11">
        <v>76</v>
      </c>
      <c r="BS28" s="11">
        <v>9.0999999999999998E-2</v>
      </c>
      <c r="BT28" s="11">
        <v>20.189</v>
      </c>
      <c r="BU28" s="11">
        <v>0</v>
      </c>
      <c r="BV28" s="11">
        <v>113</v>
      </c>
      <c r="BW28" s="11">
        <v>0</v>
      </c>
      <c r="BX28" s="11">
        <v>255</v>
      </c>
      <c r="BY28" s="11">
        <v>77</v>
      </c>
      <c r="BZ28" s="11">
        <v>9.0999999999999998E-2</v>
      </c>
      <c r="CA28" s="11">
        <v>111.741</v>
      </c>
      <c r="CB28" s="11">
        <v>0</v>
      </c>
      <c r="CC28" s="11">
        <v>253</v>
      </c>
      <c r="CD28" s="11">
        <v>0</v>
      </c>
      <c r="CE28" s="11">
        <v>255</v>
      </c>
      <c r="CF28" s="11">
        <v>78</v>
      </c>
      <c r="CG28" s="11">
        <v>9.0999999999999998E-2</v>
      </c>
      <c r="CH28" s="11">
        <v>27.728000000000002</v>
      </c>
      <c r="CI28" s="11">
        <v>0</v>
      </c>
      <c r="CJ28" s="11">
        <v>104</v>
      </c>
      <c r="CK28" s="11">
        <v>0</v>
      </c>
      <c r="CL28" s="11">
        <v>255</v>
      </c>
      <c r="CM28" s="11">
        <v>76</v>
      </c>
      <c r="CN28" s="11">
        <v>4.2000000000000003E-2</v>
      </c>
      <c r="CO28" s="11">
        <v>7.7450000000000001</v>
      </c>
      <c r="CP28" s="11">
        <v>0</v>
      </c>
      <c r="CQ28" s="11">
        <v>138</v>
      </c>
      <c r="CR28" s="11">
        <v>0</v>
      </c>
      <c r="CS28" s="11">
        <v>255</v>
      </c>
      <c r="CT28" s="11">
        <v>77</v>
      </c>
      <c r="CU28" s="11">
        <v>4.2000000000000003E-2</v>
      </c>
      <c r="CV28" s="11">
        <v>162.51400000000001</v>
      </c>
      <c r="CW28" s="11">
        <v>0</v>
      </c>
      <c r="CX28" s="11">
        <v>253</v>
      </c>
      <c r="CY28" s="11">
        <v>0</v>
      </c>
      <c r="CZ28" s="11">
        <v>255</v>
      </c>
      <c r="DA28" s="11">
        <v>78</v>
      </c>
      <c r="DB28" s="11">
        <v>4.2000000000000003E-2</v>
      </c>
      <c r="DC28" s="11">
        <v>1.4E-2</v>
      </c>
      <c r="DD28" s="11">
        <v>0</v>
      </c>
      <c r="DE28" s="11">
        <v>2</v>
      </c>
      <c r="DF28" s="11">
        <v>0</v>
      </c>
      <c r="DG28" s="11">
        <v>255</v>
      </c>
    </row>
    <row r="29" spans="4:111">
      <c r="D29" s="11">
        <v>79</v>
      </c>
      <c r="E29" s="11">
        <v>4.2000000000000003E-2</v>
      </c>
      <c r="F29" s="11">
        <v>40.19</v>
      </c>
      <c r="G29" s="11">
        <v>0</v>
      </c>
      <c r="H29" s="11">
        <v>128</v>
      </c>
      <c r="I29" s="11">
        <v>0</v>
      </c>
      <c r="J29" s="11">
        <v>255</v>
      </c>
      <c r="K29" s="11">
        <v>80</v>
      </c>
      <c r="L29" s="11">
        <v>4.2000000000000003E-2</v>
      </c>
      <c r="M29" s="11">
        <v>159.52799999999999</v>
      </c>
      <c r="N29" s="11">
        <v>27</v>
      </c>
      <c r="O29" s="11">
        <v>253</v>
      </c>
      <c r="P29" s="11">
        <v>0</v>
      </c>
      <c r="Q29" s="11">
        <v>255</v>
      </c>
      <c r="R29" s="11">
        <v>81</v>
      </c>
      <c r="S29" s="11">
        <v>4.2000000000000003E-2</v>
      </c>
      <c r="T29" s="11">
        <v>0.71299999999999997</v>
      </c>
      <c r="U29" s="11">
        <v>0</v>
      </c>
      <c r="V29" s="11">
        <v>16</v>
      </c>
      <c r="W29" s="11">
        <v>0</v>
      </c>
      <c r="X29" s="11">
        <v>255</v>
      </c>
      <c r="Z29" s="11">
        <v>79</v>
      </c>
      <c r="AA29" s="11">
        <v>6.9000000000000006E-2</v>
      </c>
      <c r="AB29" s="11">
        <v>1.1879999999999999</v>
      </c>
      <c r="AC29" s="11">
        <v>0</v>
      </c>
      <c r="AD29" s="11">
        <v>47</v>
      </c>
      <c r="AE29" s="11">
        <v>0</v>
      </c>
      <c r="AF29" s="11">
        <v>255</v>
      </c>
      <c r="AG29" s="11">
        <v>80</v>
      </c>
      <c r="AH29" s="11">
        <v>6.9000000000000006E-2</v>
      </c>
      <c r="AI29" s="11">
        <v>79.882000000000005</v>
      </c>
      <c r="AJ29" s="11">
        <v>0</v>
      </c>
      <c r="AK29" s="11">
        <v>253</v>
      </c>
      <c r="AL29" s="11">
        <v>0</v>
      </c>
      <c r="AM29" s="11">
        <v>255</v>
      </c>
      <c r="AN29" s="11">
        <v>81</v>
      </c>
      <c r="AO29" s="11">
        <v>6.9000000000000006E-2</v>
      </c>
      <c r="AP29" s="11">
        <v>45.052999999999997</v>
      </c>
      <c r="AQ29" s="11">
        <v>0</v>
      </c>
      <c r="AR29" s="11">
        <v>255</v>
      </c>
      <c r="AS29" s="11">
        <v>0</v>
      </c>
      <c r="AT29" s="11">
        <v>255</v>
      </c>
      <c r="AW29" s="11">
        <v>79</v>
      </c>
      <c r="AX29" s="11">
        <v>9.0999999999999998E-2</v>
      </c>
      <c r="AY29" s="11">
        <v>5.1559999999999997</v>
      </c>
      <c r="AZ29" s="11">
        <v>0</v>
      </c>
      <c r="BA29" s="11">
        <v>112</v>
      </c>
      <c r="BB29" s="11">
        <v>0</v>
      </c>
      <c r="BC29" s="11">
        <v>255</v>
      </c>
      <c r="BD29" s="11">
        <v>80</v>
      </c>
      <c r="BE29" s="11">
        <v>9.0999999999999998E-2</v>
      </c>
      <c r="BF29" s="11">
        <v>108.601</v>
      </c>
      <c r="BG29" s="11">
        <v>0</v>
      </c>
      <c r="BH29" s="11">
        <v>253</v>
      </c>
      <c r="BI29" s="11">
        <v>0</v>
      </c>
      <c r="BJ29" s="11">
        <v>255</v>
      </c>
      <c r="BK29" s="11">
        <v>81</v>
      </c>
      <c r="BL29" s="11">
        <v>9.0999999999999998E-2</v>
      </c>
      <c r="BM29" s="11">
        <v>23.585999999999999</v>
      </c>
      <c r="BN29" s="11">
        <v>0</v>
      </c>
      <c r="BO29" s="11">
        <v>143</v>
      </c>
      <c r="BP29" s="11">
        <v>0</v>
      </c>
      <c r="BQ29" s="11">
        <v>255</v>
      </c>
      <c r="BR29" s="11">
        <v>79</v>
      </c>
      <c r="BS29" s="11">
        <v>7.6999999999999999E-2</v>
      </c>
      <c r="BT29" s="11">
        <v>35.090000000000003</v>
      </c>
      <c r="BU29" s="11">
        <v>0</v>
      </c>
      <c r="BV29" s="11">
        <v>188</v>
      </c>
      <c r="BW29" s="11">
        <v>0</v>
      </c>
      <c r="BX29" s="11">
        <v>255</v>
      </c>
      <c r="BY29" s="11">
        <v>80</v>
      </c>
      <c r="BZ29" s="11">
        <v>7.6999999999999999E-2</v>
      </c>
      <c r="CA29" s="11">
        <v>164.512</v>
      </c>
      <c r="CB29" s="11">
        <v>0</v>
      </c>
      <c r="CC29" s="11">
        <v>253</v>
      </c>
      <c r="CD29" s="11">
        <v>0</v>
      </c>
      <c r="CE29" s="11">
        <v>255</v>
      </c>
      <c r="CF29" s="11">
        <v>81</v>
      </c>
      <c r="CG29" s="11">
        <v>7.6999999999999999E-2</v>
      </c>
      <c r="CH29" s="11">
        <v>40.546999999999997</v>
      </c>
      <c r="CI29" s="11">
        <v>0</v>
      </c>
      <c r="CJ29" s="11">
        <v>139</v>
      </c>
      <c r="CK29" s="11">
        <v>0</v>
      </c>
      <c r="CL29" s="11">
        <v>255</v>
      </c>
      <c r="CM29" s="11">
        <v>79</v>
      </c>
      <c r="CN29" s="11">
        <v>3.3000000000000002E-2</v>
      </c>
      <c r="CO29" s="11">
        <v>8.0060000000000002</v>
      </c>
      <c r="CP29" s="11">
        <v>0</v>
      </c>
      <c r="CQ29" s="11">
        <v>89</v>
      </c>
      <c r="CR29" s="11">
        <v>0</v>
      </c>
      <c r="CS29" s="11">
        <v>255</v>
      </c>
      <c r="CT29" s="11">
        <v>80</v>
      </c>
      <c r="CU29" s="11">
        <v>3.3000000000000002E-2</v>
      </c>
      <c r="CV29" s="11">
        <v>143.65100000000001</v>
      </c>
      <c r="CW29" s="11">
        <v>0</v>
      </c>
      <c r="CX29" s="11">
        <v>253</v>
      </c>
      <c r="CY29" s="11">
        <v>0</v>
      </c>
      <c r="CZ29" s="11">
        <v>255</v>
      </c>
      <c r="DA29" s="11">
        <v>81</v>
      </c>
      <c r="DB29" s="11">
        <v>3.3000000000000002E-2</v>
      </c>
      <c r="DC29" s="11">
        <v>6.0000000000000001E-3</v>
      </c>
      <c r="DD29" s="11">
        <v>0</v>
      </c>
      <c r="DE29" s="11">
        <v>1</v>
      </c>
      <c r="DF29" s="11">
        <v>0</v>
      </c>
      <c r="DG29" s="11">
        <v>255</v>
      </c>
    </row>
    <row r="30" spans="4:111">
      <c r="D30" s="11">
        <v>82</v>
      </c>
      <c r="E30" s="11">
        <v>2.5000000000000001E-2</v>
      </c>
      <c r="F30" s="11">
        <v>35.289000000000001</v>
      </c>
      <c r="G30" s="11">
        <v>0</v>
      </c>
      <c r="H30" s="11">
        <v>103</v>
      </c>
      <c r="I30" s="11">
        <v>0</v>
      </c>
      <c r="J30" s="11">
        <v>255</v>
      </c>
      <c r="K30" s="11">
        <v>83</v>
      </c>
      <c r="L30" s="11">
        <v>2.5000000000000001E-2</v>
      </c>
      <c r="M30" s="11">
        <v>153.07</v>
      </c>
      <c r="N30" s="11">
        <v>0</v>
      </c>
      <c r="O30" s="11">
        <v>253</v>
      </c>
      <c r="P30" s="11">
        <v>0</v>
      </c>
      <c r="Q30" s="11">
        <v>255</v>
      </c>
      <c r="R30" s="11">
        <v>84</v>
      </c>
      <c r="S30" s="11">
        <v>2.5000000000000001E-2</v>
      </c>
      <c r="T30" s="11">
        <v>0.90600000000000003</v>
      </c>
      <c r="U30" s="11">
        <v>0</v>
      </c>
      <c r="V30" s="11">
        <v>13</v>
      </c>
      <c r="W30" s="11">
        <v>0</v>
      </c>
      <c r="X30" s="11">
        <v>255</v>
      </c>
      <c r="Z30" s="11">
        <v>82</v>
      </c>
      <c r="AA30" s="11">
        <v>3.7999999999999999E-2</v>
      </c>
      <c r="AB30" s="11">
        <v>2.6749999999999998</v>
      </c>
      <c r="AC30" s="11">
        <v>0</v>
      </c>
      <c r="AD30" s="11">
        <v>55</v>
      </c>
      <c r="AE30" s="11">
        <v>0</v>
      </c>
      <c r="AF30" s="11">
        <v>255</v>
      </c>
      <c r="AG30" s="11">
        <v>83</v>
      </c>
      <c r="AH30" s="11">
        <v>3.7999999999999999E-2</v>
      </c>
      <c r="AI30" s="11">
        <v>109.985</v>
      </c>
      <c r="AJ30" s="11">
        <v>0</v>
      </c>
      <c r="AK30" s="11">
        <v>253</v>
      </c>
      <c r="AL30" s="11">
        <v>0</v>
      </c>
      <c r="AM30" s="11">
        <v>255</v>
      </c>
      <c r="AN30" s="11">
        <v>84</v>
      </c>
      <c r="AO30" s="11">
        <v>3.7999999999999999E-2</v>
      </c>
      <c r="AP30" s="11">
        <v>34.101999999999997</v>
      </c>
      <c r="AQ30" s="11">
        <v>0</v>
      </c>
      <c r="AR30" s="11">
        <v>186</v>
      </c>
      <c r="AS30" s="11">
        <v>0</v>
      </c>
      <c r="AT30" s="11">
        <v>255</v>
      </c>
      <c r="AW30" s="11">
        <v>82</v>
      </c>
      <c r="AX30" s="11">
        <v>7.3999999999999996E-2</v>
      </c>
      <c r="AY30" s="11">
        <v>2.347</v>
      </c>
      <c r="AZ30" s="11">
        <v>0</v>
      </c>
      <c r="BA30" s="11">
        <v>41</v>
      </c>
      <c r="BB30" s="11">
        <v>0</v>
      </c>
      <c r="BC30" s="11">
        <v>255</v>
      </c>
      <c r="BD30" s="11">
        <v>83</v>
      </c>
      <c r="BE30" s="11">
        <v>7.3999999999999996E-2</v>
      </c>
      <c r="BF30" s="11">
        <v>97.730999999999995</v>
      </c>
      <c r="BG30" s="11">
        <v>0</v>
      </c>
      <c r="BH30" s="11">
        <v>253</v>
      </c>
      <c r="BI30" s="11">
        <v>0</v>
      </c>
      <c r="BJ30" s="11">
        <v>255</v>
      </c>
      <c r="BK30" s="11">
        <v>84</v>
      </c>
      <c r="BL30" s="11">
        <v>7.3999999999999996E-2</v>
      </c>
      <c r="BM30" s="11">
        <v>24.559000000000001</v>
      </c>
      <c r="BN30" s="11">
        <v>0</v>
      </c>
      <c r="BO30" s="11">
        <v>178</v>
      </c>
      <c r="BP30" s="11">
        <v>0</v>
      </c>
      <c r="BQ30" s="11">
        <v>255</v>
      </c>
      <c r="BR30" s="11">
        <v>82</v>
      </c>
      <c r="BS30" s="11">
        <v>0.09</v>
      </c>
      <c r="BT30" s="11">
        <v>0.59699999999999998</v>
      </c>
      <c r="BU30" s="11">
        <v>0</v>
      </c>
      <c r="BV30" s="11">
        <v>38</v>
      </c>
      <c r="BW30" s="11">
        <v>0</v>
      </c>
      <c r="BX30" s="11">
        <v>255</v>
      </c>
      <c r="BY30" s="11">
        <v>83</v>
      </c>
      <c r="BZ30" s="11">
        <v>0.09</v>
      </c>
      <c r="CA30" s="11">
        <v>78.013000000000005</v>
      </c>
      <c r="CB30" s="11">
        <v>0</v>
      </c>
      <c r="CC30" s="11">
        <v>253</v>
      </c>
      <c r="CD30" s="11">
        <v>0</v>
      </c>
      <c r="CE30" s="11">
        <v>255</v>
      </c>
      <c r="CF30" s="11">
        <v>84</v>
      </c>
      <c r="CG30" s="11">
        <v>0.09</v>
      </c>
      <c r="CH30" s="11">
        <v>24.021999999999998</v>
      </c>
      <c r="CI30" s="11">
        <v>0</v>
      </c>
      <c r="CJ30" s="11">
        <v>143</v>
      </c>
      <c r="CK30" s="11">
        <v>0</v>
      </c>
      <c r="CL30" s="11">
        <v>255</v>
      </c>
      <c r="CM30" s="11">
        <v>82</v>
      </c>
      <c r="CN30" s="11">
        <v>2.9000000000000001E-2</v>
      </c>
      <c r="CO30" s="11">
        <v>0.46400000000000002</v>
      </c>
      <c r="CP30" s="11">
        <v>0</v>
      </c>
      <c r="CQ30" s="11">
        <v>26</v>
      </c>
      <c r="CR30" s="11">
        <v>0</v>
      </c>
      <c r="CS30" s="11">
        <v>255</v>
      </c>
      <c r="CT30" s="11">
        <v>83</v>
      </c>
      <c r="CU30" s="11">
        <v>2.9000000000000001E-2</v>
      </c>
      <c r="CV30" s="11">
        <v>209.285</v>
      </c>
      <c r="CW30" s="11">
        <v>0</v>
      </c>
      <c r="CX30" s="11">
        <v>253</v>
      </c>
      <c r="CY30" s="11">
        <v>0</v>
      </c>
      <c r="CZ30" s="11">
        <v>255</v>
      </c>
      <c r="DA30" s="11">
        <v>84</v>
      </c>
      <c r="DB30" s="11">
        <v>2.9000000000000001E-2</v>
      </c>
      <c r="DC30" s="11">
        <v>0.02</v>
      </c>
      <c r="DD30" s="11">
        <v>0</v>
      </c>
      <c r="DE30" s="11">
        <v>2</v>
      </c>
      <c r="DF30" s="11">
        <v>0</v>
      </c>
      <c r="DG30" s="11">
        <v>255</v>
      </c>
    </row>
    <row r="31" spans="4:111">
      <c r="D31" s="11">
        <v>85</v>
      </c>
      <c r="E31" s="11">
        <v>0.14000000000000001</v>
      </c>
      <c r="F31" s="11">
        <v>94.915000000000006</v>
      </c>
      <c r="G31" s="11">
        <v>0</v>
      </c>
      <c r="H31" s="11">
        <v>253</v>
      </c>
      <c r="I31" s="11">
        <v>0</v>
      </c>
      <c r="J31" s="11">
        <v>255</v>
      </c>
      <c r="K31" s="11">
        <v>86</v>
      </c>
      <c r="L31" s="11">
        <v>0.14000000000000001</v>
      </c>
      <c r="M31" s="11">
        <v>0</v>
      </c>
      <c r="N31" s="11">
        <v>0</v>
      </c>
      <c r="O31" s="11">
        <v>0</v>
      </c>
      <c r="P31" s="11">
        <v>0</v>
      </c>
      <c r="Q31" s="11">
        <v>255</v>
      </c>
      <c r="R31" s="11">
        <v>87</v>
      </c>
      <c r="S31" s="11">
        <v>0.14000000000000001</v>
      </c>
      <c r="T31" s="11">
        <v>0.52600000000000002</v>
      </c>
      <c r="U31" s="11">
        <v>0</v>
      </c>
      <c r="V31" s="11">
        <v>15</v>
      </c>
      <c r="W31" s="11">
        <v>0</v>
      </c>
      <c r="X31" s="11">
        <v>255</v>
      </c>
      <c r="Z31" s="11">
        <v>85</v>
      </c>
      <c r="AA31" s="11">
        <v>0.125</v>
      </c>
      <c r="AB31" s="11">
        <v>1.542</v>
      </c>
      <c r="AC31" s="11">
        <v>0</v>
      </c>
      <c r="AD31" s="11">
        <v>60</v>
      </c>
      <c r="AE31" s="11">
        <v>0</v>
      </c>
      <c r="AF31" s="11">
        <v>255</v>
      </c>
      <c r="AG31" s="11">
        <v>86</v>
      </c>
      <c r="AH31" s="11">
        <v>0.125</v>
      </c>
      <c r="AI31" s="11">
        <v>63.973999999999997</v>
      </c>
      <c r="AJ31" s="11">
        <v>0</v>
      </c>
      <c r="AK31" s="11">
        <v>253</v>
      </c>
      <c r="AL31" s="11">
        <v>0</v>
      </c>
      <c r="AM31" s="11">
        <v>255</v>
      </c>
      <c r="AN31" s="11">
        <v>87</v>
      </c>
      <c r="AO31" s="11">
        <v>0.125</v>
      </c>
      <c r="AP31" s="11">
        <v>25.527999999999999</v>
      </c>
      <c r="AQ31" s="11">
        <v>0</v>
      </c>
      <c r="AR31" s="11">
        <v>181</v>
      </c>
      <c r="AS31" s="11">
        <v>0</v>
      </c>
      <c r="AT31" s="11">
        <v>255</v>
      </c>
      <c r="AW31" s="11">
        <v>85</v>
      </c>
      <c r="AX31" s="11">
        <v>1.9E-2</v>
      </c>
      <c r="AY31" s="11">
        <v>21.530999999999999</v>
      </c>
      <c r="AZ31" s="11">
        <v>0</v>
      </c>
      <c r="BA31" s="11">
        <v>93</v>
      </c>
      <c r="BB31" s="11">
        <v>0</v>
      </c>
      <c r="BC31" s="11">
        <v>255</v>
      </c>
      <c r="BD31" s="11">
        <v>86</v>
      </c>
      <c r="BE31" s="11">
        <v>1.9E-2</v>
      </c>
      <c r="BF31" s="11">
        <v>72.275999999999996</v>
      </c>
      <c r="BG31" s="11">
        <v>0</v>
      </c>
      <c r="BH31" s="11">
        <v>192</v>
      </c>
      <c r="BI31" s="11">
        <v>0</v>
      </c>
      <c r="BJ31" s="11">
        <v>255</v>
      </c>
      <c r="BK31" s="11">
        <v>87</v>
      </c>
      <c r="BL31" s="11">
        <v>1.9E-2</v>
      </c>
      <c r="BM31" s="11">
        <v>15.092000000000001</v>
      </c>
      <c r="BN31" s="11">
        <v>0</v>
      </c>
      <c r="BO31" s="11">
        <v>95</v>
      </c>
      <c r="BP31" s="11">
        <v>0</v>
      </c>
      <c r="BQ31" s="11">
        <v>255</v>
      </c>
      <c r="BR31" s="11">
        <v>85</v>
      </c>
      <c r="BS31" s="11">
        <v>4.9000000000000002E-2</v>
      </c>
      <c r="BT31" s="11">
        <v>36.972999999999999</v>
      </c>
      <c r="BU31" s="11">
        <v>0</v>
      </c>
      <c r="BV31" s="11">
        <v>188</v>
      </c>
      <c r="BW31" s="11">
        <v>0</v>
      </c>
      <c r="BX31" s="11">
        <v>255</v>
      </c>
      <c r="BY31" s="11">
        <v>86</v>
      </c>
      <c r="BZ31" s="11">
        <v>4.9000000000000002E-2</v>
      </c>
      <c r="CA31" s="11">
        <v>80.325000000000003</v>
      </c>
      <c r="CB31" s="11">
        <v>0</v>
      </c>
      <c r="CC31" s="11">
        <v>253</v>
      </c>
      <c r="CD31" s="11">
        <v>0</v>
      </c>
      <c r="CE31" s="11">
        <v>255</v>
      </c>
      <c r="CF31" s="11">
        <v>87</v>
      </c>
      <c r="CG31" s="11">
        <v>4.9000000000000002E-2</v>
      </c>
      <c r="CH31" s="11">
        <v>16.914000000000001</v>
      </c>
      <c r="CI31" s="11">
        <v>0</v>
      </c>
      <c r="CJ31" s="11">
        <v>111</v>
      </c>
      <c r="CK31" s="11">
        <v>0</v>
      </c>
      <c r="CL31" s="11">
        <v>255</v>
      </c>
      <c r="CM31" s="11">
        <v>85</v>
      </c>
      <c r="CN31" s="11">
        <v>0.13900000000000001</v>
      </c>
      <c r="CO31" s="11">
        <v>4.6879999999999997</v>
      </c>
      <c r="CP31" s="11">
        <v>0</v>
      </c>
      <c r="CQ31" s="11">
        <v>99</v>
      </c>
      <c r="CR31" s="11">
        <v>0</v>
      </c>
      <c r="CS31" s="11">
        <v>255</v>
      </c>
      <c r="CT31" s="11">
        <v>86</v>
      </c>
      <c r="CU31" s="11">
        <v>0.13900000000000001</v>
      </c>
      <c r="CV31" s="11">
        <v>150.58099999999999</v>
      </c>
      <c r="CW31" s="11">
        <v>0</v>
      </c>
      <c r="CX31" s="11">
        <v>253</v>
      </c>
      <c r="CY31" s="11">
        <v>0</v>
      </c>
      <c r="CZ31" s="11">
        <v>255</v>
      </c>
      <c r="DA31" s="11">
        <v>87</v>
      </c>
      <c r="DB31" s="11">
        <v>0.13900000000000001</v>
      </c>
      <c r="DC31" s="11">
        <v>1.4999999999999999E-2</v>
      </c>
      <c r="DD31" s="11">
        <v>0</v>
      </c>
      <c r="DE31" s="11">
        <v>4</v>
      </c>
      <c r="DF31" s="11">
        <v>0</v>
      </c>
      <c r="DG31" s="11">
        <v>255</v>
      </c>
    </row>
    <row r="32" spans="4:111">
      <c r="D32" s="11">
        <v>88</v>
      </c>
      <c r="E32" s="11">
        <v>6.2E-2</v>
      </c>
      <c r="F32" s="11">
        <v>169.59399999999999</v>
      </c>
      <c r="G32" s="11">
        <v>0</v>
      </c>
      <c r="H32" s="11">
        <v>253</v>
      </c>
      <c r="I32" s="11">
        <v>0</v>
      </c>
      <c r="J32" s="11">
        <v>255</v>
      </c>
      <c r="K32" s="11">
        <v>89</v>
      </c>
      <c r="L32" s="11">
        <v>6.2E-2</v>
      </c>
      <c r="M32" s="11">
        <v>0</v>
      </c>
      <c r="N32" s="11">
        <v>0</v>
      </c>
      <c r="O32" s="11">
        <v>0</v>
      </c>
      <c r="P32" s="11">
        <v>0</v>
      </c>
      <c r="Q32" s="11">
        <v>255</v>
      </c>
      <c r="R32" s="11">
        <v>90</v>
      </c>
      <c r="S32" s="11">
        <v>6.2E-2</v>
      </c>
      <c r="T32" s="11">
        <v>1.337</v>
      </c>
      <c r="U32" s="11">
        <v>0</v>
      </c>
      <c r="V32" s="11">
        <v>21</v>
      </c>
      <c r="W32" s="11">
        <v>0</v>
      </c>
      <c r="X32" s="11">
        <v>255</v>
      </c>
      <c r="Z32" s="11">
        <v>88</v>
      </c>
      <c r="AA32" s="11">
        <v>0.107</v>
      </c>
      <c r="AB32" s="11">
        <v>3.9140000000000001</v>
      </c>
      <c r="AC32" s="11">
        <v>0</v>
      </c>
      <c r="AD32" s="11">
        <v>60</v>
      </c>
      <c r="AE32" s="11">
        <v>0</v>
      </c>
      <c r="AF32" s="11">
        <v>255</v>
      </c>
      <c r="AG32" s="11">
        <v>89</v>
      </c>
      <c r="AH32" s="11">
        <v>0.107</v>
      </c>
      <c r="AI32" s="11">
        <v>73.412000000000006</v>
      </c>
      <c r="AJ32" s="11">
        <v>0</v>
      </c>
      <c r="AK32" s="11">
        <v>253</v>
      </c>
      <c r="AL32" s="11">
        <v>0</v>
      </c>
      <c r="AM32" s="11">
        <v>255</v>
      </c>
      <c r="AN32" s="11">
        <v>90</v>
      </c>
      <c r="AO32" s="11">
        <v>0.107</v>
      </c>
      <c r="AP32" s="11">
        <v>33.718000000000004</v>
      </c>
      <c r="AQ32" s="11">
        <v>0</v>
      </c>
      <c r="AR32" s="11">
        <v>246</v>
      </c>
      <c r="AS32" s="11">
        <v>0</v>
      </c>
      <c r="AT32" s="11">
        <v>255</v>
      </c>
      <c r="AW32" s="11">
        <v>88</v>
      </c>
      <c r="AX32" s="11">
        <v>2.8000000000000001E-2</v>
      </c>
      <c r="AY32" s="11">
        <v>5.7530000000000001</v>
      </c>
      <c r="AZ32" s="11">
        <v>0</v>
      </c>
      <c r="BA32" s="11">
        <v>38</v>
      </c>
      <c r="BB32" s="11">
        <v>0</v>
      </c>
      <c r="BC32" s="11">
        <v>255</v>
      </c>
      <c r="BD32" s="11">
        <v>89</v>
      </c>
      <c r="BE32" s="11">
        <v>2.8000000000000001E-2</v>
      </c>
      <c r="BF32" s="11">
        <v>66.581999999999994</v>
      </c>
      <c r="BG32" s="11">
        <v>0</v>
      </c>
      <c r="BH32" s="11">
        <v>253</v>
      </c>
      <c r="BI32" s="11">
        <v>0</v>
      </c>
      <c r="BJ32" s="11">
        <v>255</v>
      </c>
      <c r="BK32" s="11">
        <v>90</v>
      </c>
      <c r="BL32" s="11">
        <v>2.8000000000000001E-2</v>
      </c>
      <c r="BM32" s="11">
        <v>8.24</v>
      </c>
      <c r="BN32" s="11">
        <v>0</v>
      </c>
      <c r="BO32" s="11">
        <v>80</v>
      </c>
      <c r="BP32" s="11">
        <v>0</v>
      </c>
      <c r="BQ32" s="11">
        <v>255</v>
      </c>
      <c r="BR32" s="11">
        <v>88</v>
      </c>
      <c r="BS32" s="11">
        <v>4.8000000000000001E-2</v>
      </c>
      <c r="BT32" s="11">
        <v>15.218</v>
      </c>
      <c r="BU32" s="11">
        <v>0</v>
      </c>
      <c r="BV32" s="11">
        <v>113</v>
      </c>
      <c r="BW32" s="11">
        <v>0</v>
      </c>
      <c r="BX32" s="11">
        <v>255</v>
      </c>
      <c r="BY32" s="11">
        <v>89</v>
      </c>
      <c r="BZ32" s="11">
        <v>4.8000000000000001E-2</v>
      </c>
      <c r="CA32" s="11">
        <v>86.387</v>
      </c>
      <c r="CB32" s="11">
        <v>0</v>
      </c>
      <c r="CC32" s="11">
        <v>253</v>
      </c>
      <c r="CD32" s="11">
        <v>0</v>
      </c>
      <c r="CE32" s="11">
        <v>255</v>
      </c>
      <c r="CF32" s="11">
        <v>90</v>
      </c>
      <c r="CG32" s="11">
        <v>4.8000000000000001E-2</v>
      </c>
      <c r="CH32" s="11">
        <v>19.573</v>
      </c>
      <c r="CI32" s="11">
        <v>0</v>
      </c>
      <c r="CJ32" s="11">
        <v>76</v>
      </c>
      <c r="CK32" s="11">
        <v>0</v>
      </c>
      <c r="CL32" s="11">
        <v>255</v>
      </c>
      <c r="CM32" s="11">
        <v>88</v>
      </c>
      <c r="CN32" s="11">
        <v>8.5999999999999993E-2</v>
      </c>
      <c r="CO32" s="11">
        <v>5.3890000000000002</v>
      </c>
      <c r="CP32" s="11">
        <v>0</v>
      </c>
      <c r="CQ32" s="11">
        <v>95</v>
      </c>
      <c r="CR32" s="11">
        <v>0</v>
      </c>
      <c r="CS32" s="11">
        <v>255</v>
      </c>
      <c r="CT32" s="11">
        <v>89</v>
      </c>
      <c r="CU32" s="11">
        <v>8.5999999999999993E-2</v>
      </c>
      <c r="CV32" s="11">
        <v>202.04499999999999</v>
      </c>
      <c r="CW32" s="11">
        <v>0</v>
      </c>
      <c r="CX32" s="11">
        <v>253</v>
      </c>
      <c r="CY32" s="11">
        <v>0</v>
      </c>
      <c r="CZ32" s="11">
        <v>255</v>
      </c>
      <c r="DA32" s="11">
        <v>90</v>
      </c>
      <c r="DB32" s="11">
        <v>8.5999999999999993E-2</v>
      </c>
      <c r="DC32" s="11">
        <v>2.5000000000000001E-2</v>
      </c>
      <c r="DD32" s="11">
        <v>0</v>
      </c>
      <c r="DE32" s="11">
        <v>3</v>
      </c>
      <c r="DF32" s="11">
        <v>0</v>
      </c>
      <c r="DG32" s="11">
        <v>255</v>
      </c>
    </row>
    <row r="33" spans="4:111">
      <c r="D33" s="11">
        <v>91</v>
      </c>
      <c r="E33" s="11">
        <v>4.5999999999999999E-2</v>
      </c>
      <c r="F33" s="11">
        <v>14.807</v>
      </c>
      <c r="G33" s="11">
        <v>0</v>
      </c>
      <c r="H33" s="11">
        <v>96</v>
      </c>
      <c r="I33" s="11">
        <v>0</v>
      </c>
      <c r="J33" s="11">
        <v>255</v>
      </c>
      <c r="K33" s="11">
        <v>92</v>
      </c>
      <c r="L33" s="11">
        <v>4.5999999999999999E-2</v>
      </c>
      <c r="M33" s="11">
        <v>157.10900000000001</v>
      </c>
      <c r="N33" s="11">
        <v>0</v>
      </c>
      <c r="O33" s="11">
        <v>253</v>
      </c>
      <c r="P33" s="11">
        <v>0</v>
      </c>
      <c r="Q33" s="11">
        <v>255</v>
      </c>
      <c r="R33" s="11">
        <v>93</v>
      </c>
      <c r="S33" s="11">
        <v>4.5999999999999999E-2</v>
      </c>
      <c r="T33" s="11">
        <v>1.0669999999999999</v>
      </c>
      <c r="U33" s="11">
        <v>0</v>
      </c>
      <c r="V33" s="11">
        <v>13</v>
      </c>
      <c r="W33" s="11">
        <v>0</v>
      </c>
      <c r="X33" s="11">
        <v>255</v>
      </c>
      <c r="Z33" s="11">
        <v>91</v>
      </c>
      <c r="AA33" s="11">
        <v>8.5999999999999993E-2</v>
      </c>
      <c r="AB33" s="11">
        <v>82.545000000000002</v>
      </c>
      <c r="AC33" s="11">
        <v>0</v>
      </c>
      <c r="AD33" s="11">
        <v>255</v>
      </c>
      <c r="AE33" s="11">
        <v>0</v>
      </c>
      <c r="AF33" s="11">
        <v>255</v>
      </c>
      <c r="AG33" s="11">
        <v>92</v>
      </c>
      <c r="AH33" s="11">
        <v>8.5999999999999993E-2</v>
      </c>
      <c r="AI33" s="11">
        <v>0</v>
      </c>
      <c r="AJ33" s="11">
        <v>0</v>
      </c>
      <c r="AK33" s="11">
        <v>0</v>
      </c>
      <c r="AL33" s="11">
        <v>0</v>
      </c>
      <c r="AM33" s="11">
        <v>255</v>
      </c>
      <c r="AN33" s="11">
        <v>93</v>
      </c>
      <c r="AO33" s="11">
        <v>8.5999999999999993E-2</v>
      </c>
      <c r="AP33" s="11">
        <v>0.55800000000000005</v>
      </c>
      <c r="AQ33" s="11">
        <v>0</v>
      </c>
      <c r="AR33" s="11">
        <v>43</v>
      </c>
      <c r="AS33" s="11">
        <v>0</v>
      </c>
      <c r="AT33" s="11">
        <v>255</v>
      </c>
      <c r="AW33" s="11">
        <v>91</v>
      </c>
      <c r="AX33" s="11">
        <v>5.1999999999999998E-2</v>
      </c>
      <c r="AY33" s="11">
        <v>128.91</v>
      </c>
      <c r="AZ33" s="11">
        <v>7</v>
      </c>
      <c r="BA33" s="11">
        <v>253</v>
      </c>
      <c r="BB33" s="11">
        <v>0</v>
      </c>
      <c r="BC33" s="11">
        <v>255</v>
      </c>
      <c r="BD33" s="11">
        <v>92</v>
      </c>
      <c r="BE33" s="11">
        <v>5.1999999999999998E-2</v>
      </c>
      <c r="BF33" s="11">
        <v>0</v>
      </c>
      <c r="BG33" s="11">
        <v>0</v>
      </c>
      <c r="BH33" s="11">
        <v>0</v>
      </c>
      <c r="BI33" s="11">
        <v>0</v>
      </c>
      <c r="BJ33" s="11">
        <v>255</v>
      </c>
      <c r="BK33" s="11">
        <v>93</v>
      </c>
      <c r="BL33" s="11">
        <v>5.1999999999999998E-2</v>
      </c>
      <c r="BM33" s="11">
        <v>0</v>
      </c>
      <c r="BN33" s="11">
        <v>0</v>
      </c>
      <c r="BO33" s="11">
        <v>0</v>
      </c>
      <c r="BP33" s="11">
        <v>0</v>
      </c>
      <c r="BQ33" s="11">
        <v>255</v>
      </c>
      <c r="BR33" s="11">
        <v>91</v>
      </c>
      <c r="BS33" s="11">
        <v>9.4E-2</v>
      </c>
      <c r="BT33" s="11">
        <v>80.260999999999996</v>
      </c>
      <c r="BU33" s="11">
        <v>0</v>
      </c>
      <c r="BV33" s="11">
        <v>255</v>
      </c>
      <c r="BW33" s="11">
        <v>0</v>
      </c>
      <c r="BX33" s="11">
        <v>255</v>
      </c>
      <c r="BY33" s="11">
        <v>92</v>
      </c>
      <c r="BZ33" s="11">
        <v>9.4E-2</v>
      </c>
      <c r="CA33" s="11">
        <v>0</v>
      </c>
      <c r="CB33" s="11">
        <v>0</v>
      </c>
      <c r="CC33" s="11">
        <v>0</v>
      </c>
      <c r="CD33" s="11">
        <v>0</v>
      </c>
      <c r="CE33" s="11">
        <v>255</v>
      </c>
      <c r="CF33" s="11">
        <v>93</v>
      </c>
      <c r="CG33" s="11">
        <v>9.4E-2</v>
      </c>
      <c r="CH33" s="11">
        <v>0</v>
      </c>
      <c r="CI33" s="11">
        <v>0</v>
      </c>
      <c r="CJ33" s="11">
        <v>0</v>
      </c>
      <c r="CK33" s="11">
        <v>0</v>
      </c>
      <c r="CL33" s="11">
        <v>255</v>
      </c>
      <c r="CM33" s="11">
        <v>91</v>
      </c>
      <c r="CN33" s="11">
        <v>8.7999999999999995E-2</v>
      </c>
      <c r="CO33" s="11">
        <v>161.19499999999999</v>
      </c>
      <c r="CP33" s="11">
        <v>0</v>
      </c>
      <c r="CQ33" s="11">
        <v>255</v>
      </c>
      <c r="CR33" s="11">
        <v>0</v>
      </c>
      <c r="CS33" s="11">
        <v>255</v>
      </c>
      <c r="CT33" s="11">
        <v>92</v>
      </c>
      <c r="CU33" s="11">
        <v>8.7999999999999995E-2</v>
      </c>
      <c r="CV33" s="11">
        <v>0</v>
      </c>
      <c r="CW33" s="11">
        <v>0</v>
      </c>
      <c r="CX33" s="11">
        <v>0</v>
      </c>
      <c r="CY33" s="11">
        <v>0</v>
      </c>
      <c r="CZ33" s="11">
        <v>255</v>
      </c>
      <c r="DA33" s="11">
        <v>93</v>
      </c>
      <c r="DB33" s="11">
        <v>8.7999999999999995E-2</v>
      </c>
      <c r="DC33" s="11">
        <v>2E-3</v>
      </c>
      <c r="DD33" s="11">
        <v>0</v>
      </c>
      <c r="DE33" s="11">
        <v>1</v>
      </c>
      <c r="DF33" s="11">
        <v>0</v>
      </c>
      <c r="DG33" s="11">
        <v>255</v>
      </c>
    </row>
    <row r="34" spans="4:111">
      <c r="D34" s="11">
        <v>94</v>
      </c>
      <c r="E34" s="11">
        <v>0.06</v>
      </c>
      <c r="F34" s="11">
        <v>5.3890000000000002</v>
      </c>
      <c r="G34" s="11">
        <v>0</v>
      </c>
      <c r="H34" s="11">
        <v>65</v>
      </c>
      <c r="I34" s="11">
        <v>0</v>
      </c>
      <c r="J34" s="11">
        <v>255</v>
      </c>
      <c r="K34" s="11">
        <v>95</v>
      </c>
      <c r="L34" s="11">
        <v>0.06</v>
      </c>
      <c r="M34" s="11">
        <v>120.33799999999999</v>
      </c>
      <c r="N34" s="11">
        <v>0</v>
      </c>
      <c r="O34" s="11">
        <v>253</v>
      </c>
      <c r="P34" s="11">
        <v>0</v>
      </c>
      <c r="Q34" s="11">
        <v>255</v>
      </c>
      <c r="R34" s="11">
        <v>96</v>
      </c>
      <c r="S34" s="11">
        <v>0.06</v>
      </c>
      <c r="T34" s="11">
        <v>0.45300000000000001</v>
      </c>
      <c r="U34" s="11">
        <v>0</v>
      </c>
      <c r="V34" s="11">
        <v>12</v>
      </c>
      <c r="W34" s="11">
        <v>0</v>
      </c>
      <c r="X34" s="11">
        <v>255</v>
      </c>
      <c r="Z34" s="11">
        <v>94</v>
      </c>
      <c r="AA34" s="11">
        <v>7.5999999999999998E-2</v>
      </c>
      <c r="AB34" s="11">
        <v>178.03299999999999</v>
      </c>
      <c r="AC34" s="11">
        <v>0</v>
      </c>
      <c r="AD34" s="11">
        <v>255</v>
      </c>
      <c r="AE34" s="11">
        <v>0</v>
      </c>
      <c r="AF34" s="11">
        <v>255</v>
      </c>
      <c r="AG34" s="11">
        <v>95</v>
      </c>
      <c r="AH34" s="11">
        <v>7.5999999999999998E-2</v>
      </c>
      <c r="AI34" s="11">
        <v>0.40300000000000002</v>
      </c>
      <c r="AJ34" s="11">
        <v>0</v>
      </c>
      <c r="AK34" s="11">
        <v>39</v>
      </c>
      <c r="AL34" s="11">
        <v>0</v>
      </c>
      <c r="AM34" s="11">
        <v>255</v>
      </c>
      <c r="AN34" s="11">
        <v>96</v>
      </c>
      <c r="AO34" s="11">
        <v>7.5999999999999998E-2</v>
      </c>
      <c r="AP34" s="11">
        <v>12.058999999999999</v>
      </c>
      <c r="AQ34" s="11">
        <v>0</v>
      </c>
      <c r="AR34" s="11">
        <v>97</v>
      </c>
      <c r="AS34" s="11">
        <v>0</v>
      </c>
      <c r="AT34" s="11">
        <v>255</v>
      </c>
      <c r="AW34" s="11">
        <v>94</v>
      </c>
      <c r="AX34" s="11">
        <v>0.107</v>
      </c>
      <c r="AY34" s="11">
        <v>152.941</v>
      </c>
      <c r="AZ34" s="11">
        <v>0</v>
      </c>
      <c r="BA34" s="11">
        <v>253</v>
      </c>
      <c r="BB34" s="11">
        <v>0</v>
      </c>
      <c r="BC34" s="11">
        <v>255</v>
      </c>
      <c r="BD34" s="11">
        <v>95</v>
      </c>
      <c r="BE34" s="11">
        <v>0.107</v>
      </c>
      <c r="BF34" s="11">
        <v>0</v>
      </c>
      <c r="BG34" s="11">
        <v>0</v>
      </c>
      <c r="BH34" s="11">
        <v>0</v>
      </c>
      <c r="BI34" s="11">
        <v>0</v>
      </c>
      <c r="BJ34" s="11">
        <v>255</v>
      </c>
      <c r="BK34" s="11">
        <v>96</v>
      </c>
      <c r="BL34" s="11">
        <v>0.107</v>
      </c>
      <c r="BM34" s="11">
        <v>0</v>
      </c>
      <c r="BN34" s="11">
        <v>0</v>
      </c>
      <c r="BO34" s="11">
        <v>0</v>
      </c>
      <c r="BP34" s="11">
        <v>0</v>
      </c>
      <c r="BQ34" s="11">
        <v>255</v>
      </c>
      <c r="BR34" s="11">
        <v>94</v>
      </c>
      <c r="BS34" s="11">
        <v>0.109</v>
      </c>
      <c r="BT34" s="11">
        <v>48.475000000000001</v>
      </c>
      <c r="BU34" s="11">
        <v>0</v>
      </c>
      <c r="BV34" s="11">
        <v>223</v>
      </c>
      <c r="BW34" s="11">
        <v>0</v>
      </c>
      <c r="BX34" s="11">
        <v>255</v>
      </c>
      <c r="BY34" s="11">
        <v>95</v>
      </c>
      <c r="BZ34" s="11">
        <v>0.109</v>
      </c>
      <c r="CA34" s="11">
        <v>0</v>
      </c>
      <c r="CB34" s="11">
        <v>0</v>
      </c>
      <c r="CC34" s="11">
        <v>0</v>
      </c>
      <c r="CD34" s="11">
        <v>0</v>
      </c>
      <c r="CE34" s="11">
        <v>255</v>
      </c>
      <c r="CF34" s="11">
        <v>96</v>
      </c>
      <c r="CG34" s="11">
        <v>0.109</v>
      </c>
      <c r="CH34" s="11">
        <v>0</v>
      </c>
      <c r="CI34" s="11">
        <v>0</v>
      </c>
      <c r="CJ34" s="11">
        <v>0</v>
      </c>
      <c r="CK34" s="11">
        <v>0</v>
      </c>
      <c r="CL34" s="11">
        <v>255</v>
      </c>
      <c r="CM34" s="11">
        <v>94</v>
      </c>
      <c r="CN34" s="11">
        <v>0.13100000000000001</v>
      </c>
      <c r="CO34" s="11">
        <v>115.60899999999999</v>
      </c>
      <c r="CP34" s="11">
        <v>0</v>
      </c>
      <c r="CQ34" s="11">
        <v>255</v>
      </c>
      <c r="CR34" s="11">
        <v>0</v>
      </c>
      <c r="CS34" s="11">
        <v>255</v>
      </c>
      <c r="CT34" s="11">
        <v>95</v>
      </c>
      <c r="CU34" s="11">
        <v>0.13100000000000001</v>
      </c>
      <c r="CV34" s="11">
        <v>0</v>
      </c>
      <c r="CW34" s="11">
        <v>0</v>
      </c>
      <c r="CX34" s="11">
        <v>0</v>
      </c>
      <c r="CY34" s="11">
        <v>0</v>
      </c>
      <c r="CZ34" s="11">
        <v>255</v>
      </c>
      <c r="DA34" s="11">
        <v>96</v>
      </c>
      <c r="DB34" s="11">
        <v>0.13100000000000001</v>
      </c>
      <c r="DC34" s="11">
        <v>1E-3</v>
      </c>
      <c r="DD34" s="11">
        <v>0</v>
      </c>
      <c r="DE34" s="11">
        <v>1</v>
      </c>
      <c r="DF34" s="11">
        <v>0</v>
      </c>
      <c r="DG34" s="11">
        <v>255</v>
      </c>
    </row>
    <row r="35" spans="4:111">
      <c r="D35" s="11">
        <v>97</v>
      </c>
      <c r="E35" s="11">
        <v>5.0999999999999997E-2</v>
      </c>
      <c r="F35" s="11">
        <v>13.176</v>
      </c>
      <c r="G35" s="11">
        <v>0</v>
      </c>
      <c r="H35" s="11">
        <v>71</v>
      </c>
      <c r="I35" s="11">
        <v>0</v>
      </c>
      <c r="J35" s="11">
        <v>255</v>
      </c>
      <c r="K35" s="11">
        <v>98</v>
      </c>
      <c r="L35" s="11">
        <v>5.0999999999999997E-2</v>
      </c>
      <c r="M35" s="11">
        <v>164.68700000000001</v>
      </c>
      <c r="N35" s="11">
        <v>7</v>
      </c>
      <c r="O35" s="11">
        <v>253</v>
      </c>
      <c r="P35" s="11">
        <v>0</v>
      </c>
      <c r="Q35" s="11">
        <v>255</v>
      </c>
      <c r="R35" s="11">
        <v>99</v>
      </c>
      <c r="S35" s="11">
        <v>5.0999999999999997E-2</v>
      </c>
      <c r="T35" s="11">
        <v>0.81299999999999994</v>
      </c>
      <c r="U35" s="11">
        <v>0</v>
      </c>
      <c r="V35" s="11">
        <v>10</v>
      </c>
      <c r="W35" s="11">
        <v>0</v>
      </c>
      <c r="X35" s="11">
        <v>255</v>
      </c>
      <c r="Z35" s="11">
        <v>97</v>
      </c>
      <c r="AA35" s="11">
        <v>6.6000000000000003E-2</v>
      </c>
      <c r="AB35" s="11">
        <v>73.644999999999996</v>
      </c>
      <c r="AC35" s="11">
        <v>0</v>
      </c>
      <c r="AD35" s="11">
        <v>255</v>
      </c>
      <c r="AE35" s="11">
        <v>0</v>
      </c>
      <c r="AF35" s="11">
        <v>255</v>
      </c>
      <c r="AG35" s="11">
        <v>98</v>
      </c>
      <c r="AH35" s="11">
        <v>6.6000000000000003E-2</v>
      </c>
      <c r="AI35" s="11">
        <v>0</v>
      </c>
      <c r="AJ35" s="11">
        <v>0</v>
      </c>
      <c r="AK35" s="11">
        <v>0</v>
      </c>
      <c r="AL35" s="11">
        <v>0</v>
      </c>
      <c r="AM35" s="11">
        <v>255</v>
      </c>
      <c r="AN35" s="11">
        <v>99</v>
      </c>
      <c r="AO35" s="11">
        <v>6.6000000000000003E-2</v>
      </c>
      <c r="AP35" s="11">
        <v>2.1110000000000002</v>
      </c>
      <c r="AQ35" s="11">
        <v>0</v>
      </c>
      <c r="AR35" s="11">
        <v>68</v>
      </c>
      <c r="AS35" s="11">
        <v>0</v>
      </c>
      <c r="AT35" s="11">
        <v>255</v>
      </c>
      <c r="AW35" s="11">
        <v>97</v>
      </c>
      <c r="AX35" s="11">
        <v>0.109</v>
      </c>
      <c r="AY35" s="11">
        <v>94.444999999999993</v>
      </c>
      <c r="AZ35" s="11">
        <v>0</v>
      </c>
      <c r="BA35" s="11">
        <v>253</v>
      </c>
      <c r="BB35" s="11">
        <v>0</v>
      </c>
      <c r="BC35" s="11">
        <v>255</v>
      </c>
      <c r="BD35" s="11">
        <v>98</v>
      </c>
      <c r="BE35" s="11">
        <v>0.109</v>
      </c>
      <c r="BF35" s="11">
        <v>0</v>
      </c>
      <c r="BG35" s="11">
        <v>0</v>
      </c>
      <c r="BH35" s="11">
        <v>0</v>
      </c>
      <c r="BI35" s="11">
        <v>0</v>
      </c>
      <c r="BJ35" s="11">
        <v>255</v>
      </c>
      <c r="BK35" s="11">
        <v>99</v>
      </c>
      <c r="BL35" s="11">
        <v>0.109</v>
      </c>
      <c r="BM35" s="11">
        <v>0</v>
      </c>
      <c r="BN35" s="11">
        <v>0</v>
      </c>
      <c r="BO35" s="11">
        <v>0</v>
      </c>
      <c r="BP35" s="11">
        <v>0</v>
      </c>
      <c r="BQ35" s="11">
        <v>255</v>
      </c>
      <c r="BR35" s="11">
        <v>97</v>
      </c>
      <c r="BS35" s="11">
        <v>0.11799999999999999</v>
      </c>
      <c r="BT35" s="11">
        <v>86.578999999999994</v>
      </c>
      <c r="BU35" s="11">
        <v>0</v>
      </c>
      <c r="BV35" s="11">
        <v>255</v>
      </c>
      <c r="BW35" s="11">
        <v>0</v>
      </c>
      <c r="BX35" s="11">
        <v>255</v>
      </c>
      <c r="BY35" s="11">
        <v>98</v>
      </c>
      <c r="BZ35" s="11">
        <v>0.11799999999999999</v>
      </c>
      <c r="CA35" s="11">
        <v>0</v>
      </c>
      <c r="CB35" s="11">
        <v>0</v>
      </c>
      <c r="CC35" s="11">
        <v>0</v>
      </c>
      <c r="CD35" s="11">
        <v>0</v>
      </c>
      <c r="CE35" s="11">
        <v>255</v>
      </c>
      <c r="CF35" s="11">
        <v>99</v>
      </c>
      <c r="CG35" s="11">
        <v>0.11799999999999999</v>
      </c>
      <c r="CH35" s="11">
        <v>0</v>
      </c>
      <c r="CI35" s="11">
        <v>0</v>
      </c>
      <c r="CJ35" s="11">
        <v>0</v>
      </c>
      <c r="CK35" s="11">
        <v>0</v>
      </c>
      <c r="CL35" s="11">
        <v>255</v>
      </c>
      <c r="CM35" s="11">
        <v>97</v>
      </c>
      <c r="CN35" s="11">
        <v>0.106</v>
      </c>
      <c r="CO35" s="11">
        <v>142.56299999999999</v>
      </c>
      <c r="CP35" s="11">
        <v>0</v>
      </c>
      <c r="CQ35" s="11">
        <v>255</v>
      </c>
      <c r="CR35" s="11">
        <v>0</v>
      </c>
      <c r="CS35" s="11">
        <v>255</v>
      </c>
      <c r="CT35" s="11">
        <v>98</v>
      </c>
      <c r="CU35" s="11">
        <v>0.106</v>
      </c>
      <c r="CV35" s="11">
        <v>0</v>
      </c>
      <c r="CW35" s="11">
        <v>0</v>
      </c>
      <c r="CX35" s="11">
        <v>0</v>
      </c>
      <c r="CY35" s="11">
        <v>0</v>
      </c>
      <c r="CZ35" s="11">
        <v>255</v>
      </c>
      <c r="DA35" s="11">
        <v>99</v>
      </c>
      <c r="DB35" s="11">
        <v>0.106</v>
      </c>
      <c r="DC35" s="11">
        <v>4.0000000000000001E-3</v>
      </c>
      <c r="DD35" s="11">
        <v>0</v>
      </c>
      <c r="DE35" s="11">
        <v>2</v>
      </c>
      <c r="DF35" s="11">
        <v>0</v>
      </c>
      <c r="DG35" s="11">
        <v>255</v>
      </c>
    </row>
    <row r="36" spans="4:111">
      <c r="D36" s="11">
        <v>100</v>
      </c>
      <c r="E36" s="11">
        <v>3.9E-2</v>
      </c>
      <c r="F36" s="11">
        <v>32.515000000000001</v>
      </c>
      <c r="G36" s="11">
        <v>0</v>
      </c>
      <c r="H36" s="11">
        <v>152</v>
      </c>
      <c r="I36" s="11">
        <v>0</v>
      </c>
      <c r="J36" s="11">
        <v>255</v>
      </c>
      <c r="K36" s="11">
        <v>101</v>
      </c>
      <c r="L36" s="11">
        <v>3.9E-2</v>
      </c>
      <c r="M36" s="11">
        <v>130.155</v>
      </c>
      <c r="N36" s="11">
        <v>0</v>
      </c>
      <c r="O36" s="11">
        <v>253</v>
      </c>
      <c r="P36" s="11">
        <v>0</v>
      </c>
      <c r="Q36" s="11">
        <v>255</v>
      </c>
      <c r="R36" s="11">
        <v>102</v>
      </c>
      <c r="S36" s="11">
        <v>3.9E-2</v>
      </c>
      <c r="T36" s="11">
        <v>0.90500000000000003</v>
      </c>
      <c r="U36" s="11">
        <v>0</v>
      </c>
      <c r="V36" s="11">
        <v>37</v>
      </c>
      <c r="W36" s="11">
        <v>0</v>
      </c>
      <c r="X36" s="11">
        <v>255</v>
      </c>
      <c r="Z36" s="11">
        <v>100</v>
      </c>
      <c r="AA36" s="11">
        <v>8.6999999999999994E-2</v>
      </c>
      <c r="AB36" s="11">
        <v>144.31</v>
      </c>
      <c r="AC36" s="11">
        <v>0</v>
      </c>
      <c r="AD36" s="11">
        <v>255</v>
      </c>
      <c r="AE36" s="11">
        <v>0</v>
      </c>
      <c r="AF36" s="11">
        <v>255</v>
      </c>
      <c r="AG36" s="11">
        <v>101</v>
      </c>
      <c r="AH36" s="11">
        <v>8.6999999999999994E-2</v>
      </c>
      <c r="AI36" s="11">
        <v>3.7999999999999999E-2</v>
      </c>
      <c r="AJ36" s="11">
        <v>0</v>
      </c>
      <c r="AK36" s="11">
        <v>9</v>
      </c>
      <c r="AL36" s="11">
        <v>0</v>
      </c>
      <c r="AM36" s="11">
        <v>255</v>
      </c>
      <c r="AN36" s="11">
        <v>102</v>
      </c>
      <c r="AO36" s="11">
        <v>8.6999999999999994E-2</v>
      </c>
      <c r="AP36" s="11">
        <v>13.523999999999999</v>
      </c>
      <c r="AQ36" s="11">
        <v>0</v>
      </c>
      <c r="AR36" s="11">
        <v>85</v>
      </c>
      <c r="AS36" s="11">
        <v>0</v>
      </c>
      <c r="AT36" s="11">
        <v>255</v>
      </c>
      <c r="AW36" s="11">
        <v>100</v>
      </c>
      <c r="AX36" s="11">
        <v>9.4E-2</v>
      </c>
      <c r="AY36" s="11">
        <v>99.671000000000006</v>
      </c>
      <c r="AZ36" s="11">
        <v>0</v>
      </c>
      <c r="BA36" s="11">
        <v>253</v>
      </c>
      <c r="BB36" s="11">
        <v>0</v>
      </c>
      <c r="BC36" s="11">
        <v>255</v>
      </c>
      <c r="BD36" s="11">
        <v>101</v>
      </c>
      <c r="BE36" s="11">
        <v>9.4E-2</v>
      </c>
      <c r="BF36" s="11">
        <v>0</v>
      </c>
      <c r="BG36" s="11">
        <v>0</v>
      </c>
      <c r="BH36" s="11">
        <v>0</v>
      </c>
      <c r="BI36" s="11">
        <v>0</v>
      </c>
      <c r="BJ36" s="11">
        <v>255</v>
      </c>
      <c r="BK36" s="11">
        <v>102</v>
      </c>
      <c r="BL36" s="11">
        <v>9.4E-2</v>
      </c>
      <c r="BM36" s="11">
        <v>0</v>
      </c>
      <c r="BN36" s="11">
        <v>0</v>
      </c>
      <c r="BO36" s="11">
        <v>0</v>
      </c>
      <c r="BP36" s="11">
        <v>0</v>
      </c>
      <c r="BQ36" s="11">
        <v>255</v>
      </c>
      <c r="BR36" s="11">
        <v>100</v>
      </c>
      <c r="BS36" s="11">
        <v>9.9000000000000005E-2</v>
      </c>
      <c r="BT36" s="11">
        <v>64.272999999999996</v>
      </c>
      <c r="BU36" s="11">
        <v>0</v>
      </c>
      <c r="BV36" s="11">
        <v>238</v>
      </c>
      <c r="BW36" s="11">
        <v>0</v>
      </c>
      <c r="BX36" s="11">
        <v>255</v>
      </c>
      <c r="BY36" s="11">
        <v>101</v>
      </c>
      <c r="BZ36" s="11">
        <v>9.9000000000000005E-2</v>
      </c>
      <c r="CA36" s="11">
        <v>0</v>
      </c>
      <c r="CB36" s="11">
        <v>0</v>
      </c>
      <c r="CC36" s="11">
        <v>0</v>
      </c>
      <c r="CD36" s="11">
        <v>0</v>
      </c>
      <c r="CE36" s="11">
        <v>255</v>
      </c>
      <c r="CF36" s="11">
        <v>102</v>
      </c>
      <c r="CG36" s="11">
        <v>9.9000000000000005E-2</v>
      </c>
      <c r="CH36" s="11">
        <v>0</v>
      </c>
      <c r="CI36" s="11">
        <v>0</v>
      </c>
      <c r="CJ36" s="11">
        <v>0</v>
      </c>
      <c r="CK36" s="11">
        <v>0</v>
      </c>
      <c r="CL36" s="11">
        <v>255</v>
      </c>
      <c r="CM36" s="11">
        <v>100</v>
      </c>
      <c r="CN36" s="11">
        <v>4.5999999999999999E-2</v>
      </c>
      <c r="CO36" s="11">
        <v>105.739</v>
      </c>
      <c r="CP36" s="11">
        <v>0</v>
      </c>
      <c r="CQ36" s="11">
        <v>255</v>
      </c>
      <c r="CR36" s="11">
        <v>0</v>
      </c>
      <c r="CS36" s="11">
        <v>255</v>
      </c>
      <c r="CT36" s="11">
        <v>101</v>
      </c>
      <c r="CU36" s="11">
        <v>4.5999999999999999E-2</v>
      </c>
      <c r="CV36" s="11">
        <v>0</v>
      </c>
      <c r="CW36" s="11">
        <v>0</v>
      </c>
      <c r="CX36" s="11">
        <v>0</v>
      </c>
      <c r="CY36" s="11">
        <v>0</v>
      </c>
      <c r="CZ36" s="11">
        <v>255</v>
      </c>
      <c r="DA36" s="11">
        <v>102</v>
      </c>
      <c r="DB36" s="11">
        <v>4.5999999999999999E-2</v>
      </c>
      <c r="DC36" s="11">
        <v>4.0000000000000001E-3</v>
      </c>
      <c r="DD36" s="11">
        <v>0</v>
      </c>
      <c r="DE36" s="11">
        <v>1</v>
      </c>
      <c r="DF36" s="11">
        <v>0</v>
      </c>
      <c r="DG36" s="11">
        <v>255</v>
      </c>
    </row>
    <row r="37" spans="4:111">
      <c r="D37" s="11">
        <v>103</v>
      </c>
      <c r="E37" s="11">
        <v>5.0999999999999997E-2</v>
      </c>
      <c r="F37" s="11">
        <v>5.1440000000000001</v>
      </c>
      <c r="G37" s="11">
        <v>0</v>
      </c>
      <c r="H37" s="11">
        <v>65</v>
      </c>
      <c r="I37" s="11">
        <v>0</v>
      </c>
      <c r="J37" s="11">
        <v>255</v>
      </c>
      <c r="K37" s="11">
        <v>104</v>
      </c>
      <c r="L37" s="11">
        <v>5.0999999999999997E-2</v>
      </c>
      <c r="M37" s="11">
        <v>136.87899999999999</v>
      </c>
      <c r="N37" s="11">
        <v>0</v>
      </c>
      <c r="O37" s="11">
        <v>253</v>
      </c>
      <c r="P37" s="11">
        <v>0</v>
      </c>
      <c r="Q37" s="11">
        <v>255</v>
      </c>
      <c r="R37" s="11">
        <v>105</v>
      </c>
      <c r="S37" s="11">
        <v>5.0999999999999997E-2</v>
      </c>
      <c r="T37" s="11">
        <v>0.61399999999999999</v>
      </c>
      <c r="U37" s="11">
        <v>0</v>
      </c>
      <c r="V37" s="11">
        <v>12</v>
      </c>
      <c r="W37" s="11">
        <v>0</v>
      </c>
      <c r="X37" s="11">
        <v>255</v>
      </c>
      <c r="Z37" s="11">
        <v>103</v>
      </c>
      <c r="AA37" s="11">
        <v>0.128</v>
      </c>
      <c r="AB37" s="11">
        <v>186.32300000000001</v>
      </c>
      <c r="AC37" s="11">
        <v>0</v>
      </c>
      <c r="AD37" s="11">
        <v>255</v>
      </c>
      <c r="AE37" s="11">
        <v>0</v>
      </c>
      <c r="AF37" s="11">
        <v>255</v>
      </c>
      <c r="AG37" s="11">
        <v>104</v>
      </c>
      <c r="AH37" s="11">
        <v>0.128</v>
      </c>
      <c r="AI37" s="11">
        <v>0.20899999999999999</v>
      </c>
      <c r="AJ37" s="11">
        <v>0</v>
      </c>
      <c r="AK37" s="11">
        <v>27</v>
      </c>
      <c r="AL37" s="11">
        <v>0</v>
      </c>
      <c r="AM37" s="11">
        <v>255</v>
      </c>
      <c r="AN37" s="11">
        <v>105</v>
      </c>
      <c r="AO37" s="11">
        <v>0.128</v>
      </c>
      <c r="AP37" s="11">
        <v>24.155000000000001</v>
      </c>
      <c r="AQ37" s="11">
        <v>0</v>
      </c>
      <c r="AR37" s="11">
        <v>139</v>
      </c>
      <c r="AS37" s="11">
        <v>0</v>
      </c>
      <c r="AT37" s="11">
        <v>255</v>
      </c>
      <c r="AW37" s="11">
        <v>103</v>
      </c>
      <c r="AX37" s="11">
        <v>8.5999999999999993E-2</v>
      </c>
      <c r="AY37" s="11">
        <v>137.68</v>
      </c>
      <c r="AZ37" s="11">
        <v>0</v>
      </c>
      <c r="BA37" s="11">
        <v>253</v>
      </c>
      <c r="BB37" s="11">
        <v>0</v>
      </c>
      <c r="BC37" s="11">
        <v>255</v>
      </c>
      <c r="BD37" s="11">
        <v>104</v>
      </c>
      <c r="BE37" s="11">
        <v>8.5999999999999993E-2</v>
      </c>
      <c r="BF37" s="11">
        <v>1.2769999999999999</v>
      </c>
      <c r="BG37" s="11">
        <v>0</v>
      </c>
      <c r="BH37" s="11">
        <v>117</v>
      </c>
      <c r="BI37" s="11">
        <v>0</v>
      </c>
      <c r="BJ37" s="11">
        <v>255</v>
      </c>
      <c r="BK37" s="11">
        <v>105</v>
      </c>
      <c r="BL37" s="11">
        <v>8.5999999999999993E-2</v>
      </c>
      <c r="BM37" s="11">
        <v>0.34</v>
      </c>
      <c r="BN37" s="11">
        <v>0</v>
      </c>
      <c r="BO37" s="11">
        <v>50</v>
      </c>
      <c r="BP37" s="11">
        <v>0</v>
      </c>
      <c r="BQ37" s="11">
        <v>255</v>
      </c>
      <c r="BR37" s="11">
        <v>103</v>
      </c>
      <c r="BS37" s="11">
        <v>0.12</v>
      </c>
      <c r="BT37" s="11">
        <v>68.010999999999996</v>
      </c>
      <c r="BU37" s="11">
        <v>0</v>
      </c>
      <c r="BV37" s="11">
        <v>238</v>
      </c>
      <c r="BW37" s="11">
        <v>0</v>
      </c>
      <c r="BX37" s="11">
        <v>255</v>
      </c>
      <c r="BY37" s="11">
        <v>104</v>
      </c>
      <c r="BZ37" s="11">
        <v>0.12</v>
      </c>
      <c r="CA37" s="11">
        <v>0</v>
      </c>
      <c r="CB37" s="11">
        <v>0</v>
      </c>
      <c r="CC37" s="11">
        <v>0</v>
      </c>
      <c r="CD37" s="11">
        <v>0</v>
      </c>
      <c r="CE37" s="11">
        <v>255</v>
      </c>
      <c r="CF37" s="11">
        <v>105</v>
      </c>
      <c r="CG37" s="11">
        <v>0.12</v>
      </c>
      <c r="CH37" s="11">
        <v>0</v>
      </c>
      <c r="CI37" s="11">
        <v>0</v>
      </c>
      <c r="CJ37" s="11">
        <v>0</v>
      </c>
      <c r="CK37" s="11">
        <v>0</v>
      </c>
      <c r="CL37" s="11">
        <v>255</v>
      </c>
      <c r="CM37" s="11">
        <v>103</v>
      </c>
      <c r="CN37" s="11">
        <v>6.0999999999999999E-2</v>
      </c>
      <c r="CO37" s="11">
        <v>125.568</v>
      </c>
      <c r="CP37" s="11">
        <v>0</v>
      </c>
      <c r="CQ37" s="11">
        <v>255</v>
      </c>
      <c r="CR37" s="11">
        <v>0</v>
      </c>
      <c r="CS37" s="11">
        <v>255</v>
      </c>
      <c r="CT37" s="11">
        <v>104</v>
      </c>
      <c r="CU37" s="11">
        <v>6.0999999999999999E-2</v>
      </c>
      <c r="CV37" s="11">
        <v>0</v>
      </c>
      <c r="CW37" s="11">
        <v>0</v>
      </c>
      <c r="CX37" s="11">
        <v>0</v>
      </c>
      <c r="CY37" s="11">
        <v>0</v>
      </c>
      <c r="CZ37" s="11">
        <v>255</v>
      </c>
      <c r="DA37" s="11">
        <v>105</v>
      </c>
      <c r="DB37" s="11">
        <v>6.0999999999999999E-2</v>
      </c>
      <c r="DC37" s="11">
        <v>0</v>
      </c>
      <c r="DD37" s="11">
        <v>0</v>
      </c>
      <c r="DE37" s="11">
        <v>0</v>
      </c>
      <c r="DF37" s="11">
        <v>0</v>
      </c>
      <c r="DG37" s="11">
        <v>255</v>
      </c>
    </row>
    <row r="38" spans="4:111">
      <c r="D38" s="11">
        <v>106</v>
      </c>
      <c r="E38" s="11">
        <v>7.6999999999999999E-2</v>
      </c>
      <c r="F38" s="11">
        <v>182.291</v>
      </c>
      <c r="G38" s="11">
        <v>0</v>
      </c>
      <c r="H38" s="11">
        <v>253</v>
      </c>
      <c r="I38" s="11">
        <v>0</v>
      </c>
      <c r="J38" s="11">
        <v>255</v>
      </c>
      <c r="K38" s="11">
        <v>107</v>
      </c>
      <c r="L38" s="11">
        <v>7.6999999999999999E-2</v>
      </c>
      <c r="M38" s="11">
        <v>0</v>
      </c>
      <c r="N38" s="11">
        <v>0</v>
      </c>
      <c r="O38" s="11">
        <v>0</v>
      </c>
      <c r="P38" s="11">
        <v>0</v>
      </c>
      <c r="Q38" s="11">
        <v>255</v>
      </c>
      <c r="R38" s="11">
        <v>108</v>
      </c>
      <c r="S38" s="11">
        <v>7.6999999999999999E-2</v>
      </c>
      <c r="T38" s="11">
        <v>0.97699999999999998</v>
      </c>
      <c r="U38" s="11">
        <v>0</v>
      </c>
      <c r="V38" s="11">
        <v>17</v>
      </c>
      <c r="W38" s="11">
        <v>0</v>
      </c>
      <c r="X38" s="11">
        <v>255</v>
      </c>
      <c r="Z38" s="11">
        <v>106</v>
      </c>
      <c r="AA38" s="11">
        <v>0.106</v>
      </c>
      <c r="AB38" s="11">
        <v>158.149</v>
      </c>
      <c r="AC38" s="11">
        <v>0</v>
      </c>
      <c r="AD38" s="11">
        <v>255</v>
      </c>
      <c r="AE38" s="11">
        <v>0</v>
      </c>
      <c r="AF38" s="11">
        <v>255</v>
      </c>
      <c r="AG38" s="11">
        <v>107</v>
      </c>
      <c r="AH38" s="11">
        <v>0.106</v>
      </c>
      <c r="AI38" s="11">
        <v>0.28799999999999998</v>
      </c>
      <c r="AJ38" s="11">
        <v>0</v>
      </c>
      <c r="AK38" s="11">
        <v>39</v>
      </c>
      <c r="AL38" s="11">
        <v>0</v>
      </c>
      <c r="AM38" s="11">
        <v>255</v>
      </c>
      <c r="AN38" s="11">
        <v>108</v>
      </c>
      <c r="AO38" s="11">
        <v>0.106</v>
      </c>
      <c r="AP38" s="11">
        <v>8.8450000000000006</v>
      </c>
      <c r="AQ38" s="11">
        <v>0</v>
      </c>
      <c r="AR38" s="11">
        <v>97</v>
      </c>
      <c r="AS38" s="11">
        <v>0</v>
      </c>
      <c r="AT38" s="11">
        <v>255</v>
      </c>
      <c r="AW38" s="11">
        <v>106</v>
      </c>
      <c r="AX38" s="11">
        <v>8.4000000000000005E-2</v>
      </c>
      <c r="AY38" s="11">
        <v>70.295000000000002</v>
      </c>
      <c r="AZ38" s="11">
        <v>0</v>
      </c>
      <c r="BA38" s="11">
        <v>227</v>
      </c>
      <c r="BB38" s="11">
        <v>0</v>
      </c>
      <c r="BC38" s="11">
        <v>255</v>
      </c>
      <c r="BD38" s="11">
        <v>107</v>
      </c>
      <c r="BE38" s="11">
        <v>8.4000000000000005E-2</v>
      </c>
      <c r="BF38" s="11">
        <v>0</v>
      </c>
      <c r="BG38" s="11">
        <v>0</v>
      </c>
      <c r="BH38" s="11">
        <v>0</v>
      </c>
      <c r="BI38" s="11">
        <v>0</v>
      </c>
      <c r="BJ38" s="11">
        <v>255</v>
      </c>
      <c r="BK38" s="11">
        <v>108</v>
      </c>
      <c r="BL38" s="11">
        <v>8.4000000000000005E-2</v>
      </c>
      <c r="BM38" s="11">
        <v>0</v>
      </c>
      <c r="BN38" s="11">
        <v>0</v>
      </c>
      <c r="BO38" s="11">
        <v>0</v>
      </c>
      <c r="BP38" s="11">
        <v>0</v>
      </c>
      <c r="BQ38" s="11">
        <v>255</v>
      </c>
      <c r="BR38" s="11">
        <v>106</v>
      </c>
      <c r="BS38" s="11">
        <v>0.12</v>
      </c>
      <c r="BT38" s="11">
        <v>67.144000000000005</v>
      </c>
      <c r="BU38" s="11">
        <v>0</v>
      </c>
      <c r="BV38" s="11">
        <v>255</v>
      </c>
      <c r="BW38" s="11">
        <v>0</v>
      </c>
      <c r="BX38" s="11">
        <v>255</v>
      </c>
      <c r="BY38" s="11">
        <v>107</v>
      </c>
      <c r="BZ38" s="11">
        <v>0.12</v>
      </c>
      <c r="CA38" s="11">
        <v>0</v>
      </c>
      <c r="CB38" s="11">
        <v>0</v>
      </c>
      <c r="CC38" s="11">
        <v>0</v>
      </c>
      <c r="CD38" s="11">
        <v>0</v>
      </c>
      <c r="CE38" s="11">
        <v>255</v>
      </c>
      <c r="CF38" s="11">
        <v>108</v>
      </c>
      <c r="CG38" s="11">
        <v>0.12</v>
      </c>
      <c r="CH38" s="11">
        <v>0</v>
      </c>
      <c r="CI38" s="11">
        <v>0</v>
      </c>
      <c r="CJ38" s="11">
        <v>0</v>
      </c>
      <c r="CK38" s="11">
        <v>0</v>
      </c>
      <c r="CL38" s="11">
        <v>255</v>
      </c>
      <c r="CM38" s="11">
        <v>106</v>
      </c>
      <c r="CN38" s="11">
        <v>0.04</v>
      </c>
      <c r="CO38" s="11">
        <v>144.285</v>
      </c>
      <c r="CP38" s="11">
        <v>0</v>
      </c>
      <c r="CQ38" s="11">
        <v>255</v>
      </c>
      <c r="CR38" s="11">
        <v>0</v>
      </c>
      <c r="CS38" s="11">
        <v>255</v>
      </c>
      <c r="CT38" s="11">
        <v>107</v>
      </c>
      <c r="CU38" s="11">
        <v>0.04</v>
      </c>
      <c r="CV38" s="11">
        <v>0</v>
      </c>
      <c r="CW38" s="11">
        <v>0</v>
      </c>
      <c r="CX38" s="11">
        <v>0</v>
      </c>
      <c r="CY38" s="11">
        <v>0</v>
      </c>
      <c r="CZ38" s="11">
        <v>255</v>
      </c>
      <c r="DA38" s="11">
        <v>108</v>
      </c>
      <c r="DB38" s="11">
        <v>0.04</v>
      </c>
      <c r="DC38" s="11">
        <v>0</v>
      </c>
      <c r="DD38" s="11">
        <v>0</v>
      </c>
      <c r="DE38" s="11">
        <v>0</v>
      </c>
      <c r="DF38" s="11">
        <v>0</v>
      </c>
      <c r="DG38" s="11">
        <v>255</v>
      </c>
    </row>
    <row r="39" spans="4:111">
      <c r="D39" s="11">
        <v>109</v>
      </c>
      <c r="E39" s="11">
        <v>9.7000000000000003E-2</v>
      </c>
      <c r="F39" s="11">
        <v>197.49</v>
      </c>
      <c r="G39" s="11">
        <v>0</v>
      </c>
      <c r="H39" s="11">
        <v>253</v>
      </c>
      <c r="I39" s="11">
        <v>0</v>
      </c>
      <c r="J39" s="11">
        <v>255</v>
      </c>
      <c r="K39" s="11">
        <v>110</v>
      </c>
      <c r="L39" s="11">
        <v>9.7000000000000003E-2</v>
      </c>
      <c r="M39" s="11">
        <v>0</v>
      </c>
      <c r="N39" s="11">
        <v>0</v>
      </c>
      <c r="O39" s="11">
        <v>0</v>
      </c>
      <c r="P39" s="11">
        <v>0</v>
      </c>
      <c r="Q39" s="11">
        <v>255</v>
      </c>
      <c r="R39" s="11">
        <v>111</v>
      </c>
      <c r="S39" s="11">
        <v>9.7000000000000003E-2</v>
      </c>
      <c r="T39" s="11">
        <v>1.03</v>
      </c>
      <c r="U39" s="11">
        <v>0</v>
      </c>
      <c r="V39" s="11">
        <v>25</v>
      </c>
      <c r="W39" s="11">
        <v>0</v>
      </c>
      <c r="X39" s="11">
        <v>255</v>
      </c>
      <c r="Z39" s="11">
        <v>109</v>
      </c>
      <c r="AA39" s="11">
        <v>7.2999999999999995E-2</v>
      </c>
      <c r="AB39" s="11">
        <v>109.61199999999999</v>
      </c>
      <c r="AC39" s="11">
        <v>0</v>
      </c>
      <c r="AD39" s="11">
        <v>255</v>
      </c>
      <c r="AE39" s="11">
        <v>0</v>
      </c>
      <c r="AF39" s="11">
        <v>255</v>
      </c>
      <c r="AG39" s="11">
        <v>110</v>
      </c>
      <c r="AH39" s="11">
        <v>7.2999999999999995E-2</v>
      </c>
      <c r="AI39" s="11">
        <v>0</v>
      </c>
      <c r="AJ39" s="11">
        <v>0</v>
      </c>
      <c r="AK39" s="11">
        <v>0</v>
      </c>
      <c r="AL39" s="11">
        <v>0</v>
      </c>
      <c r="AM39" s="11">
        <v>255</v>
      </c>
      <c r="AN39" s="11">
        <v>111</v>
      </c>
      <c r="AO39" s="11">
        <v>7.2999999999999995E-2</v>
      </c>
      <c r="AP39" s="11">
        <v>10.346</v>
      </c>
      <c r="AQ39" s="11">
        <v>0</v>
      </c>
      <c r="AR39" s="11">
        <v>109</v>
      </c>
      <c r="AS39" s="11">
        <v>0</v>
      </c>
      <c r="AT39" s="11">
        <v>255</v>
      </c>
      <c r="AW39" s="11">
        <v>109</v>
      </c>
      <c r="AX39" s="11">
        <v>4.9000000000000002E-2</v>
      </c>
      <c r="AY39" s="11">
        <v>115.30500000000001</v>
      </c>
      <c r="AZ39" s="11">
        <v>0</v>
      </c>
      <c r="BA39" s="11">
        <v>253</v>
      </c>
      <c r="BB39" s="11">
        <v>0</v>
      </c>
      <c r="BC39" s="11">
        <v>255</v>
      </c>
      <c r="BD39" s="11">
        <v>110</v>
      </c>
      <c r="BE39" s="11">
        <v>4.9000000000000002E-2</v>
      </c>
      <c r="BF39" s="11">
        <v>0</v>
      </c>
      <c r="BG39" s="11">
        <v>0</v>
      </c>
      <c r="BH39" s="11">
        <v>0</v>
      </c>
      <c r="BI39" s="11">
        <v>0</v>
      </c>
      <c r="BJ39" s="11">
        <v>255</v>
      </c>
      <c r="BK39" s="11">
        <v>111</v>
      </c>
      <c r="BL39" s="11">
        <v>4.9000000000000002E-2</v>
      </c>
      <c r="BM39" s="11">
        <v>0</v>
      </c>
      <c r="BN39" s="11">
        <v>0</v>
      </c>
      <c r="BO39" s="11">
        <v>0</v>
      </c>
      <c r="BP39" s="11">
        <v>0</v>
      </c>
      <c r="BQ39" s="11">
        <v>255</v>
      </c>
      <c r="BR39" s="11">
        <v>109</v>
      </c>
      <c r="BS39" s="11">
        <v>0.104</v>
      </c>
      <c r="BT39" s="11">
        <v>119.89400000000001</v>
      </c>
      <c r="BU39" s="11">
        <v>0</v>
      </c>
      <c r="BV39" s="11">
        <v>255</v>
      </c>
      <c r="BW39" s="11">
        <v>0</v>
      </c>
      <c r="BX39" s="11">
        <v>255</v>
      </c>
      <c r="BY39" s="11">
        <v>110</v>
      </c>
      <c r="BZ39" s="11">
        <v>0.104</v>
      </c>
      <c r="CA39" s="11">
        <v>0</v>
      </c>
      <c r="CB39" s="11">
        <v>0</v>
      </c>
      <c r="CC39" s="11">
        <v>0</v>
      </c>
      <c r="CD39" s="11">
        <v>0</v>
      </c>
      <c r="CE39" s="11">
        <v>255</v>
      </c>
      <c r="CF39" s="11">
        <v>111</v>
      </c>
      <c r="CG39" s="11">
        <v>0.104</v>
      </c>
      <c r="CH39" s="11">
        <v>0</v>
      </c>
      <c r="CI39" s="11">
        <v>0</v>
      </c>
      <c r="CJ39" s="11">
        <v>0</v>
      </c>
      <c r="CK39" s="11">
        <v>0</v>
      </c>
      <c r="CL39" s="11">
        <v>255</v>
      </c>
      <c r="CM39" s="11">
        <v>109</v>
      </c>
      <c r="CN39" s="11">
        <v>4.9000000000000002E-2</v>
      </c>
      <c r="CO39" s="11">
        <v>108.133</v>
      </c>
      <c r="CP39" s="11">
        <v>0</v>
      </c>
      <c r="CQ39" s="11">
        <v>255</v>
      </c>
      <c r="CR39" s="11">
        <v>0</v>
      </c>
      <c r="CS39" s="11">
        <v>255</v>
      </c>
      <c r="CT39" s="11">
        <v>110</v>
      </c>
      <c r="CU39" s="11">
        <v>4.9000000000000002E-2</v>
      </c>
      <c r="CV39" s="11">
        <v>0</v>
      </c>
      <c r="CW39" s="11">
        <v>0</v>
      </c>
      <c r="CX39" s="11">
        <v>0</v>
      </c>
      <c r="CY39" s="11">
        <v>0</v>
      </c>
      <c r="CZ39" s="11">
        <v>255</v>
      </c>
      <c r="DA39" s="11">
        <v>111</v>
      </c>
      <c r="DB39" s="11">
        <v>4.9000000000000002E-2</v>
      </c>
      <c r="DC39" s="11">
        <v>0</v>
      </c>
      <c r="DD39" s="11">
        <v>0</v>
      </c>
      <c r="DE39" s="11">
        <v>0</v>
      </c>
      <c r="DF39" s="11">
        <v>0</v>
      </c>
      <c r="DG39" s="11">
        <v>255</v>
      </c>
    </row>
    <row r="40" spans="4:111">
      <c r="D40" s="11">
        <v>112</v>
      </c>
      <c r="E40" s="11">
        <v>9.5000000000000001E-2</v>
      </c>
      <c r="F40" s="11">
        <v>108.407</v>
      </c>
      <c r="G40" s="11">
        <v>0</v>
      </c>
      <c r="H40" s="11">
        <v>253</v>
      </c>
      <c r="I40" s="11">
        <v>0</v>
      </c>
      <c r="J40" s="11">
        <v>255</v>
      </c>
      <c r="K40" s="11">
        <v>113</v>
      </c>
      <c r="L40" s="11">
        <v>9.5000000000000001E-2</v>
      </c>
      <c r="M40" s="11">
        <v>0</v>
      </c>
      <c r="N40" s="11">
        <v>0</v>
      </c>
      <c r="O40" s="11">
        <v>0</v>
      </c>
      <c r="P40" s="11">
        <v>0</v>
      </c>
      <c r="Q40" s="11">
        <v>255</v>
      </c>
      <c r="R40" s="11">
        <v>114</v>
      </c>
      <c r="S40" s="11">
        <v>9.5000000000000001E-2</v>
      </c>
      <c r="T40" s="11">
        <v>0.60199999999999998</v>
      </c>
      <c r="U40" s="11">
        <v>0</v>
      </c>
      <c r="V40" s="11">
        <v>16</v>
      </c>
      <c r="W40" s="11">
        <v>0</v>
      </c>
      <c r="X40" s="11">
        <v>255</v>
      </c>
      <c r="Z40" s="11">
        <v>112</v>
      </c>
      <c r="AA40" s="11">
        <v>5.6000000000000001E-2</v>
      </c>
      <c r="AB40" s="11">
        <v>129.83000000000001</v>
      </c>
      <c r="AC40" s="11">
        <v>0</v>
      </c>
      <c r="AD40" s="11">
        <v>255</v>
      </c>
      <c r="AE40" s="11">
        <v>0</v>
      </c>
      <c r="AF40" s="11">
        <v>255</v>
      </c>
      <c r="AG40" s="11">
        <v>113</v>
      </c>
      <c r="AH40" s="11">
        <v>5.6000000000000001E-2</v>
      </c>
      <c r="AI40" s="11">
        <v>0</v>
      </c>
      <c r="AJ40" s="11">
        <v>0</v>
      </c>
      <c r="AK40" s="11">
        <v>0</v>
      </c>
      <c r="AL40" s="11">
        <v>0</v>
      </c>
      <c r="AM40" s="11">
        <v>255</v>
      </c>
      <c r="AN40" s="11">
        <v>114</v>
      </c>
      <c r="AO40" s="11">
        <v>5.6000000000000001E-2</v>
      </c>
      <c r="AP40" s="11">
        <v>14.233000000000001</v>
      </c>
      <c r="AQ40" s="11">
        <v>0</v>
      </c>
      <c r="AR40" s="11">
        <v>99</v>
      </c>
      <c r="AS40" s="11">
        <v>0</v>
      </c>
      <c r="AT40" s="11">
        <v>255</v>
      </c>
      <c r="AW40" s="11">
        <v>112</v>
      </c>
      <c r="AX40" s="11">
        <v>5.6000000000000001E-2</v>
      </c>
      <c r="AY40" s="11">
        <v>113.312</v>
      </c>
      <c r="AZ40" s="11">
        <v>0</v>
      </c>
      <c r="BA40" s="11">
        <v>235</v>
      </c>
      <c r="BB40" s="11">
        <v>0</v>
      </c>
      <c r="BC40" s="11">
        <v>255</v>
      </c>
      <c r="BD40" s="11">
        <v>113</v>
      </c>
      <c r="BE40" s="11">
        <v>5.6000000000000001E-2</v>
      </c>
      <c r="BF40" s="11">
        <v>0</v>
      </c>
      <c r="BG40" s="11">
        <v>0</v>
      </c>
      <c r="BH40" s="11">
        <v>0</v>
      </c>
      <c r="BI40" s="11">
        <v>0</v>
      </c>
      <c r="BJ40" s="11">
        <v>255</v>
      </c>
      <c r="BK40" s="11">
        <v>114</v>
      </c>
      <c r="BL40" s="11">
        <v>5.6000000000000001E-2</v>
      </c>
      <c r="BM40" s="11">
        <v>0</v>
      </c>
      <c r="BN40" s="11">
        <v>0</v>
      </c>
      <c r="BO40" s="11">
        <v>0</v>
      </c>
      <c r="BP40" s="11">
        <v>0</v>
      </c>
      <c r="BQ40" s="11">
        <v>255</v>
      </c>
      <c r="BR40" s="11">
        <v>112</v>
      </c>
      <c r="BS40" s="11">
        <v>0.09</v>
      </c>
      <c r="BT40" s="11">
        <v>57.83</v>
      </c>
      <c r="BU40" s="11">
        <v>0</v>
      </c>
      <c r="BV40" s="11">
        <v>255</v>
      </c>
      <c r="BW40" s="11">
        <v>0</v>
      </c>
      <c r="BX40" s="11">
        <v>255</v>
      </c>
      <c r="BY40" s="11">
        <v>113</v>
      </c>
      <c r="BZ40" s="11">
        <v>0.09</v>
      </c>
      <c r="CA40" s="11">
        <v>0</v>
      </c>
      <c r="CB40" s="11">
        <v>0</v>
      </c>
      <c r="CC40" s="11">
        <v>0</v>
      </c>
      <c r="CD40" s="11">
        <v>0</v>
      </c>
      <c r="CE40" s="11">
        <v>255</v>
      </c>
      <c r="CF40" s="11">
        <v>114</v>
      </c>
      <c r="CG40" s="11">
        <v>0.09</v>
      </c>
      <c r="CH40" s="11">
        <v>0</v>
      </c>
      <c r="CI40" s="11">
        <v>0</v>
      </c>
      <c r="CJ40" s="11">
        <v>0</v>
      </c>
      <c r="CK40" s="11">
        <v>0</v>
      </c>
      <c r="CL40" s="11">
        <v>255</v>
      </c>
      <c r="CM40" s="11">
        <v>112</v>
      </c>
      <c r="CN40" s="11">
        <v>6.6000000000000003E-2</v>
      </c>
      <c r="CO40" s="11">
        <v>192.7</v>
      </c>
      <c r="CP40" s="11">
        <v>0</v>
      </c>
      <c r="CQ40" s="11">
        <v>255</v>
      </c>
      <c r="CR40" s="11">
        <v>0</v>
      </c>
      <c r="CS40" s="11">
        <v>255</v>
      </c>
      <c r="CT40" s="11">
        <v>113</v>
      </c>
      <c r="CU40" s="11">
        <v>6.6000000000000003E-2</v>
      </c>
      <c r="CV40" s="11">
        <v>0</v>
      </c>
      <c r="CW40" s="11">
        <v>0</v>
      </c>
      <c r="CX40" s="11">
        <v>0</v>
      </c>
      <c r="CY40" s="11">
        <v>0</v>
      </c>
      <c r="CZ40" s="11">
        <v>255</v>
      </c>
      <c r="DA40" s="11">
        <v>114</v>
      </c>
      <c r="DB40" s="11">
        <v>6.6000000000000003E-2</v>
      </c>
      <c r="DC40" s="11">
        <v>0</v>
      </c>
      <c r="DD40" s="11">
        <v>0</v>
      </c>
      <c r="DE40" s="11">
        <v>0</v>
      </c>
      <c r="DF40" s="11">
        <v>0</v>
      </c>
      <c r="DG40" s="11">
        <v>255</v>
      </c>
    </row>
    <row r="41" spans="4:111">
      <c r="D41" s="11">
        <v>115</v>
      </c>
      <c r="E41" s="11">
        <v>8.5000000000000006E-2</v>
      </c>
      <c r="F41" s="11">
        <v>138.09700000000001</v>
      </c>
      <c r="G41" s="11">
        <v>0</v>
      </c>
      <c r="H41" s="11">
        <v>253</v>
      </c>
      <c r="I41" s="11">
        <v>0</v>
      </c>
      <c r="J41" s="11">
        <v>255</v>
      </c>
      <c r="K41" s="11">
        <v>116</v>
      </c>
      <c r="L41" s="11">
        <v>8.5000000000000006E-2</v>
      </c>
      <c r="M41" s="11">
        <v>0</v>
      </c>
      <c r="N41" s="11">
        <v>0</v>
      </c>
      <c r="O41" s="11">
        <v>0</v>
      </c>
      <c r="P41" s="11">
        <v>0</v>
      </c>
      <c r="Q41" s="11">
        <v>255</v>
      </c>
      <c r="R41" s="11">
        <v>117</v>
      </c>
      <c r="S41" s="11">
        <v>8.5000000000000006E-2</v>
      </c>
      <c r="T41" s="11">
        <v>0.65800000000000003</v>
      </c>
      <c r="U41" s="11">
        <v>0</v>
      </c>
      <c r="V41" s="11">
        <v>14</v>
      </c>
      <c r="W41" s="11">
        <v>0</v>
      </c>
      <c r="X41" s="11">
        <v>255</v>
      </c>
      <c r="Z41" s="11">
        <v>115</v>
      </c>
      <c r="AA41" s="11">
        <v>7.0000000000000007E-2</v>
      </c>
      <c r="AB41" s="11">
        <v>124.44799999999999</v>
      </c>
      <c r="AC41" s="11">
        <v>0</v>
      </c>
      <c r="AD41" s="11">
        <v>255</v>
      </c>
      <c r="AE41" s="11">
        <v>0</v>
      </c>
      <c r="AF41" s="11">
        <v>255</v>
      </c>
      <c r="AG41" s="11">
        <v>116</v>
      </c>
      <c r="AH41" s="11">
        <v>7.0000000000000007E-2</v>
      </c>
      <c r="AI41" s="11">
        <v>0</v>
      </c>
      <c r="AJ41" s="11">
        <v>0</v>
      </c>
      <c r="AK41" s="11">
        <v>0</v>
      </c>
      <c r="AL41" s="11">
        <v>0</v>
      </c>
      <c r="AM41" s="11">
        <v>255</v>
      </c>
      <c r="AN41" s="11">
        <v>117</v>
      </c>
      <c r="AO41" s="11">
        <v>7.0000000000000007E-2</v>
      </c>
      <c r="AP41" s="11">
        <v>6.4480000000000004</v>
      </c>
      <c r="AQ41" s="11">
        <v>0</v>
      </c>
      <c r="AR41" s="11">
        <v>89</v>
      </c>
      <c r="AS41" s="11">
        <v>0</v>
      </c>
      <c r="AT41" s="11">
        <v>255</v>
      </c>
      <c r="AW41" s="11">
        <v>115</v>
      </c>
      <c r="AX41" s="11">
        <v>5.2999999999999999E-2</v>
      </c>
      <c r="AY41" s="11">
        <v>72.346999999999994</v>
      </c>
      <c r="AZ41" s="11">
        <v>0</v>
      </c>
      <c r="BA41" s="11">
        <v>176</v>
      </c>
      <c r="BB41" s="11">
        <v>0</v>
      </c>
      <c r="BC41" s="11">
        <v>255</v>
      </c>
      <c r="BD41" s="11">
        <v>116</v>
      </c>
      <c r="BE41" s="11">
        <v>5.2999999999999999E-2</v>
      </c>
      <c r="BF41" s="11">
        <v>1.7999999999999999E-2</v>
      </c>
      <c r="BG41" s="11">
        <v>0</v>
      </c>
      <c r="BH41" s="11">
        <v>4</v>
      </c>
      <c r="BI41" s="11">
        <v>0</v>
      </c>
      <c r="BJ41" s="11">
        <v>255</v>
      </c>
      <c r="BK41" s="11">
        <v>117</v>
      </c>
      <c r="BL41" s="11">
        <v>5.2999999999999999E-2</v>
      </c>
      <c r="BM41" s="11">
        <v>0</v>
      </c>
      <c r="BN41" s="11">
        <v>0</v>
      </c>
      <c r="BO41" s="11">
        <v>0</v>
      </c>
      <c r="BP41" s="11">
        <v>0</v>
      </c>
      <c r="BQ41" s="11">
        <v>255</v>
      </c>
      <c r="BR41" s="11">
        <v>115</v>
      </c>
      <c r="BS41" s="11">
        <v>0.223</v>
      </c>
      <c r="BT41" s="11">
        <v>65.638999999999996</v>
      </c>
      <c r="BU41" s="11">
        <v>0</v>
      </c>
      <c r="BV41" s="11">
        <v>255</v>
      </c>
      <c r="BW41" s="11">
        <v>0</v>
      </c>
      <c r="BX41" s="11">
        <v>255</v>
      </c>
      <c r="BY41" s="11">
        <v>116</v>
      </c>
      <c r="BZ41" s="11">
        <v>0.223</v>
      </c>
      <c r="CA41" s="11">
        <v>0</v>
      </c>
      <c r="CB41" s="11">
        <v>0</v>
      </c>
      <c r="CC41" s="11">
        <v>0</v>
      </c>
      <c r="CD41" s="11">
        <v>0</v>
      </c>
      <c r="CE41" s="11">
        <v>255</v>
      </c>
      <c r="CF41" s="11">
        <v>117</v>
      </c>
      <c r="CG41" s="11">
        <v>0.223</v>
      </c>
      <c r="CH41" s="11">
        <v>0</v>
      </c>
      <c r="CI41" s="11">
        <v>0</v>
      </c>
      <c r="CJ41" s="11">
        <v>0</v>
      </c>
      <c r="CK41" s="11">
        <v>0</v>
      </c>
      <c r="CL41" s="11">
        <v>255</v>
      </c>
      <c r="CM41" s="11">
        <v>115</v>
      </c>
      <c r="CN41" s="11">
        <v>0.123</v>
      </c>
      <c r="CO41" s="11">
        <v>114.693</v>
      </c>
      <c r="CP41" s="11">
        <v>0</v>
      </c>
      <c r="CQ41" s="11">
        <v>255</v>
      </c>
      <c r="CR41" s="11">
        <v>0</v>
      </c>
      <c r="CS41" s="11">
        <v>255</v>
      </c>
      <c r="CT41" s="11">
        <v>116</v>
      </c>
      <c r="CU41" s="11">
        <v>0.123</v>
      </c>
      <c r="CV41" s="11">
        <v>0</v>
      </c>
      <c r="CW41" s="11">
        <v>0</v>
      </c>
      <c r="CX41" s="11">
        <v>0</v>
      </c>
      <c r="CY41" s="11">
        <v>0</v>
      </c>
      <c r="CZ41" s="11">
        <v>255</v>
      </c>
      <c r="DA41" s="11">
        <v>117</v>
      </c>
      <c r="DB41" s="11">
        <v>0.123</v>
      </c>
      <c r="DC41" s="11">
        <v>2E-3</v>
      </c>
      <c r="DD41" s="11">
        <v>0</v>
      </c>
      <c r="DE41" s="11">
        <v>1</v>
      </c>
      <c r="DF41" s="11">
        <v>0</v>
      </c>
      <c r="DG41" s="11">
        <v>255</v>
      </c>
    </row>
    <row r="42" spans="4:111">
      <c r="D42" s="11">
        <v>118</v>
      </c>
      <c r="E42" s="11">
        <v>6.2E-2</v>
      </c>
      <c r="F42" s="11">
        <v>163.60599999999999</v>
      </c>
      <c r="G42" s="11">
        <v>0</v>
      </c>
      <c r="H42" s="11">
        <v>253</v>
      </c>
      <c r="I42" s="11">
        <v>0</v>
      </c>
      <c r="J42" s="11">
        <v>255</v>
      </c>
      <c r="K42" s="11">
        <v>119</v>
      </c>
      <c r="L42" s="11">
        <v>6.2E-2</v>
      </c>
      <c r="M42" s="11">
        <v>0</v>
      </c>
      <c r="N42" s="11">
        <v>0</v>
      </c>
      <c r="O42" s="11">
        <v>0</v>
      </c>
      <c r="P42" s="11">
        <v>0</v>
      </c>
      <c r="Q42" s="11">
        <v>255</v>
      </c>
      <c r="R42" s="11">
        <v>120</v>
      </c>
      <c r="S42" s="11">
        <v>6.2E-2</v>
      </c>
      <c r="T42" s="11">
        <v>0.85599999999999998</v>
      </c>
      <c r="U42" s="11">
        <v>0</v>
      </c>
      <c r="V42" s="11">
        <v>17</v>
      </c>
      <c r="W42" s="11">
        <v>0</v>
      </c>
      <c r="X42" s="11">
        <v>255</v>
      </c>
      <c r="Z42" s="11">
        <v>118</v>
      </c>
      <c r="AA42" s="11">
        <v>8.6999999999999994E-2</v>
      </c>
      <c r="AB42" s="11">
        <v>87.406000000000006</v>
      </c>
      <c r="AC42" s="11">
        <v>0</v>
      </c>
      <c r="AD42" s="11">
        <v>255</v>
      </c>
      <c r="AE42" s="11">
        <v>0</v>
      </c>
      <c r="AF42" s="11">
        <v>255</v>
      </c>
      <c r="AG42" s="11">
        <v>119</v>
      </c>
      <c r="AH42" s="11">
        <v>8.6999999999999994E-2</v>
      </c>
      <c r="AI42" s="11">
        <v>0</v>
      </c>
      <c r="AJ42" s="11">
        <v>0</v>
      </c>
      <c r="AK42" s="11">
        <v>0</v>
      </c>
      <c r="AL42" s="11">
        <v>0</v>
      </c>
      <c r="AM42" s="11">
        <v>255</v>
      </c>
      <c r="AN42" s="11">
        <v>120</v>
      </c>
      <c r="AO42" s="11">
        <v>8.6999999999999994E-2</v>
      </c>
      <c r="AP42" s="11">
        <v>1.976</v>
      </c>
      <c r="AQ42" s="11">
        <v>0</v>
      </c>
      <c r="AR42" s="11">
        <v>48</v>
      </c>
      <c r="AS42" s="11">
        <v>0</v>
      </c>
      <c r="AT42" s="11">
        <v>255</v>
      </c>
      <c r="AW42" s="11">
        <v>118</v>
      </c>
      <c r="AX42" s="11">
        <v>0.05</v>
      </c>
      <c r="AY42" s="11">
        <v>154.25399999999999</v>
      </c>
      <c r="AZ42" s="11">
        <v>0</v>
      </c>
      <c r="BA42" s="11">
        <v>253</v>
      </c>
      <c r="BB42" s="11">
        <v>0</v>
      </c>
      <c r="BC42" s="11">
        <v>255</v>
      </c>
      <c r="BD42" s="11">
        <v>119</v>
      </c>
      <c r="BE42" s="11">
        <v>0.05</v>
      </c>
      <c r="BF42" s="11">
        <v>0</v>
      </c>
      <c r="BG42" s="11">
        <v>0</v>
      </c>
      <c r="BH42" s="11">
        <v>0</v>
      </c>
      <c r="BI42" s="11">
        <v>0</v>
      </c>
      <c r="BJ42" s="11">
        <v>255</v>
      </c>
      <c r="BK42" s="11">
        <v>120</v>
      </c>
      <c r="BL42" s="11">
        <v>0.05</v>
      </c>
      <c r="BM42" s="11">
        <v>0</v>
      </c>
      <c r="BN42" s="11">
        <v>0</v>
      </c>
      <c r="BO42" s="11">
        <v>0</v>
      </c>
      <c r="BP42" s="11">
        <v>0</v>
      </c>
      <c r="BQ42" s="11">
        <v>255</v>
      </c>
      <c r="BR42" s="11">
        <v>118</v>
      </c>
      <c r="BS42" s="11">
        <v>0.13700000000000001</v>
      </c>
      <c r="BT42" s="11">
        <v>96.626999999999995</v>
      </c>
      <c r="BU42" s="11">
        <v>0</v>
      </c>
      <c r="BV42" s="11">
        <v>255</v>
      </c>
      <c r="BW42" s="11">
        <v>0</v>
      </c>
      <c r="BX42" s="11">
        <v>255</v>
      </c>
      <c r="BY42" s="11">
        <v>119</v>
      </c>
      <c r="BZ42" s="11">
        <v>0.13700000000000001</v>
      </c>
      <c r="CA42" s="11">
        <v>0</v>
      </c>
      <c r="CB42" s="11">
        <v>0</v>
      </c>
      <c r="CC42" s="11">
        <v>0</v>
      </c>
      <c r="CD42" s="11">
        <v>0</v>
      </c>
      <c r="CE42" s="11">
        <v>255</v>
      </c>
      <c r="CF42" s="11">
        <v>120</v>
      </c>
      <c r="CG42" s="11">
        <v>0.13700000000000001</v>
      </c>
      <c r="CH42" s="11">
        <v>0</v>
      </c>
      <c r="CI42" s="11">
        <v>0</v>
      </c>
      <c r="CJ42" s="11">
        <v>0</v>
      </c>
      <c r="CK42" s="11">
        <v>0</v>
      </c>
      <c r="CL42" s="11">
        <v>255</v>
      </c>
      <c r="CM42" s="11">
        <v>118</v>
      </c>
      <c r="CN42" s="11">
        <v>0.111</v>
      </c>
      <c r="CO42" s="11">
        <v>137.39099999999999</v>
      </c>
      <c r="CP42" s="11">
        <v>0</v>
      </c>
      <c r="CQ42" s="11">
        <v>255</v>
      </c>
      <c r="CR42" s="11">
        <v>0</v>
      </c>
      <c r="CS42" s="11">
        <v>255</v>
      </c>
      <c r="CT42" s="11">
        <v>119</v>
      </c>
      <c r="CU42" s="11">
        <v>0.111</v>
      </c>
      <c r="CV42" s="11">
        <v>0</v>
      </c>
      <c r="CW42" s="11">
        <v>0</v>
      </c>
      <c r="CX42" s="11">
        <v>0</v>
      </c>
      <c r="CY42" s="11">
        <v>0</v>
      </c>
      <c r="CZ42" s="11">
        <v>255</v>
      </c>
      <c r="DA42" s="11">
        <v>120</v>
      </c>
      <c r="DB42" s="11">
        <v>0.111</v>
      </c>
      <c r="DC42" s="11">
        <v>3.0000000000000001E-3</v>
      </c>
      <c r="DD42" s="11">
        <v>0</v>
      </c>
      <c r="DE42" s="11">
        <v>2</v>
      </c>
      <c r="DF42" s="11">
        <v>0</v>
      </c>
      <c r="DG42" s="11">
        <v>255</v>
      </c>
    </row>
    <row r="43" spans="4:111">
      <c r="D43" s="11">
        <v>121</v>
      </c>
      <c r="E43" s="11">
        <v>7.3999999999999996E-2</v>
      </c>
      <c r="F43" s="11">
        <v>10.090999999999999</v>
      </c>
      <c r="G43" s="11">
        <v>0</v>
      </c>
      <c r="H43" s="11">
        <v>141</v>
      </c>
      <c r="I43" s="11">
        <v>0</v>
      </c>
      <c r="J43" s="11">
        <v>255</v>
      </c>
      <c r="K43" s="11">
        <v>122</v>
      </c>
      <c r="L43" s="11">
        <v>7.3999999999999996E-2</v>
      </c>
      <c r="M43" s="11">
        <v>65.489999999999995</v>
      </c>
      <c r="N43" s="11">
        <v>0</v>
      </c>
      <c r="O43" s="11">
        <v>253</v>
      </c>
      <c r="P43" s="11">
        <v>0</v>
      </c>
      <c r="Q43" s="11">
        <v>255</v>
      </c>
      <c r="R43" s="11">
        <v>123</v>
      </c>
      <c r="S43" s="11">
        <v>7.3999999999999996E-2</v>
      </c>
      <c r="T43" s="11">
        <v>0.91900000000000004</v>
      </c>
      <c r="U43" s="11">
        <v>0</v>
      </c>
      <c r="V43" s="11">
        <v>23</v>
      </c>
      <c r="W43" s="11">
        <v>0</v>
      </c>
      <c r="X43" s="11">
        <v>255</v>
      </c>
      <c r="Z43" s="11">
        <v>121</v>
      </c>
      <c r="AA43" s="11">
        <v>0.253</v>
      </c>
      <c r="AB43" s="11">
        <v>9.1530000000000005</v>
      </c>
      <c r="AC43" s="11">
        <v>0</v>
      </c>
      <c r="AD43" s="11">
        <v>81</v>
      </c>
      <c r="AE43" s="11">
        <v>0</v>
      </c>
      <c r="AF43" s="11">
        <v>255</v>
      </c>
      <c r="AG43" s="11">
        <v>122</v>
      </c>
      <c r="AH43" s="11">
        <v>0.253</v>
      </c>
      <c r="AI43" s="11">
        <v>134.08000000000001</v>
      </c>
      <c r="AJ43" s="11">
        <v>0</v>
      </c>
      <c r="AK43" s="11">
        <v>253</v>
      </c>
      <c r="AL43" s="11">
        <v>0</v>
      </c>
      <c r="AM43" s="11">
        <v>255</v>
      </c>
      <c r="AN43" s="11">
        <v>123</v>
      </c>
      <c r="AO43" s="11">
        <v>0.253</v>
      </c>
      <c r="AP43" s="11">
        <v>67.263999999999996</v>
      </c>
      <c r="AQ43" s="11">
        <v>0</v>
      </c>
      <c r="AR43" s="11">
        <v>255</v>
      </c>
      <c r="AS43" s="11">
        <v>0</v>
      </c>
      <c r="AT43" s="11">
        <v>255</v>
      </c>
      <c r="AW43" s="11">
        <v>121</v>
      </c>
      <c r="AX43" s="11">
        <v>0.115</v>
      </c>
      <c r="AY43" s="11">
        <v>13.334</v>
      </c>
      <c r="AZ43" s="11">
        <v>0</v>
      </c>
      <c r="BA43" s="11">
        <v>117</v>
      </c>
      <c r="BB43" s="11">
        <v>0</v>
      </c>
      <c r="BC43" s="11">
        <v>255</v>
      </c>
      <c r="BD43" s="11">
        <v>122</v>
      </c>
      <c r="BE43" s="11">
        <v>0.115</v>
      </c>
      <c r="BF43" s="11">
        <v>95.680999999999997</v>
      </c>
      <c r="BG43" s="11">
        <v>0</v>
      </c>
      <c r="BH43" s="11">
        <v>253</v>
      </c>
      <c r="BI43" s="11">
        <v>0</v>
      </c>
      <c r="BJ43" s="11">
        <v>255</v>
      </c>
      <c r="BK43" s="11">
        <v>123</v>
      </c>
      <c r="BL43" s="11">
        <v>0.115</v>
      </c>
      <c r="BM43" s="11">
        <v>41.676000000000002</v>
      </c>
      <c r="BN43" s="11">
        <v>0</v>
      </c>
      <c r="BO43" s="11">
        <v>205</v>
      </c>
      <c r="BP43" s="11">
        <v>0</v>
      </c>
      <c r="BQ43" s="11">
        <v>255</v>
      </c>
      <c r="BR43" s="11">
        <v>121</v>
      </c>
      <c r="BS43" s="11">
        <v>0.11600000000000001</v>
      </c>
      <c r="BT43" s="11">
        <v>36.198999999999998</v>
      </c>
      <c r="BU43" s="11">
        <v>0</v>
      </c>
      <c r="BV43" s="11">
        <v>128</v>
      </c>
      <c r="BW43" s="11">
        <v>0</v>
      </c>
      <c r="BX43" s="11">
        <v>255</v>
      </c>
      <c r="BY43" s="11">
        <v>122</v>
      </c>
      <c r="BZ43" s="11">
        <v>0.11600000000000001</v>
      </c>
      <c r="CA43" s="11">
        <v>95.549000000000007</v>
      </c>
      <c r="CB43" s="11">
        <v>0</v>
      </c>
      <c r="CC43" s="11">
        <v>253</v>
      </c>
      <c r="CD43" s="11">
        <v>0</v>
      </c>
      <c r="CE43" s="11">
        <v>255</v>
      </c>
      <c r="CF43" s="11">
        <v>123</v>
      </c>
      <c r="CG43" s="11">
        <v>0.11600000000000001</v>
      </c>
      <c r="CH43" s="11">
        <v>25.94</v>
      </c>
      <c r="CI43" s="11">
        <v>0</v>
      </c>
      <c r="CJ43" s="11">
        <v>118</v>
      </c>
      <c r="CK43" s="11">
        <v>0</v>
      </c>
      <c r="CL43" s="11">
        <v>255</v>
      </c>
      <c r="CM43" s="11">
        <v>121</v>
      </c>
      <c r="CN43" s="11">
        <v>0.10299999999999999</v>
      </c>
      <c r="CO43" s="11">
        <v>0.47899999999999998</v>
      </c>
      <c r="CP43" s="11">
        <v>0</v>
      </c>
      <c r="CQ43" s="11">
        <v>41</v>
      </c>
      <c r="CR43" s="11">
        <v>0</v>
      </c>
      <c r="CS43" s="11">
        <v>255</v>
      </c>
      <c r="CT43" s="11">
        <v>122</v>
      </c>
      <c r="CU43" s="11">
        <v>0.10299999999999999</v>
      </c>
      <c r="CV43" s="11">
        <v>49.533999999999999</v>
      </c>
      <c r="CW43" s="11">
        <v>0</v>
      </c>
      <c r="CX43" s="11">
        <v>222</v>
      </c>
      <c r="CY43" s="11">
        <v>0</v>
      </c>
      <c r="CZ43" s="11">
        <v>255</v>
      </c>
      <c r="DA43" s="11">
        <v>123</v>
      </c>
      <c r="DB43" s="11">
        <v>0.10299999999999999</v>
      </c>
      <c r="DC43" s="11">
        <v>2E-3</v>
      </c>
      <c r="DD43" s="11">
        <v>0</v>
      </c>
      <c r="DE43" s="11">
        <v>1</v>
      </c>
      <c r="DF43" s="11">
        <v>0</v>
      </c>
      <c r="DG43" s="11">
        <v>255</v>
      </c>
    </row>
    <row r="44" spans="4:111">
      <c r="D44" s="11">
        <v>124</v>
      </c>
      <c r="E44" s="11">
        <v>3.2000000000000001E-2</v>
      </c>
      <c r="F44" s="11">
        <v>12.677</v>
      </c>
      <c r="G44" s="11">
        <v>0</v>
      </c>
      <c r="H44" s="11">
        <v>134</v>
      </c>
      <c r="I44" s="11">
        <v>0</v>
      </c>
      <c r="J44" s="11">
        <v>255</v>
      </c>
      <c r="K44" s="11">
        <v>125</v>
      </c>
      <c r="L44" s="11">
        <v>3.2000000000000001E-2</v>
      </c>
      <c r="M44" s="11">
        <v>81.055000000000007</v>
      </c>
      <c r="N44" s="11">
        <v>0</v>
      </c>
      <c r="O44" s="11">
        <v>253</v>
      </c>
      <c r="P44" s="11">
        <v>0</v>
      </c>
      <c r="Q44" s="11">
        <v>255</v>
      </c>
      <c r="R44" s="11">
        <v>126</v>
      </c>
      <c r="S44" s="11">
        <v>3.2000000000000001E-2</v>
      </c>
      <c r="T44" s="11">
        <v>0.433</v>
      </c>
      <c r="U44" s="11">
        <v>0</v>
      </c>
      <c r="V44" s="11">
        <v>15</v>
      </c>
      <c r="W44" s="11">
        <v>0</v>
      </c>
      <c r="X44" s="11">
        <v>255</v>
      </c>
      <c r="Z44" s="11">
        <v>124</v>
      </c>
      <c r="AA44" s="11">
        <v>0.13300000000000001</v>
      </c>
      <c r="AB44" s="11">
        <v>1.506</v>
      </c>
      <c r="AC44" s="11">
        <v>0</v>
      </c>
      <c r="AD44" s="11">
        <v>42</v>
      </c>
      <c r="AE44" s="11">
        <v>0</v>
      </c>
      <c r="AF44" s="11">
        <v>255</v>
      </c>
      <c r="AG44" s="11">
        <v>125</v>
      </c>
      <c r="AH44" s="11">
        <v>0.13300000000000001</v>
      </c>
      <c r="AI44" s="11">
        <v>76.284000000000006</v>
      </c>
      <c r="AJ44" s="11">
        <v>0</v>
      </c>
      <c r="AK44" s="11">
        <v>253</v>
      </c>
      <c r="AL44" s="11">
        <v>0</v>
      </c>
      <c r="AM44" s="11">
        <v>255</v>
      </c>
      <c r="AN44" s="11">
        <v>126</v>
      </c>
      <c r="AO44" s="11">
        <v>0.13300000000000001</v>
      </c>
      <c r="AP44" s="11">
        <v>22.02</v>
      </c>
      <c r="AQ44" s="11">
        <v>0</v>
      </c>
      <c r="AR44" s="11">
        <v>158</v>
      </c>
      <c r="AS44" s="11">
        <v>0</v>
      </c>
      <c r="AT44" s="11">
        <v>255</v>
      </c>
      <c r="AW44" s="11">
        <v>124</v>
      </c>
      <c r="AX44" s="11">
        <v>0.10299999999999999</v>
      </c>
      <c r="AY44" s="11">
        <v>41.25</v>
      </c>
      <c r="AZ44" s="11">
        <v>0</v>
      </c>
      <c r="BA44" s="11">
        <v>193</v>
      </c>
      <c r="BB44" s="11">
        <v>0</v>
      </c>
      <c r="BC44" s="11">
        <v>255</v>
      </c>
      <c r="BD44" s="11">
        <v>125</v>
      </c>
      <c r="BE44" s="11">
        <v>0.10299999999999999</v>
      </c>
      <c r="BF44" s="11">
        <v>176.19499999999999</v>
      </c>
      <c r="BG44" s="11">
        <v>0</v>
      </c>
      <c r="BH44" s="11">
        <v>253</v>
      </c>
      <c r="BI44" s="11">
        <v>0</v>
      </c>
      <c r="BJ44" s="11">
        <v>255</v>
      </c>
      <c r="BK44" s="11">
        <v>126</v>
      </c>
      <c r="BL44" s="11">
        <v>0.10299999999999999</v>
      </c>
      <c r="BM44" s="11">
        <v>99.69</v>
      </c>
      <c r="BN44" s="11">
        <v>0</v>
      </c>
      <c r="BO44" s="11">
        <v>255</v>
      </c>
      <c r="BP44" s="11">
        <v>0</v>
      </c>
      <c r="BQ44" s="11">
        <v>255</v>
      </c>
      <c r="BR44" s="11">
        <v>124</v>
      </c>
      <c r="BS44" s="11">
        <v>0.20399999999999999</v>
      </c>
      <c r="BT44" s="11">
        <v>15.952</v>
      </c>
      <c r="BU44" s="11">
        <v>0</v>
      </c>
      <c r="BV44" s="11">
        <v>102</v>
      </c>
      <c r="BW44" s="11">
        <v>0</v>
      </c>
      <c r="BX44" s="11">
        <v>255</v>
      </c>
      <c r="BY44" s="11">
        <v>125</v>
      </c>
      <c r="BZ44" s="11">
        <v>0.20399999999999999</v>
      </c>
      <c r="CA44" s="11">
        <v>83.391999999999996</v>
      </c>
      <c r="CB44" s="11">
        <v>0</v>
      </c>
      <c r="CC44" s="11">
        <v>253</v>
      </c>
      <c r="CD44" s="11">
        <v>0</v>
      </c>
      <c r="CE44" s="11">
        <v>255</v>
      </c>
      <c r="CF44" s="11">
        <v>126</v>
      </c>
      <c r="CG44" s="11">
        <v>0.20399999999999999</v>
      </c>
      <c r="CH44" s="11">
        <v>21.65</v>
      </c>
      <c r="CI44" s="11">
        <v>0</v>
      </c>
      <c r="CJ44" s="11">
        <v>137</v>
      </c>
      <c r="CK44" s="11">
        <v>0</v>
      </c>
      <c r="CL44" s="11">
        <v>255</v>
      </c>
      <c r="CM44" s="11">
        <v>124</v>
      </c>
      <c r="CN44" s="11">
        <v>0.09</v>
      </c>
      <c r="CO44" s="11">
        <v>1.3029999999999999</v>
      </c>
      <c r="CP44" s="11">
        <v>0</v>
      </c>
      <c r="CQ44" s="11">
        <v>77</v>
      </c>
      <c r="CR44" s="11">
        <v>0</v>
      </c>
      <c r="CS44" s="11">
        <v>255</v>
      </c>
      <c r="CT44" s="11">
        <v>125</v>
      </c>
      <c r="CU44" s="11">
        <v>0.09</v>
      </c>
      <c r="CV44" s="11">
        <v>64.650000000000006</v>
      </c>
      <c r="CW44" s="11">
        <v>0</v>
      </c>
      <c r="CX44" s="11">
        <v>253</v>
      </c>
      <c r="CY44" s="11">
        <v>0</v>
      </c>
      <c r="CZ44" s="11">
        <v>255</v>
      </c>
      <c r="DA44" s="11">
        <v>126</v>
      </c>
      <c r="DB44" s="11">
        <v>0.09</v>
      </c>
      <c r="DC44" s="11">
        <v>4.0000000000000001E-3</v>
      </c>
      <c r="DD44" s="11">
        <v>0</v>
      </c>
      <c r="DE44" s="11">
        <v>2</v>
      </c>
      <c r="DF44" s="11">
        <v>0</v>
      </c>
      <c r="DG44" s="11">
        <v>255</v>
      </c>
    </row>
    <row r="45" spans="4:111">
      <c r="D45" s="11">
        <v>127</v>
      </c>
      <c r="E45" s="11">
        <v>6.0999999999999999E-2</v>
      </c>
      <c r="F45" s="11">
        <v>19.187999999999999</v>
      </c>
      <c r="G45" s="11">
        <v>0</v>
      </c>
      <c r="H45" s="11">
        <v>96</v>
      </c>
      <c r="I45" s="11">
        <v>0</v>
      </c>
      <c r="J45" s="11">
        <v>255</v>
      </c>
      <c r="K45" s="11">
        <v>128</v>
      </c>
      <c r="L45" s="11">
        <v>6.0999999999999999E-2</v>
      </c>
      <c r="M45" s="11">
        <v>72.962000000000003</v>
      </c>
      <c r="N45" s="11">
        <v>0</v>
      </c>
      <c r="O45" s="11">
        <v>212</v>
      </c>
      <c r="P45" s="11">
        <v>0</v>
      </c>
      <c r="Q45" s="11">
        <v>255</v>
      </c>
      <c r="R45" s="11">
        <v>129</v>
      </c>
      <c r="S45" s="11">
        <v>6.0999999999999999E-2</v>
      </c>
      <c r="T45" s="11">
        <v>0.86</v>
      </c>
      <c r="U45" s="11">
        <v>0</v>
      </c>
      <c r="V45" s="11">
        <v>14</v>
      </c>
      <c r="W45" s="11">
        <v>0</v>
      </c>
      <c r="X45" s="11">
        <v>255</v>
      </c>
      <c r="Z45" s="11">
        <v>127</v>
      </c>
      <c r="AA45" s="11">
        <v>8.1000000000000003E-2</v>
      </c>
      <c r="AB45" s="11">
        <v>110.59</v>
      </c>
      <c r="AC45" s="11">
        <v>8</v>
      </c>
      <c r="AD45" s="11">
        <v>255</v>
      </c>
      <c r="AE45" s="11">
        <v>0</v>
      </c>
      <c r="AF45" s="11">
        <v>255</v>
      </c>
      <c r="AG45" s="11">
        <v>128</v>
      </c>
      <c r="AH45" s="11">
        <v>8.1000000000000003E-2</v>
      </c>
      <c r="AI45" s="11">
        <v>187.54499999999999</v>
      </c>
      <c r="AJ45" s="11">
        <v>0</v>
      </c>
      <c r="AK45" s="11">
        <v>253</v>
      </c>
      <c r="AL45" s="11">
        <v>0</v>
      </c>
      <c r="AM45" s="11">
        <v>255</v>
      </c>
      <c r="AN45" s="11">
        <v>129</v>
      </c>
      <c r="AO45" s="11">
        <v>8.1000000000000003E-2</v>
      </c>
      <c r="AP45" s="11">
        <v>130.74</v>
      </c>
      <c r="AQ45" s="11">
        <v>0</v>
      </c>
      <c r="AR45" s="11">
        <v>255</v>
      </c>
      <c r="AS45" s="11">
        <v>0</v>
      </c>
      <c r="AT45" s="11">
        <v>255</v>
      </c>
      <c r="AW45" s="11">
        <v>127</v>
      </c>
      <c r="AX45" s="11">
        <v>9.5000000000000001E-2</v>
      </c>
      <c r="AY45" s="11">
        <v>81.558999999999997</v>
      </c>
      <c r="AZ45" s="11">
        <v>0</v>
      </c>
      <c r="BA45" s="11">
        <v>255</v>
      </c>
      <c r="BB45" s="11">
        <v>0</v>
      </c>
      <c r="BC45" s="11">
        <v>255</v>
      </c>
      <c r="BD45" s="11">
        <v>128</v>
      </c>
      <c r="BE45" s="11">
        <v>9.5000000000000001E-2</v>
      </c>
      <c r="BF45" s="11">
        <v>182.53299999999999</v>
      </c>
      <c r="BG45" s="11">
        <v>0</v>
      </c>
      <c r="BH45" s="11">
        <v>253</v>
      </c>
      <c r="BI45" s="11">
        <v>0</v>
      </c>
      <c r="BJ45" s="11">
        <v>255</v>
      </c>
      <c r="BK45" s="11">
        <v>129</v>
      </c>
      <c r="BL45" s="11">
        <v>9.5000000000000001E-2</v>
      </c>
      <c r="BM45" s="11">
        <v>109.057</v>
      </c>
      <c r="BN45" s="11">
        <v>0</v>
      </c>
      <c r="BO45" s="11">
        <v>255</v>
      </c>
      <c r="BP45" s="11">
        <v>0</v>
      </c>
      <c r="BQ45" s="11">
        <v>255</v>
      </c>
      <c r="BR45" s="11">
        <v>127</v>
      </c>
      <c r="BS45" s="11">
        <v>0.17599999999999999</v>
      </c>
      <c r="BT45" s="11">
        <v>49.768000000000001</v>
      </c>
      <c r="BU45" s="11">
        <v>0</v>
      </c>
      <c r="BV45" s="11">
        <v>180</v>
      </c>
      <c r="BW45" s="11">
        <v>0</v>
      </c>
      <c r="BX45" s="11">
        <v>255</v>
      </c>
      <c r="BY45" s="11">
        <v>128</v>
      </c>
      <c r="BZ45" s="11">
        <v>0.17599999999999999</v>
      </c>
      <c r="CA45" s="11">
        <v>87.418999999999997</v>
      </c>
      <c r="CB45" s="11">
        <v>0</v>
      </c>
      <c r="CC45" s="11">
        <v>253</v>
      </c>
      <c r="CD45" s="11">
        <v>0</v>
      </c>
      <c r="CE45" s="11">
        <v>255</v>
      </c>
      <c r="CF45" s="11">
        <v>129</v>
      </c>
      <c r="CG45" s="11">
        <v>0.17599999999999999</v>
      </c>
      <c r="CH45" s="11">
        <v>22.117000000000001</v>
      </c>
      <c r="CI45" s="11">
        <v>0</v>
      </c>
      <c r="CJ45" s="11">
        <v>98</v>
      </c>
      <c r="CK45" s="11">
        <v>0</v>
      </c>
      <c r="CL45" s="11">
        <v>255</v>
      </c>
      <c r="CM45" s="11">
        <v>127</v>
      </c>
      <c r="CN45" s="11">
        <v>6.7000000000000004E-2</v>
      </c>
      <c r="CO45" s="11">
        <v>1.4730000000000001</v>
      </c>
      <c r="CP45" s="11">
        <v>0</v>
      </c>
      <c r="CQ45" s="11">
        <v>58</v>
      </c>
      <c r="CR45" s="11">
        <v>0</v>
      </c>
      <c r="CS45" s="11">
        <v>255</v>
      </c>
      <c r="CT45" s="11">
        <v>128</v>
      </c>
      <c r="CU45" s="11">
        <v>6.7000000000000004E-2</v>
      </c>
      <c r="CV45" s="11">
        <v>121.48399999999999</v>
      </c>
      <c r="CW45" s="11">
        <v>0</v>
      </c>
      <c r="CX45" s="11">
        <v>253</v>
      </c>
      <c r="CY45" s="11">
        <v>0</v>
      </c>
      <c r="CZ45" s="11">
        <v>255</v>
      </c>
      <c r="DA45" s="11">
        <v>129</v>
      </c>
      <c r="DB45" s="11">
        <v>6.7000000000000004E-2</v>
      </c>
      <c r="DC45" s="11">
        <v>8.9999999999999993E-3</v>
      </c>
      <c r="DD45" s="11">
        <v>0</v>
      </c>
      <c r="DE45" s="11">
        <v>1</v>
      </c>
      <c r="DF45" s="11">
        <v>0</v>
      </c>
      <c r="DG45" s="11">
        <v>255</v>
      </c>
    </row>
    <row r="46" spans="4:111">
      <c r="D46" s="11">
        <v>130</v>
      </c>
      <c r="E46" s="11">
        <v>0.11799999999999999</v>
      </c>
      <c r="F46" s="11">
        <v>2.9220000000000002</v>
      </c>
      <c r="G46" s="11">
        <v>0</v>
      </c>
      <c r="H46" s="11">
        <v>71</v>
      </c>
      <c r="I46" s="11">
        <v>0</v>
      </c>
      <c r="J46" s="11">
        <v>255</v>
      </c>
      <c r="K46" s="11">
        <v>131</v>
      </c>
      <c r="L46" s="11">
        <v>0.11799999999999999</v>
      </c>
      <c r="M46" s="11">
        <v>41.948</v>
      </c>
      <c r="N46" s="11">
        <v>0</v>
      </c>
      <c r="O46" s="11">
        <v>176</v>
      </c>
      <c r="P46" s="11">
        <v>0</v>
      </c>
      <c r="Q46" s="11">
        <v>255</v>
      </c>
      <c r="R46" s="11">
        <v>132</v>
      </c>
      <c r="S46" s="11">
        <v>0.11799999999999999</v>
      </c>
      <c r="T46" s="11">
        <v>0.63400000000000001</v>
      </c>
      <c r="U46" s="11">
        <v>0</v>
      </c>
      <c r="V46" s="11">
        <v>16</v>
      </c>
      <c r="W46" s="11">
        <v>0</v>
      </c>
      <c r="X46" s="11">
        <v>255</v>
      </c>
      <c r="Z46" s="11">
        <v>130</v>
      </c>
      <c r="AA46" s="11">
        <v>8.1000000000000003E-2</v>
      </c>
      <c r="AB46" s="11">
        <v>77.004999999999995</v>
      </c>
      <c r="AC46" s="11">
        <v>0</v>
      </c>
      <c r="AD46" s="11">
        <v>201</v>
      </c>
      <c r="AE46" s="11">
        <v>0</v>
      </c>
      <c r="AF46" s="11">
        <v>255</v>
      </c>
      <c r="AG46" s="11">
        <v>131</v>
      </c>
      <c r="AH46" s="11">
        <v>8.1000000000000003E-2</v>
      </c>
      <c r="AI46" s="11">
        <v>185.41900000000001</v>
      </c>
      <c r="AJ46" s="11">
        <v>0</v>
      </c>
      <c r="AK46" s="11">
        <v>253</v>
      </c>
      <c r="AL46" s="11">
        <v>0</v>
      </c>
      <c r="AM46" s="11">
        <v>255</v>
      </c>
      <c r="AN46" s="11">
        <v>132</v>
      </c>
      <c r="AO46" s="11">
        <v>8.1000000000000003E-2</v>
      </c>
      <c r="AP46" s="11">
        <v>110.45</v>
      </c>
      <c r="AQ46" s="11">
        <v>0</v>
      </c>
      <c r="AR46" s="11">
        <v>255</v>
      </c>
      <c r="AS46" s="11">
        <v>0</v>
      </c>
      <c r="AT46" s="11">
        <v>255</v>
      </c>
      <c r="AW46" s="11">
        <v>130</v>
      </c>
      <c r="AX46" s="11">
        <v>0.125</v>
      </c>
      <c r="AY46" s="11">
        <v>0</v>
      </c>
      <c r="AZ46" s="11">
        <v>0</v>
      </c>
      <c r="BA46" s="11">
        <v>0</v>
      </c>
      <c r="BB46" s="11">
        <v>0</v>
      </c>
      <c r="BC46" s="11">
        <v>255</v>
      </c>
      <c r="BD46" s="11">
        <v>131</v>
      </c>
      <c r="BE46" s="11">
        <v>0.125</v>
      </c>
      <c r="BF46" s="11">
        <v>75.34</v>
      </c>
      <c r="BG46" s="11">
        <v>0</v>
      </c>
      <c r="BH46" s="11">
        <v>253</v>
      </c>
      <c r="BI46" s="11">
        <v>0</v>
      </c>
      <c r="BJ46" s="11">
        <v>255</v>
      </c>
      <c r="BK46" s="11">
        <v>132</v>
      </c>
      <c r="BL46" s="11">
        <v>0.125</v>
      </c>
      <c r="BM46" s="11">
        <v>26.643999999999998</v>
      </c>
      <c r="BN46" s="11">
        <v>0</v>
      </c>
      <c r="BO46" s="11">
        <v>151</v>
      </c>
      <c r="BP46" s="11">
        <v>0</v>
      </c>
      <c r="BQ46" s="11">
        <v>255</v>
      </c>
      <c r="BR46" s="11">
        <v>130</v>
      </c>
      <c r="BS46" s="11">
        <v>0.18099999999999999</v>
      </c>
      <c r="BT46" s="11">
        <v>35.109000000000002</v>
      </c>
      <c r="BU46" s="11">
        <v>0</v>
      </c>
      <c r="BV46" s="11">
        <v>147</v>
      </c>
      <c r="BW46" s="11">
        <v>0</v>
      </c>
      <c r="BX46" s="11">
        <v>255</v>
      </c>
      <c r="BY46" s="11">
        <v>131</v>
      </c>
      <c r="BZ46" s="11">
        <v>0.18099999999999999</v>
      </c>
      <c r="CA46" s="11">
        <v>161.84899999999999</v>
      </c>
      <c r="CB46" s="11">
        <v>0</v>
      </c>
      <c r="CC46" s="11">
        <v>253</v>
      </c>
      <c r="CD46" s="11">
        <v>0</v>
      </c>
      <c r="CE46" s="11">
        <v>255</v>
      </c>
      <c r="CF46" s="11">
        <v>132</v>
      </c>
      <c r="CG46" s="11">
        <v>0.18099999999999999</v>
      </c>
      <c r="CH46" s="11">
        <v>50.323999999999998</v>
      </c>
      <c r="CI46" s="11">
        <v>0</v>
      </c>
      <c r="CJ46" s="11">
        <v>165</v>
      </c>
      <c r="CK46" s="11">
        <v>0</v>
      </c>
      <c r="CL46" s="11">
        <v>255</v>
      </c>
      <c r="CM46" s="11">
        <v>130</v>
      </c>
      <c r="CN46" s="11">
        <v>6.2E-2</v>
      </c>
      <c r="CO46" s="11">
        <v>0.39400000000000002</v>
      </c>
      <c r="CP46" s="11">
        <v>0</v>
      </c>
      <c r="CQ46" s="11">
        <v>51</v>
      </c>
      <c r="CR46" s="11">
        <v>0</v>
      </c>
      <c r="CS46" s="11">
        <v>255</v>
      </c>
      <c r="CT46" s="11">
        <v>131</v>
      </c>
      <c r="CU46" s="11">
        <v>6.2E-2</v>
      </c>
      <c r="CV46" s="11">
        <v>53.947000000000003</v>
      </c>
      <c r="CW46" s="11">
        <v>0</v>
      </c>
      <c r="CX46" s="11">
        <v>206</v>
      </c>
      <c r="CY46" s="11">
        <v>0</v>
      </c>
      <c r="CZ46" s="11">
        <v>255</v>
      </c>
      <c r="DA46" s="11">
        <v>132</v>
      </c>
      <c r="DB46" s="11">
        <v>6.2E-2</v>
      </c>
      <c r="DC46" s="11">
        <v>8.9999999999999993E-3</v>
      </c>
      <c r="DD46" s="11">
        <v>0</v>
      </c>
      <c r="DE46" s="11">
        <v>2</v>
      </c>
      <c r="DF46" s="11">
        <v>0</v>
      </c>
      <c r="DG46" s="11">
        <v>255</v>
      </c>
    </row>
    <row r="47" spans="4:111">
      <c r="D47" s="11">
        <v>133</v>
      </c>
      <c r="E47" s="11">
        <v>3.3000000000000002E-2</v>
      </c>
      <c r="F47" s="11">
        <v>8.6340000000000003</v>
      </c>
      <c r="G47" s="11">
        <v>0</v>
      </c>
      <c r="H47" s="11">
        <v>103</v>
      </c>
      <c r="I47" s="11">
        <v>0</v>
      </c>
      <c r="J47" s="11">
        <v>255</v>
      </c>
      <c r="K47" s="11">
        <v>134</v>
      </c>
      <c r="L47" s="11">
        <v>3.3000000000000002E-2</v>
      </c>
      <c r="M47" s="11">
        <v>77.325999999999993</v>
      </c>
      <c r="N47" s="11">
        <v>0</v>
      </c>
      <c r="O47" s="11">
        <v>253</v>
      </c>
      <c r="P47" s="11">
        <v>0</v>
      </c>
      <c r="Q47" s="11">
        <v>255</v>
      </c>
      <c r="R47" s="11">
        <v>135</v>
      </c>
      <c r="S47" s="11">
        <v>3.3000000000000002E-2</v>
      </c>
      <c r="T47" s="11">
        <v>0.40699999999999997</v>
      </c>
      <c r="U47" s="11">
        <v>0</v>
      </c>
      <c r="V47" s="11">
        <v>15</v>
      </c>
      <c r="W47" s="11">
        <v>0</v>
      </c>
      <c r="X47" s="11">
        <v>255</v>
      </c>
      <c r="Z47" s="11">
        <v>133</v>
      </c>
      <c r="AA47" s="11">
        <v>5.8000000000000003E-2</v>
      </c>
      <c r="AB47" s="11">
        <v>9.6000000000000002E-2</v>
      </c>
      <c r="AC47" s="11">
        <v>0</v>
      </c>
      <c r="AD47" s="11">
        <v>13</v>
      </c>
      <c r="AE47" s="11">
        <v>0</v>
      </c>
      <c r="AF47" s="11">
        <v>255</v>
      </c>
      <c r="AG47" s="11">
        <v>134</v>
      </c>
      <c r="AH47" s="11">
        <v>5.8000000000000003E-2</v>
      </c>
      <c r="AI47" s="11">
        <v>83.596000000000004</v>
      </c>
      <c r="AJ47" s="11">
        <v>0</v>
      </c>
      <c r="AK47" s="11">
        <v>247</v>
      </c>
      <c r="AL47" s="11">
        <v>0</v>
      </c>
      <c r="AM47" s="11">
        <v>255</v>
      </c>
      <c r="AN47" s="11">
        <v>135</v>
      </c>
      <c r="AO47" s="11">
        <v>5.8000000000000003E-2</v>
      </c>
      <c r="AP47" s="11">
        <v>18.466999999999999</v>
      </c>
      <c r="AQ47" s="11">
        <v>0</v>
      </c>
      <c r="AR47" s="11">
        <v>102</v>
      </c>
      <c r="AS47" s="11">
        <v>0</v>
      </c>
      <c r="AT47" s="11">
        <v>255</v>
      </c>
      <c r="AW47" s="11">
        <v>133</v>
      </c>
      <c r="AX47" s="11">
        <v>0.22600000000000001</v>
      </c>
      <c r="AY47" s="11">
        <v>0</v>
      </c>
      <c r="AZ47" s="11">
        <v>0</v>
      </c>
      <c r="BA47" s="11">
        <v>0</v>
      </c>
      <c r="BB47" s="11">
        <v>0</v>
      </c>
      <c r="BC47" s="11">
        <v>255</v>
      </c>
      <c r="BD47" s="11">
        <v>134</v>
      </c>
      <c r="BE47" s="11">
        <v>0.22600000000000001</v>
      </c>
      <c r="BF47" s="11">
        <v>54.51</v>
      </c>
      <c r="BG47" s="11">
        <v>0</v>
      </c>
      <c r="BH47" s="11">
        <v>253</v>
      </c>
      <c r="BI47" s="11">
        <v>0</v>
      </c>
      <c r="BJ47" s="11">
        <v>255</v>
      </c>
      <c r="BK47" s="11">
        <v>135</v>
      </c>
      <c r="BL47" s="11">
        <v>0.22600000000000001</v>
      </c>
      <c r="BM47" s="11">
        <v>22.292999999999999</v>
      </c>
      <c r="BN47" s="11">
        <v>0</v>
      </c>
      <c r="BO47" s="11">
        <v>160</v>
      </c>
      <c r="BP47" s="11">
        <v>0</v>
      </c>
      <c r="BQ47" s="11">
        <v>255</v>
      </c>
      <c r="BR47" s="11">
        <v>133</v>
      </c>
      <c r="BS47" s="11">
        <v>0.13600000000000001</v>
      </c>
      <c r="BT47" s="11">
        <v>75.016000000000005</v>
      </c>
      <c r="BU47" s="11">
        <v>0</v>
      </c>
      <c r="BV47" s="11">
        <v>180</v>
      </c>
      <c r="BW47" s="11">
        <v>0</v>
      </c>
      <c r="BX47" s="11">
        <v>255</v>
      </c>
      <c r="BY47" s="11">
        <v>134</v>
      </c>
      <c r="BZ47" s="11">
        <v>0.13600000000000001</v>
      </c>
      <c r="CA47" s="11">
        <v>183.85300000000001</v>
      </c>
      <c r="CB47" s="11">
        <v>0</v>
      </c>
      <c r="CC47" s="11">
        <v>253</v>
      </c>
      <c r="CD47" s="11">
        <v>0</v>
      </c>
      <c r="CE47" s="11">
        <v>255</v>
      </c>
      <c r="CF47" s="11">
        <v>135</v>
      </c>
      <c r="CG47" s="11">
        <v>0.13600000000000001</v>
      </c>
      <c r="CH47" s="11">
        <v>72.506</v>
      </c>
      <c r="CI47" s="11">
        <v>0</v>
      </c>
      <c r="CJ47" s="11">
        <v>191</v>
      </c>
      <c r="CK47" s="11">
        <v>0</v>
      </c>
      <c r="CL47" s="11">
        <v>255</v>
      </c>
      <c r="CM47" s="11">
        <v>133</v>
      </c>
      <c r="CN47" s="11">
        <v>0.11799999999999999</v>
      </c>
      <c r="CO47" s="11">
        <v>147.072</v>
      </c>
      <c r="CP47" s="11">
        <v>0</v>
      </c>
      <c r="CQ47" s="11">
        <v>255</v>
      </c>
      <c r="CR47" s="11">
        <v>0</v>
      </c>
      <c r="CS47" s="11">
        <v>255</v>
      </c>
      <c r="CT47" s="11">
        <v>134</v>
      </c>
      <c r="CU47" s="11">
        <v>0.11799999999999999</v>
      </c>
      <c r="CV47" s="11">
        <v>0</v>
      </c>
      <c r="CW47" s="11">
        <v>0</v>
      </c>
      <c r="CX47" s="11">
        <v>0</v>
      </c>
      <c r="CY47" s="11">
        <v>0</v>
      </c>
      <c r="CZ47" s="11">
        <v>255</v>
      </c>
      <c r="DA47" s="11">
        <v>135</v>
      </c>
      <c r="DB47" s="11">
        <v>0.11799999999999999</v>
      </c>
      <c r="DC47" s="11">
        <v>0</v>
      </c>
      <c r="DD47" s="11">
        <v>0</v>
      </c>
      <c r="DE47" s="11">
        <v>0</v>
      </c>
      <c r="DF47" s="11">
        <v>0</v>
      </c>
      <c r="DG47" s="11">
        <v>255</v>
      </c>
    </row>
    <row r="48" spans="4:111">
      <c r="D48" s="11">
        <v>136</v>
      </c>
      <c r="E48" s="11">
        <v>7.6999999999999999E-2</v>
      </c>
      <c r="F48" s="11">
        <v>176.37200000000001</v>
      </c>
      <c r="G48" s="11">
        <v>0</v>
      </c>
      <c r="H48" s="11">
        <v>253</v>
      </c>
      <c r="I48" s="11">
        <v>0</v>
      </c>
      <c r="J48" s="11">
        <v>255</v>
      </c>
      <c r="K48" s="11">
        <v>137</v>
      </c>
      <c r="L48" s="11">
        <v>7.6999999999999999E-2</v>
      </c>
      <c r="M48" s="11">
        <v>0</v>
      </c>
      <c r="N48" s="11">
        <v>0</v>
      </c>
      <c r="O48" s="11">
        <v>0</v>
      </c>
      <c r="P48" s="11">
        <v>0</v>
      </c>
      <c r="Q48" s="11">
        <v>255</v>
      </c>
      <c r="R48" s="11">
        <v>138</v>
      </c>
      <c r="S48" s="11">
        <v>7.6999999999999999E-2</v>
      </c>
      <c r="T48" s="11">
        <v>1.101</v>
      </c>
      <c r="U48" s="11">
        <v>0</v>
      </c>
      <c r="V48" s="11">
        <v>21</v>
      </c>
      <c r="W48" s="11">
        <v>0</v>
      </c>
      <c r="X48" s="11">
        <v>255</v>
      </c>
      <c r="Z48" s="11">
        <v>136</v>
      </c>
      <c r="AA48" s="11">
        <v>4.3999999999999997E-2</v>
      </c>
      <c r="AB48" s="11">
        <v>3.5000000000000003E-2</v>
      </c>
      <c r="AC48" s="11">
        <v>0</v>
      </c>
      <c r="AD48" s="11">
        <v>8</v>
      </c>
      <c r="AE48" s="11">
        <v>0</v>
      </c>
      <c r="AF48" s="11">
        <v>255</v>
      </c>
      <c r="AG48" s="11">
        <v>137</v>
      </c>
      <c r="AH48" s="11">
        <v>4.3999999999999997E-2</v>
      </c>
      <c r="AI48" s="11">
        <v>52.204999999999998</v>
      </c>
      <c r="AJ48" s="11">
        <v>0</v>
      </c>
      <c r="AK48" s="11">
        <v>216</v>
      </c>
      <c r="AL48" s="11">
        <v>0</v>
      </c>
      <c r="AM48" s="11">
        <v>255</v>
      </c>
      <c r="AN48" s="11">
        <v>138</v>
      </c>
      <c r="AO48" s="11">
        <v>4.3999999999999997E-2</v>
      </c>
      <c r="AP48" s="11">
        <v>8.9649999999999999</v>
      </c>
      <c r="AQ48" s="11">
        <v>0</v>
      </c>
      <c r="AR48" s="11">
        <v>87</v>
      </c>
      <c r="AS48" s="11">
        <v>0</v>
      </c>
      <c r="AT48" s="11">
        <v>255</v>
      </c>
      <c r="AW48" s="11">
        <v>136</v>
      </c>
      <c r="AX48" s="11">
        <v>3.1E-2</v>
      </c>
      <c r="AY48" s="11">
        <v>75.811999999999998</v>
      </c>
      <c r="AZ48" s="11">
        <v>0</v>
      </c>
      <c r="BA48" s="11">
        <v>229</v>
      </c>
      <c r="BB48" s="11">
        <v>0</v>
      </c>
      <c r="BC48" s="11">
        <v>255</v>
      </c>
      <c r="BD48" s="11">
        <v>137</v>
      </c>
      <c r="BE48" s="11">
        <v>3.1E-2</v>
      </c>
      <c r="BF48" s="11">
        <v>248.625</v>
      </c>
      <c r="BG48" s="11">
        <v>138</v>
      </c>
      <c r="BH48" s="11">
        <v>253</v>
      </c>
      <c r="BI48" s="11">
        <v>0</v>
      </c>
      <c r="BJ48" s="11">
        <v>255</v>
      </c>
      <c r="BK48" s="11">
        <v>138</v>
      </c>
      <c r="BL48" s="11">
        <v>3.1E-2</v>
      </c>
      <c r="BM48" s="11">
        <v>180.15600000000001</v>
      </c>
      <c r="BN48" s="11">
        <v>22</v>
      </c>
      <c r="BO48" s="11">
        <v>255</v>
      </c>
      <c r="BP48" s="11">
        <v>0</v>
      </c>
      <c r="BQ48" s="11">
        <v>255</v>
      </c>
      <c r="BR48" s="11">
        <v>136</v>
      </c>
      <c r="BS48" s="11">
        <v>0.159</v>
      </c>
      <c r="BT48" s="11">
        <v>72.516999999999996</v>
      </c>
      <c r="BU48" s="11">
        <v>0</v>
      </c>
      <c r="BV48" s="11">
        <v>202</v>
      </c>
      <c r="BW48" s="11">
        <v>0</v>
      </c>
      <c r="BX48" s="11">
        <v>255</v>
      </c>
      <c r="BY48" s="11">
        <v>137</v>
      </c>
      <c r="BZ48" s="11">
        <v>0.159</v>
      </c>
      <c r="CA48" s="11">
        <v>212.208</v>
      </c>
      <c r="CB48" s="11">
        <v>0</v>
      </c>
      <c r="CC48" s="11">
        <v>253</v>
      </c>
      <c r="CD48" s="11">
        <v>0</v>
      </c>
      <c r="CE48" s="11">
        <v>255</v>
      </c>
      <c r="CF48" s="11">
        <v>138</v>
      </c>
      <c r="CG48" s="11">
        <v>0.159</v>
      </c>
      <c r="CH48" s="11">
        <v>77.183999999999997</v>
      </c>
      <c r="CI48" s="11">
        <v>0</v>
      </c>
      <c r="CJ48" s="11">
        <v>193</v>
      </c>
      <c r="CK48" s="11">
        <v>0</v>
      </c>
      <c r="CL48" s="11">
        <v>255</v>
      </c>
      <c r="CM48" s="11">
        <v>136</v>
      </c>
      <c r="CN48" s="11">
        <v>9.8000000000000004E-2</v>
      </c>
      <c r="CO48" s="11">
        <v>9.766</v>
      </c>
      <c r="CP48" s="11">
        <v>0</v>
      </c>
      <c r="CQ48" s="11">
        <v>162</v>
      </c>
      <c r="CR48" s="11">
        <v>0</v>
      </c>
      <c r="CS48" s="11">
        <v>255</v>
      </c>
      <c r="CT48" s="11">
        <v>137</v>
      </c>
      <c r="CU48" s="11">
        <v>9.8000000000000004E-2</v>
      </c>
      <c r="CV48" s="11">
        <v>107.667</v>
      </c>
      <c r="CW48" s="11">
        <v>0</v>
      </c>
      <c r="CX48" s="11">
        <v>253</v>
      </c>
      <c r="CY48" s="11">
        <v>0</v>
      </c>
      <c r="CZ48" s="11">
        <v>255</v>
      </c>
      <c r="DA48" s="11">
        <v>138</v>
      </c>
      <c r="DB48" s="11">
        <v>9.8000000000000004E-2</v>
      </c>
      <c r="DC48" s="11">
        <v>4.0000000000000001E-3</v>
      </c>
      <c r="DD48" s="11">
        <v>0</v>
      </c>
      <c r="DE48" s="11">
        <v>1</v>
      </c>
      <c r="DF48" s="11">
        <v>0</v>
      </c>
      <c r="DG48" s="11">
        <v>255</v>
      </c>
    </row>
    <row r="49" spans="4:111">
      <c r="D49" s="11">
        <v>139</v>
      </c>
      <c r="E49" s="11">
        <v>7.9000000000000001E-2</v>
      </c>
      <c r="F49" s="11">
        <v>192.399</v>
      </c>
      <c r="G49" s="11">
        <v>2</v>
      </c>
      <c r="H49" s="11">
        <v>253</v>
      </c>
      <c r="I49" s="11">
        <v>0</v>
      </c>
      <c r="J49" s="11">
        <v>255</v>
      </c>
      <c r="K49" s="11">
        <v>140</v>
      </c>
      <c r="L49" s="11">
        <v>7.9000000000000001E-2</v>
      </c>
      <c r="M49" s="11">
        <v>0</v>
      </c>
      <c r="N49" s="11">
        <v>0</v>
      </c>
      <c r="O49" s="11">
        <v>0</v>
      </c>
      <c r="P49" s="11">
        <v>0</v>
      </c>
      <c r="Q49" s="11">
        <v>255</v>
      </c>
      <c r="R49" s="11">
        <v>141</v>
      </c>
      <c r="S49" s="11">
        <v>7.9000000000000001E-2</v>
      </c>
      <c r="T49" s="11">
        <v>1.1559999999999999</v>
      </c>
      <c r="U49" s="11">
        <v>0</v>
      </c>
      <c r="V49" s="11">
        <v>32</v>
      </c>
      <c r="W49" s="11">
        <v>0</v>
      </c>
      <c r="X49" s="11">
        <v>255</v>
      </c>
      <c r="Z49" s="11">
        <v>139</v>
      </c>
      <c r="AA49" s="11">
        <v>0.06</v>
      </c>
      <c r="AB49" s="11">
        <v>1.782</v>
      </c>
      <c r="AC49" s="11">
        <v>0</v>
      </c>
      <c r="AD49" s="11">
        <v>33</v>
      </c>
      <c r="AE49" s="11">
        <v>0</v>
      </c>
      <c r="AF49" s="11">
        <v>255</v>
      </c>
      <c r="AG49" s="11">
        <v>140</v>
      </c>
      <c r="AH49" s="11">
        <v>0.06</v>
      </c>
      <c r="AI49" s="11">
        <v>117.27200000000001</v>
      </c>
      <c r="AJ49" s="11">
        <v>0</v>
      </c>
      <c r="AK49" s="11">
        <v>253</v>
      </c>
      <c r="AL49" s="11">
        <v>0</v>
      </c>
      <c r="AM49" s="11">
        <v>255</v>
      </c>
      <c r="AN49" s="11">
        <v>141</v>
      </c>
      <c r="AO49" s="11">
        <v>0.06</v>
      </c>
      <c r="AP49" s="11">
        <v>37.926000000000002</v>
      </c>
      <c r="AQ49" s="11">
        <v>0</v>
      </c>
      <c r="AR49" s="11">
        <v>186</v>
      </c>
      <c r="AS49" s="11">
        <v>0</v>
      </c>
      <c r="AT49" s="11">
        <v>255</v>
      </c>
      <c r="AW49" s="11">
        <v>139</v>
      </c>
      <c r="AX49" s="11">
        <v>6.9000000000000006E-2</v>
      </c>
      <c r="AY49" s="11">
        <v>25.431999999999999</v>
      </c>
      <c r="AZ49" s="11">
        <v>0</v>
      </c>
      <c r="BA49" s="11">
        <v>193</v>
      </c>
      <c r="BB49" s="11">
        <v>0</v>
      </c>
      <c r="BC49" s="11">
        <v>255</v>
      </c>
      <c r="BD49" s="11">
        <v>140</v>
      </c>
      <c r="BE49" s="11">
        <v>6.9000000000000006E-2</v>
      </c>
      <c r="BF49" s="11">
        <v>163.15600000000001</v>
      </c>
      <c r="BG49" s="11">
        <v>0</v>
      </c>
      <c r="BH49" s="11">
        <v>253</v>
      </c>
      <c r="BI49" s="11">
        <v>0</v>
      </c>
      <c r="BJ49" s="11">
        <v>255</v>
      </c>
      <c r="BK49" s="11">
        <v>141</v>
      </c>
      <c r="BL49" s="11">
        <v>6.9000000000000006E-2</v>
      </c>
      <c r="BM49" s="11">
        <v>71.265000000000001</v>
      </c>
      <c r="BN49" s="11">
        <v>0</v>
      </c>
      <c r="BO49" s="11">
        <v>244</v>
      </c>
      <c r="BP49" s="11">
        <v>0</v>
      </c>
      <c r="BQ49" s="11">
        <v>255</v>
      </c>
      <c r="BR49" s="11">
        <v>139</v>
      </c>
      <c r="BS49" s="11">
        <v>7.4999999999999997E-2</v>
      </c>
      <c r="BT49" s="11">
        <v>22.08</v>
      </c>
      <c r="BU49" s="11">
        <v>0</v>
      </c>
      <c r="BV49" s="11">
        <v>73</v>
      </c>
      <c r="BW49" s="11">
        <v>0</v>
      </c>
      <c r="BX49" s="11">
        <v>255</v>
      </c>
      <c r="BY49" s="11">
        <v>140</v>
      </c>
      <c r="BZ49" s="11">
        <v>7.4999999999999997E-2</v>
      </c>
      <c r="CA49" s="11">
        <v>25.933</v>
      </c>
      <c r="CB49" s="11">
        <v>0</v>
      </c>
      <c r="CC49" s="11">
        <v>183</v>
      </c>
      <c r="CD49" s="11">
        <v>0</v>
      </c>
      <c r="CE49" s="11">
        <v>255</v>
      </c>
      <c r="CF49" s="11">
        <v>141</v>
      </c>
      <c r="CG49" s="11">
        <v>7.4999999999999997E-2</v>
      </c>
      <c r="CH49" s="11">
        <v>5.1669999999999998</v>
      </c>
      <c r="CI49" s="11">
        <v>0</v>
      </c>
      <c r="CJ49" s="11">
        <v>47</v>
      </c>
      <c r="CK49" s="11">
        <v>0</v>
      </c>
      <c r="CL49" s="11">
        <v>255</v>
      </c>
      <c r="CM49" s="11">
        <v>139</v>
      </c>
      <c r="CN49" s="11">
        <v>3.5000000000000003E-2</v>
      </c>
      <c r="CO49" s="11">
        <v>0.81100000000000005</v>
      </c>
      <c r="CP49" s="11">
        <v>0</v>
      </c>
      <c r="CQ49" s="11">
        <v>32</v>
      </c>
      <c r="CR49" s="11">
        <v>0</v>
      </c>
      <c r="CS49" s="11">
        <v>255</v>
      </c>
      <c r="CT49" s="11">
        <v>140</v>
      </c>
      <c r="CU49" s="11">
        <v>3.5000000000000003E-2</v>
      </c>
      <c r="CV49" s="11">
        <v>154.53899999999999</v>
      </c>
      <c r="CW49" s="11">
        <v>0</v>
      </c>
      <c r="CX49" s="11">
        <v>253</v>
      </c>
      <c r="CY49" s="11">
        <v>0</v>
      </c>
      <c r="CZ49" s="11">
        <v>255</v>
      </c>
      <c r="DA49" s="11">
        <v>141</v>
      </c>
      <c r="DB49" s="11">
        <v>3.5000000000000003E-2</v>
      </c>
      <c r="DC49" s="11">
        <v>1.0999999999999999E-2</v>
      </c>
      <c r="DD49" s="11">
        <v>0</v>
      </c>
      <c r="DE49" s="11">
        <v>1</v>
      </c>
      <c r="DF49" s="11">
        <v>0</v>
      </c>
      <c r="DG49" s="11">
        <v>255</v>
      </c>
    </row>
    <row r="50" spans="4:111">
      <c r="D50" s="11">
        <v>142</v>
      </c>
      <c r="E50" s="11">
        <v>9.5000000000000001E-2</v>
      </c>
      <c r="F50" s="11">
        <v>163.16399999999999</v>
      </c>
      <c r="G50" s="11">
        <v>0</v>
      </c>
      <c r="H50" s="11">
        <v>253</v>
      </c>
      <c r="I50" s="11">
        <v>0</v>
      </c>
      <c r="J50" s="11">
        <v>255</v>
      </c>
      <c r="K50" s="11">
        <v>143</v>
      </c>
      <c r="L50" s="11">
        <v>9.5000000000000001E-2</v>
      </c>
      <c r="M50" s="11">
        <v>0</v>
      </c>
      <c r="N50" s="11">
        <v>0</v>
      </c>
      <c r="O50" s="11">
        <v>0</v>
      </c>
      <c r="P50" s="11">
        <v>0</v>
      </c>
      <c r="Q50" s="11">
        <v>255</v>
      </c>
      <c r="R50" s="11">
        <v>144</v>
      </c>
      <c r="S50" s="11">
        <v>9.5000000000000001E-2</v>
      </c>
      <c r="T50" s="11">
        <v>0.92100000000000004</v>
      </c>
      <c r="U50" s="11">
        <v>0</v>
      </c>
      <c r="V50" s="11">
        <v>17</v>
      </c>
      <c r="W50" s="11">
        <v>0</v>
      </c>
      <c r="X50" s="11">
        <v>255</v>
      </c>
      <c r="Z50" s="11">
        <v>142</v>
      </c>
      <c r="AA50" s="11">
        <v>8.4000000000000005E-2</v>
      </c>
      <c r="AB50" s="11">
        <v>1.569</v>
      </c>
      <c r="AC50" s="11">
        <v>0</v>
      </c>
      <c r="AD50" s="11">
        <v>33</v>
      </c>
      <c r="AE50" s="11">
        <v>0</v>
      </c>
      <c r="AF50" s="11">
        <v>255</v>
      </c>
      <c r="AG50" s="11">
        <v>143</v>
      </c>
      <c r="AH50" s="11">
        <v>8.4000000000000005E-2</v>
      </c>
      <c r="AI50" s="11">
        <v>97.325999999999993</v>
      </c>
      <c r="AJ50" s="11">
        <v>0</v>
      </c>
      <c r="AK50" s="11">
        <v>253</v>
      </c>
      <c r="AL50" s="11">
        <v>0</v>
      </c>
      <c r="AM50" s="11">
        <v>255</v>
      </c>
      <c r="AN50" s="11">
        <v>144</v>
      </c>
      <c r="AO50" s="11">
        <v>8.4000000000000005E-2</v>
      </c>
      <c r="AP50" s="11">
        <v>29.917000000000002</v>
      </c>
      <c r="AQ50" s="11">
        <v>0</v>
      </c>
      <c r="AR50" s="11">
        <v>188</v>
      </c>
      <c r="AS50" s="11">
        <v>0</v>
      </c>
      <c r="AT50" s="11">
        <v>255</v>
      </c>
      <c r="AW50" s="11">
        <v>142</v>
      </c>
      <c r="AX50" s="11">
        <v>0.125</v>
      </c>
      <c r="AY50" s="11">
        <v>72.418000000000006</v>
      </c>
      <c r="AZ50" s="11">
        <v>0</v>
      </c>
      <c r="BA50" s="11">
        <v>255</v>
      </c>
      <c r="BB50" s="11">
        <v>0</v>
      </c>
      <c r="BC50" s="11">
        <v>255</v>
      </c>
      <c r="BD50" s="11">
        <v>143</v>
      </c>
      <c r="BE50" s="11">
        <v>0.125</v>
      </c>
      <c r="BF50" s="11">
        <v>176.88300000000001</v>
      </c>
      <c r="BG50" s="11">
        <v>0</v>
      </c>
      <c r="BH50" s="11">
        <v>253</v>
      </c>
      <c r="BI50" s="11">
        <v>0</v>
      </c>
      <c r="BJ50" s="11">
        <v>255</v>
      </c>
      <c r="BK50" s="11">
        <v>144</v>
      </c>
      <c r="BL50" s="11">
        <v>0.125</v>
      </c>
      <c r="BM50" s="11">
        <v>85.397999999999996</v>
      </c>
      <c r="BN50" s="11">
        <v>0</v>
      </c>
      <c r="BO50" s="11">
        <v>255</v>
      </c>
      <c r="BP50" s="11">
        <v>0</v>
      </c>
      <c r="BQ50" s="11">
        <v>255</v>
      </c>
      <c r="BR50" s="11">
        <v>142</v>
      </c>
      <c r="BS50" s="11">
        <v>0.114</v>
      </c>
      <c r="BT50" s="11">
        <v>20.341000000000001</v>
      </c>
      <c r="BU50" s="11">
        <v>0</v>
      </c>
      <c r="BV50" s="11">
        <v>92</v>
      </c>
      <c r="BW50" s="11">
        <v>0</v>
      </c>
      <c r="BX50" s="11">
        <v>255</v>
      </c>
      <c r="BY50" s="11">
        <v>143</v>
      </c>
      <c r="BZ50" s="11">
        <v>0.114</v>
      </c>
      <c r="CA50" s="11">
        <v>76.488</v>
      </c>
      <c r="CB50" s="11">
        <v>0</v>
      </c>
      <c r="CC50" s="11">
        <v>253</v>
      </c>
      <c r="CD50" s="11">
        <v>0</v>
      </c>
      <c r="CE50" s="11">
        <v>255</v>
      </c>
      <c r="CF50" s="11">
        <v>144</v>
      </c>
      <c r="CG50" s="11">
        <v>0.114</v>
      </c>
      <c r="CH50" s="11">
        <v>16.045999999999999</v>
      </c>
      <c r="CI50" s="11">
        <v>0</v>
      </c>
      <c r="CJ50" s="11">
        <v>74</v>
      </c>
      <c r="CK50" s="11">
        <v>0</v>
      </c>
      <c r="CL50" s="11">
        <v>255</v>
      </c>
      <c r="CM50" s="11">
        <v>142</v>
      </c>
      <c r="CN50" s="11">
        <v>0.34799999999999998</v>
      </c>
      <c r="CO50" s="11">
        <v>1.7470000000000001</v>
      </c>
      <c r="CP50" s="11">
        <v>0</v>
      </c>
      <c r="CQ50" s="11">
        <v>129</v>
      </c>
      <c r="CR50" s="11">
        <v>0</v>
      </c>
      <c r="CS50" s="11">
        <v>255</v>
      </c>
      <c r="CT50" s="11">
        <v>143</v>
      </c>
      <c r="CU50" s="11">
        <v>0.34799999999999998</v>
      </c>
      <c r="CV50" s="11">
        <v>145.42699999999999</v>
      </c>
      <c r="CW50" s="11">
        <v>0</v>
      </c>
      <c r="CX50" s="11">
        <v>253</v>
      </c>
      <c r="CY50" s="11">
        <v>0</v>
      </c>
      <c r="CZ50" s="11">
        <v>255</v>
      </c>
      <c r="DA50" s="11">
        <v>144</v>
      </c>
      <c r="DB50" s="11">
        <v>0.34799999999999998</v>
      </c>
      <c r="DC50" s="11">
        <v>6.7000000000000004E-2</v>
      </c>
      <c r="DD50" s="11">
        <v>0</v>
      </c>
      <c r="DE50" s="11">
        <v>9</v>
      </c>
      <c r="DF50" s="11">
        <v>0</v>
      </c>
      <c r="DG50" s="11">
        <v>255</v>
      </c>
    </row>
    <row r="51" spans="4:111">
      <c r="D51" s="11">
        <v>145</v>
      </c>
      <c r="E51" s="11">
        <v>6.7000000000000004E-2</v>
      </c>
      <c r="F51" s="11">
        <v>209.035</v>
      </c>
      <c r="G51" s="11">
        <v>2</v>
      </c>
      <c r="H51" s="11">
        <v>253</v>
      </c>
      <c r="I51" s="11">
        <v>0</v>
      </c>
      <c r="J51" s="11">
        <v>255</v>
      </c>
      <c r="K51" s="11">
        <v>146</v>
      </c>
      <c r="L51" s="11">
        <v>6.7000000000000004E-2</v>
      </c>
      <c r="M51" s="11">
        <v>0</v>
      </c>
      <c r="N51" s="11">
        <v>0</v>
      </c>
      <c r="O51" s="11">
        <v>0</v>
      </c>
      <c r="P51" s="11">
        <v>0</v>
      </c>
      <c r="Q51" s="11">
        <v>255</v>
      </c>
      <c r="R51" s="11">
        <v>147</v>
      </c>
      <c r="S51" s="11">
        <v>6.7000000000000004E-2</v>
      </c>
      <c r="T51" s="11">
        <v>1.02</v>
      </c>
      <c r="U51" s="11">
        <v>0</v>
      </c>
      <c r="V51" s="11">
        <v>14</v>
      </c>
      <c r="W51" s="11">
        <v>0</v>
      </c>
      <c r="X51" s="11">
        <v>255</v>
      </c>
      <c r="Z51" s="11">
        <v>145</v>
      </c>
      <c r="AA51" s="11">
        <v>0.08</v>
      </c>
      <c r="AB51" s="11">
        <v>0.98099999999999998</v>
      </c>
      <c r="AC51" s="11">
        <v>0</v>
      </c>
      <c r="AD51" s="11">
        <v>33</v>
      </c>
      <c r="AE51" s="11">
        <v>0</v>
      </c>
      <c r="AF51" s="11">
        <v>255</v>
      </c>
      <c r="AG51" s="11">
        <v>146</v>
      </c>
      <c r="AH51" s="11">
        <v>0.08</v>
      </c>
      <c r="AI51" s="11">
        <v>66.055000000000007</v>
      </c>
      <c r="AJ51" s="11">
        <v>0</v>
      </c>
      <c r="AK51" s="11">
        <v>208</v>
      </c>
      <c r="AL51" s="11">
        <v>0</v>
      </c>
      <c r="AM51" s="11">
        <v>255</v>
      </c>
      <c r="AN51" s="11">
        <v>147</v>
      </c>
      <c r="AO51" s="11">
        <v>0.08</v>
      </c>
      <c r="AP51" s="11">
        <v>18.170999999999999</v>
      </c>
      <c r="AQ51" s="11">
        <v>0</v>
      </c>
      <c r="AR51" s="11">
        <v>102</v>
      </c>
      <c r="AS51" s="11">
        <v>0</v>
      </c>
      <c r="AT51" s="11">
        <v>255</v>
      </c>
      <c r="AW51" s="11">
        <v>145</v>
      </c>
      <c r="AX51" s="11">
        <v>8.1000000000000003E-2</v>
      </c>
      <c r="AY51" s="11">
        <v>22.712</v>
      </c>
      <c r="AZ51" s="11">
        <v>0</v>
      </c>
      <c r="BA51" s="11">
        <v>193</v>
      </c>
      <c r="BB51" s="11">
        <v>0</v>
      </c>
      <c r="BC51" s="11">
        <v>255</v>
      </c>
      <c r="BD51" s="11">
        <v>146</v>
      </c>
      <c r="BE51" s="11">
        <v>8.1000000000000003E-2</v>
      </c>
      <c r="BF51" s="11">
        <v>143.298</v>
      </c>
      <c r="BG51" s="11">
        <v>0</v>
      </c>
      <c r="BH51" s="11">
        <v>253</v>
      </c>
      <c r="BI51" s="11">
        <v>0</v>
      </c>
      <c r="BJ51" s="11">
        <v>255</v>
      </c>
      <c r="BK51" s="11">
        <v>147</v>
      </c>
      <c r="BL51" s="11">
        <v>8.1000000000000003E-2</v>
      </c>
      <c r="BM51" s="11">
        <v>62.767000000000003</v>
      </c>
      <c r="BN51" s="11">
        <v>0</v>
      </c>
      <c r="BO51" s="11">
        <v>244</v>
      </c>
      <c r="BP51" s="11">
        <v>0</v>
      </c>
      <c r="BQ51" s="11">
        <v>255</v>
      </c>
      <c r="BR51" s="11">
        <v>145</v>
      </c>
      <c r="BS51" s="11">
        <v>0.24</v>
      </c>
      <c r="BT51" s="11">
        <v>30.870999999999999</v>
      </c>
      <c r="BU51" s="11">
        <v>0</v>
      </c>
      <c r="BV51" s="11">
        <v>147</v>
      </c>
      <c r="BW51" s="11">
        <v>0</v>
      </c>
      <c r="BX51" s="11">
        <v>255</v>
      </c>
      <c r="BY51" s="11">
        <v>146</v>
      </c>
      <c r="BZ51" s="11">
        <v>0.24</v>
      </c>
      <c r="CA51" s="11">
        <v>141.12</v>
      </c>
      <c r="CB51" s="11">
        <v>0</v>
      </c>
      <c r="CC51" s="11">
        <v>253</v>
      </c>
      <c r="CD51" s="11">
        <v>0</v>
      </c>
      <c r="CE51" s="11">
        <v>255</v>
      </c>
      <c r="CF51" s="11">
        <v>147</v>
      </c>
      <c r="CG51" s="11">
        <v>0.24</v>
      </c>
      <c r="CH51" s="11">
        <v>42.137</v>
      </c>
      <c r="CI51" s="11">
        <v>0</v>
      </c>
      <c r="CJ51" s="11">
        <v>165</v>
      </c>
      <c r="CK51" s="11">
        <v>0</v>
      </c>
      <c r="CL51" s="11">
        <v>255</v>
      </c>
      <c r="CM51" s="11">
        <v>145</v>
      </c>
      <c r="CN51" s="11">
        <v>0.123</v>
      </c>
      <c r="CO51" s="11">
        <v>37.389000000000003</v>
      </c>
      <c r="CP51" s="11">
        <v>0</v>
      </c>
      <c r="CQ51" s="11">
        <v>198</v>
      </c>
      <c r="CR51" s="11">
        <v>0</v>
      </c>
      <c r="CS51" s="11">
        <v>255</v>
      </c>
      <c r="CT51" s="11">
        <v>146</v>
      </c>
      <c r="CU51" s="11">
        <v>0.123</v>
      </c>
      <c r="CV51" s="11">
        <v>191.137</v>
      </c>
      <c r="CW51" s="11">
        <v>0</v>
      </c>
      <c r="CX51" s="11">
        <v>253</v>
      </c>
      <c r="CY51" s="11">
        <v>0</v>
      </c>
      <c r="CZ51" s="11">
        <v>255</v>
      </c>
      <c r="DA51" s="11">
        <v>147</v>
      </c>
      <c r="DB51" s="11">
        <v>0.123</v>
      </c>
      <c r="DC51" s="11">
        <v>0.02</v>
      </c>
      <c r="DD51" s="11">
        <v>0</v>
      </c>
      <c r="DE51" s="11">
        <v>2</v>
      </c>
      <c r="DF51" s="11">
        <v>0</v>
      </c>
      <c r="DG51" s="11">
        <v>255</v>
      </c>
    </row>
    <row r="52" spans="4:111">
      <c r="D52" s="11">
        <v>148</v>
      </c>
      <c r="E52" s="11">
        <v>3.6999999999999998E-2</v>
      </c>
      <c r="F52" s="11">
        <v>185.495</v>
      </c>
      <c r="G52" s="11">
        <v>21</v>
      </c>
      <c r="H52" s="11">
        <v>253</v>
      </c>
      <c r="I52" s="11">
        <v>0</v>
      </c>
      <c r="J52" s="11">
        <v>255</v>
      </c>
      <c r="K52" s="11">
        <v>149</v>
      </c>
      <c r="L52" s="11">
        <v>3.6999999999999998E-2</v>
      </c>
      <c r="M52" s="11">
        <v>0</v>
      </c>
      <c r="N52" s="11">
        <v>0</v>
      </c>
      <c r="O52" s="11">
        <v>0</v>
      </c>
      <c r="P52" s="11">
        <v>0</v>
      </c>
      <c r="Q52" s="11">
        <v>255</v>
      </c>
      <c r="R52" s="11">
        <v>150</v>
      </c>
      <c r="S52" s="11">
        <v>3.6999999999999998E-2</v>
      </c>
      <c r="T52" s="11">
        <v>0.91200000000000003</v>
      </c>
      <c r="U52" s="11">
        <v>0</v>
      </c>
      <c r="V52" s="11">
        <v>17</v>
      </c>
      <c r="W52" s="11">
        <v>0</v>
      </c>
      <c r="X52" s="11">
        <v>255</v>
      </c>
      <c r="Z52" s="11">
        <v>148</v>
      </c>
      <c r="AA52" s="11">
        <v>4.8000000000000001E-2</v>
      </c>
      <c r="AB52" s="11">
        <v>6.1360000000000001</v>
      </c>
      <c r="AC52" s="11">
        <v>0</v>
      </c>
      <c r="AD52" s="11">
        <v>71</v>
      </c>
      <c r="AE52" s="11">
        <v>0</v>
      </c>
      <c r="AF52" s="11">
        <v>255</v>
      </c>
      <c r="AG52" s="11">
        <v>149</v>
      </c>
      <c r="AH52" s="11">
        <v>4.8000000000000001E-2</v>
      </c>
      <c r="AI52" s="11">
        <v>162.22399999999999</v>
      </c>
      <c r="AJ52" s="11">
        <v>0</v>
      </c>
      <c r="AK52" s="11">
        <v>253</v>
      </c>
      <c r="AL52" s="11">
        <v>0</v>
      </c>
      <c r="AM52" s="11">
        <v>255</v>
      </c>
      <c r="AN52" s="11">
        <v>150</v>
      </c>
      <c r="AO52" s="11">
        <v>4.8000000000000001E-2</v>
      </c>
      <c r="AP52" s="11">
        <v>81.08</v>
      </c>
      <c r="AQ52" s="11">
        <v>0</v>
      </c>
      <c r="AR52" s="11">
        <v>255</v>
      </c>
      <c r="AS52" s="11">
        <v>0</v>
      </c>
      <c r="AT52" s="11">
        <v>255</v>
      </c>
      <c r="AW52" s="11">
        <v>148</v>
      </c>
      <c r="AX52" s="11">
        <v>8.5999999999999993E-2</v>
      </c>
      <c r="AY52" s="11">
        <v>0</v>
      </c>
      <c r="AZ52" s="11">
        <v>0</v>
      </c>
      <c r="BA52" s="11">
        <v>0</v>
      </c>
      <c r="BB52" s="11">
        <v>0</v>
      </c>
      <c r="BC52" s="11">
        <v>255</v>
      </c>
      <c r="BD52" s="11">
        <v>149</v>
      </c>
      <c r="BE52" s="11">
        <v>8.5999999999999993E-2</v>
      </c>
      <c r="BF52" s="11">
        <v>91.213999999999999</v>
      </c>
      <c r="BG52" s="11">
        <v>0</v>
      </c>
      <c r="BH52" s="11">
        <v>253</v>
      </c>
      <c r="BI52" s="11">
        <v>0</v>
      </c>
      <c r="BJ52" s="11">
        <v>255</v>
      </c>
      <c r="BK52" s="11">
        <v>150</v>
      </c>
      <c r="BL52" s="11">
        <v>8.5999999999999993E-2</v>
      </c>
      <c r="BM52" s="11">
        <v>33.372</v>
      </c>
      <c r="BN52" s="11">
        <v>0</v>
      </c>
      <c r="BO52" s="11">
        <v>151</v>
      </c>
      <c r="BP52" s="11">
        <v>0</v>
      </c>
      <c r="BQ52" s="11">
        <v>255</v>
      </c>
      <c r="BR52" s="11">
        <v>148</v>
      </c>
      <c r="BS52" s="11">
        <v>6.3E-2</v>
      </c>
      <c r="BT52" s="11">
        <v>15.869</v>
      </c>
      <c r="BU52" s="11">
        <v>0</v>
      </c>
      <c r="BV52" s="11">
        <v>73</v>
      </c>
      <c r="BW52" s="11">
        <v>0</v>
      </c>
      <c r="BX52" s="11">
        <v>255</v>
      </c>
      <c r="BY52" s="11">
        <v>149</v>
      </c>
      <c r="BZ52" s="11">
        <v>6.3E-2</v>
      </c>
      <c r="CA52" s="11">
        <v>110.979</v>
      </c>
      <c r="CB52" s="11">
        <v>0</v>
      </c>
      <c r="CC52" s="11">
        <v>253</v>
      </c>
      <c r="CD52" s="11">
        <v>0</v>
      </c>
      <c r="CE52" s="11">
        <v>255</v>
      </c>
      <c r="CF52" s="11">
        <v>150</v>
      </c>
      <c r="CG52" s="11">
        <v>6.3E-2</v>
      </c>
      <c r="CH52" s="11">
        <v>24.597999999999999</v>
      </c>
      <c r="CI52" s="11">
        <v>0</v>
      </c>
      <c r="CJ52" s="11">
        <v>95</v>
      </c>
      <c r="CK52" s="11">
        <v>0</v>
      </c>
      <c r="CL52" s="11">
        <v>255</v>
      </c>
      <c r="CM52" s="11">
        <v>148</v>
      </c>
      <c r="CN52" s="11">
        <v>6.0999999999999999E-2</v>
      </c>
      <c r="CO52" s="11">
        <v>1.038</v>
      </c>
      <c r="CP52" s="11">
        <v>0</v>
      </c>
      <c r="CQ52" s="11">
        <v>77</v>
      </c>
      <c r="CR52" s="11">
        <v>0</v>
      </c>
      <c r="CS52" s="11">
        <v>255</v>
      </c>
      <c r="CT52" s="11">
        <v>149</v>
      </c>
      <c r="CU52" s="11">
        <v>6.0999999999999999E-2</v>
      </c>
      <c r="CV52" s="11">
        <v>186.11699999999999</v>
      </c>
      <c r="CW52" s="11">
        <v>30</v>
      </c>
      <c r="CX52" s="11">
        <v>253</v>
      </c>
      <c r="CY52" s="11">
        <v>0</v>
      </c>
      <c r="CZ52" s="11">
        <v>255</v>
      </c>
      <c r="DA52" s="11">
        <v>150</v>
      </c>
      <c r="DB52" s="11">
        <v>6.0999999999999999E-2</v>
      </c>
      <c r="DC52" s="11">
        <v>1.2999999999999999E-2</v>
      </c>
      <c r="DD52" s="11">
        <v>0</v>
      </c>
      <c r="DE52" s="11">
        <v>1</v>
      </c>
      <c r="DF52" s="11">
        <v>0</v>
      </c>
      <c r="DG52" s="11">
        <v>255</v>
      </c>
    </row>
    <row r="53" spans="4:111">
      <c r="D53" s="11">
        <v>151</v>
      </c>
      <c r="E53" s="11">
        <v>5.6000000000000001E-2</v>
      </c>
      <c r="F53" s="11">
        <v>20.207999999999998</v>
      </c>
      <c r="G53" s="11">
        <v>0</v>
      </c>
      <c r="H53" s="11">
        <v>115</v>
      </c>
      <c r="I53" s="11">
        <v>0</v>
      </c>
      <c r="J53" s="11">
        <v>255</v>
      </c>
      <c r="K53" s="11">
        <v>152</v>
      </c>
      <c r="L53" s="11">
        <v>5.6000000000000001E-2</v>
      </c>
      <c r="M53" s="11">
        <v>90.872</v>
      </c>
      <c r="N53" s="11">
        <v>0</v>
      </c>
      <c r="O53" s="11">
        <v>253</v>
      </c>
      <c r="P53" s="11">
        <v>0</v>
      </c>
      <c r="Q53" s="11">
        <v>255</v>
      </c>
      <c r="R53" s="11">
        <v>153</v>
      </c>
      <c r="S53" s="11">
        <v>5.6000000000000001E-2</v>
      </c>
      <c r="T53" s="11">
        <v>1.236</v>
      </c>
      <c r="U53" s="11">
        <v>0</v>
      </c>
      <c r="V53" s="11">
        <v>25</v>
      </c>
      <c r="W53" s="11">
        <v>0</v>
      </c>
      <c r="X53" s="11">
        <v>255</v>
      </c>
      <c r="Z53" s="11">
        <v>151</v>
      </c>
      <c r="AA53" s="11">
        <v>0.11799999999999999</v>
      </c>
      <c r="AB53" s="11">
        <v>123.367</v>
      </c>
      <c r="AC53" s="11">
        <v>0</v>
      </c>
      <c r="AD53" s="11">
        <v>255</v>
      </c>
      <c r="AE53" s="11">
        <v>0</v>
      </c>
      <c r="AF53" s="11">
        <v>255</v>
      </c>
      <c r="AG53" s="11">
        <v>152</v>
      </c>
      <c r="AH53" s="11">
        <v>0.11799999999999999</v>
      </c>
      <c r="AI53" s="11">
        <v>0</v>
      </c>
      <c r="AJ53" s="11">
        <v>0</v>
      </c>
      <c r="AK53" s="11">
        <v>0</v>
      </c>
      <c r="AL53" s="11">
        <v>0</v>
      </c>
      <c r="AM53" s="11">
        <v>255</v>
      </c>
      <c r="AN53" s="11">
        <v>153</v>
      </c>
      <c r="AO53" s="11">
        <v>0.11799999999999999</v>
      </c>
      <c r="AP53" s="11">
        <v>17.385000000000002</v>
      </c>
      <c r="AQ53" s="11">
        <v>0</v>
      </c>
      <c r="AR53" s="11">
        <v>131</v>
      </c>
      <c r="AS53" s="11">
        <v>0</v>
      </c>
      <c r="AT53" s="11">
        <v>255</v>
      </c>
      <c r="AW53" s="11">
        <v>151</v>
      </c>
      <c r="AX53" s="11">
        <v>8.4000000000000005E-2</v>
      </c>
      <c r="AY53" s="11">
        <v>124.752</v>
      </c>
      <c r="AZ53" s="11">
        <v>0</v>
      </c>
      <c r="BA53" s="11">
        <v>255</v>
      </c>
      <c r="BB53" s="11">
        <v>0</v>
      </c>
      <c r="BC53" s="11">
        <v>255</v>
      </c>
      <c r="BD53" s="11">
        <v>152</v>
      </c>
      <c r="BE53" s="11">
        <v>8.4000000000000005E-2</v>
      </c>
      <c r="BF53" s="11">
        <v>1.097</v>
      </c>
      <c r="BG53" s="11">
        <v>0</v>
      </c>
      <c r="BH53" s="11">
        <v>60</v>
      </c>
      <c r="BI53" s="11">
        <v>0</v>
      </c>
      <c r="BJ53" s="11">
        <v>255</v>
      </c>
      <c r="BK53" s="11">
        <v>153</v>
      </c>
      <c r="BL53" s="11">
        <v>8.4000000000000005E-2</v>
      </c>
      <c r="BM53" s="11">
        <v>7.8E-2</v>
      </c>
      <c r="BN53" s="11">
        <v>0</v>
      </c>
      <c r="BO53" s="11">
        <v>13</v>
      </c>
      <c r="BP53" s="11">
        <v>0</v>
      </c>
      <c r="BQ53" s="11">
        <v>255</v>
      </c>
      <c r="BR53" s="11">
        <v>151</v>
      </c>
      <c r="BS53" s="11">
        <v>0.17799999999999999</v>
      </c>
      <c r="BT53" s="11">
        <v>58.133000000000003</v>
      </c>
      <c r="BU53" s="11">
        <v>0</v>
      </c>
      <c r="BV53" s="11">
        <v>190</v>
      </c>
      <c r="BW53" s="11">
        <v>0</v>
      </c>
      <c r="BX53" s="11">
        <v>255</v>
      </c>
      <c r="BY53" s="11">
        <v>152</v>
      </c>
      <c r="BZ53" s="11">
        <v>0.17799999999999999</v>
      </c>
      <c r="CA53" s="11">
        <v>0</v>
      </c>
      <c r="CB53" s="11">
        <v>0</v>
      </c>
      <c r="CC53" s="11">
        <v>0</v>
      </c>
      <c r="CD53" s="11">
        <v>0</v>
      </c>
      <c r="CE53" s="11">
        <v>255</v>
      </c>
      <c r="CF53" s="11">
        <v>153</v>
      </c>
      <c r="CG53" s="11">
        <v>0.17799999999999999</v>
      </c>
      <c r="CH53" s="11">
        <v>0</v>
      </c>
      <c r="CI53" s="11">
        <v>0</v>
      </c>
      <c r="CJ53" s="11">
        <v>0</v>
      </c>
      <c r="CK53" s="11">
        <v>0</v>
      </c>
      <c r="CL53" s="11">
        <v>255</v>
      </c>
      <c r="CM53" s="11">
        <v>151</v>
      </c>
      <c r="CN53" s="11">
        <v>0.17899999999999999</v>
      </c>
      <c r="CO53" s="11">
        <v>124.17</v>
      </c>
      <c r="CP53" s="11">
        <v>0</v>
      </c>
      <c r="CQ53" s="11">
        <v>255</v>
      </c>
      <c r="CR53" s="11">
        <v>0</v>
      </c>
      <c r="CS53" s="11">
        <v>255</v>
      </c>
      <c r="CT53" s="11">
        <v>152</v>
      </c>
      <c r="CU53" s="11">
        <v>0.17899999999999999</v>
      </c>
      <c r="CV53" s="11">
        <v>0</v>
      </c>
      <c r="CW53" s="11">
        <v>0</v>
      </c>
      <c r="CX53" s="11">
        <v>0</v>
      </c>
      <c r="CY53" s="11">
        <v>0</v>
      </c>
      <c r="CZ53" s="11">
        <v>255</v>
      </c>
      <c r="DA53" s="11">
        <v>153</v>
      </c>
      <c r="DB53" s="11">
        <v>0.17899999999999999</v>
      </c>
      <c r="DC53" s="11">
        <v>5.0000000000000001E-3</v>
      </c>
      <c r="DD53" s="11">
        <v>0</v>
      </c>
      <c r="DE53" s="11">
        <v>2</v>
      </c>
      <c r="DF53" s="11">
        <v>0</v>
      </c>
      <c r="DG53" s="11">
        <v>255</v>
      </c>
    </row>
    <row r="54" spans="4:111">
      <c r="D54" s="11">
        <v>154</v>
      </c>
      <c r="E54" s="11">
        <v>0.111</v>
      </c>
      <c r="F54" s="11">
        <v>41.18</v>
      </c>
      <c r="G54" s="11">
        <v>0</v>
      </c>
      <c r="H54" s="11">
        <v>150</v>
      </c>
      <c r="I54" s="11">
        <v>0</v>
      </c>
      <c r="J54" s="11">
        <v>255</v>
      </c>
      <c r="K54" s="11">
        <v>155</v>
      </c>
      <c r="L54" s="11">
        <v>0.111</v>
      </c>
      <c r="M54" s="11">
        <v>124.693</v>
      </c>
      <c r="N54" s="11">
        <v>0</v>
      </c>
      <c r="O54" s="11">
        <v>253</v>
      </c>
      <c r="P54" s="11">
        <v>0</v>
      </c>
      <c r="Q54" s="11">
        <v>255</v>
      </c>
      <c r="R54" s="11">
        <v>156</v>
      </c>
      <c r="S54" s="11">
        <v>0.111</v>
      </c>
      <c r="T54" s="11">
        <v>1.601</v>
      </c>
      <c r="U54" s="11">
        <v>0</v>
      </c>
      <c r="V54" s="11">
        <v>25</v>
      </c>
      <c r="W54" s="11">
        <v>0</v>
      </c>
      <c r="X54" s="11">
        <v>255</v>
      </c>
      <c r="Z54" s="11">
        <v>154</v>
      </c>
      <c r="AA54" s="11">
        <v>8.1000000000000003E-2</v>
      </c>
      <c r="AB54" s="11">
        <v>134.19</v>
      </c>
      <c r="AC54" s="11">
        <v>0</v>
      </c>
      <c r="AD54" s="11">
        <v>255</v>
      </c>
      <c r="AE54" s="11">
        <v>0</v>
      </c>
      <c r="AF54" s="11">
        <v>255</v>
      </c>
      <c r="AG54" s="11">
        <v>155</v>
      </c>
      <c r="AH54" s="11">
        <v>8.1000000000000003E-2</v>
      </c>
      <c r="AI54" s="11">
        <v>0</v>
      </c>
      <c r="AJ54" s="11">
        <v>0</v>
      </c>
      <c r="AK54" s="11">
        <v>0</v>
      </c>
      <c r="AL54" s="11">
        <v>0</v>
      </c>
      <c r="AM54" s="11">
        <v>255</v>
      </c>
      <c r="AN54" s="11">
        <v>156</v>
      </c>
      <c r="AO54" s="11">
        <v>8.1000000000000003E-2</v>
      </c>
      <c r="AP54" s="11">
        <v>21.413</v>
      </c>
      <c r="AQ54" s="11">
        <v>0</v>
      </c>
      <c r="AR54" s="11">
        <v>154</v>
      </c>
      <c r="AS54" s="11">
        <v>0</v>
      </c>
      <c r="AT54" s="11">
        <v>255</v>
      </c>
      <c r="AW54" s="11">
        <v>130</v>
      </c>
      <c r="AX54" s="11">
        <v>0.125</v>
      </c>
      <c r="AY54" s="11">
        <v>0</v>
      </c>
      <c r="AZ54" s="11">
        <v>0</v>
      </c>
      <c r="BA54" s="11">
        <v>0</v>
      </c>
      <c r="BB54" s="11">
        <v>0</v>
      </c>
      <c r="BC54" s="11">
        <v>255</v>
      </c>
      <c r="BD54" s="11">
        <v>131</v>
      </c>
      <c r="BE54" s="11">
        <v>0.125</v>
      </c>
      <c r="BF54" s="11">
        <v>75.34</v>
      </c>
      <c r="BG54" s="11">
        <v>0</v>
      </c>
      <c r="BH54" s="11">
        <v>253</v>
      </c>
      <c r="BI54" s="11">
        <v>0</v>
      </c>
      <c r="BJ54" s="11">
        <v>255</v>
      </c>
      <c r="BK54" s="11">
        <v>132</v>
      </c>
      <c r="BL54" s="11">
        <v>0.125</v>
      </c>
      <c r="BM54" s="11">
        <v>26.643999999999998</v>
      </c>
      <c r="BN54" s="11">
        <v>0</v>
      </c>
      <c r="BO54" s="11">
        <v>151</v>
      </c>
      <c r="BP54" s="11">
        <v>0</v>
      </c>
      <c r="BQ54" s="11">
        <v>255</v>
      </c>
      <c r="BR54" s="11">
        <v>154</v>
      </c>
      <c r="BS54" s="11">
        <v>0.188</v>
      </c>
      <c r="BT54" s="11">
        <v>51.857999999999997</v>
      </c>
      <c r="BU54" s="11">
        <v>0</v>
      </c>
      <c r="BV54" s="11">
        <v>177</v>
      </c>
      <c r="BW54" s="11">
        <v>0</v>
      </c>
      <c r="BX54" s="11">
        <v>255</v>
      </c>
      <c r="BY54" s="11">
        <v>155</v>
      </c>
      <c r="BZ54" s="11">
        <v>0.188</v>
      </c>
      <c r="CA54" s="11">
        <v>0</v>
      </c>
      <c r="CB54" s="11">
        <v>0</v>
      </c>
      <c r="CC54" s="11">
        <v>0</v>
      </c>
      <c r="CD54" s="11">
        <v>0</v>
      </c>
      <c r="CE54" s="11">
        <v>255</v>
      </c>
      <c r="CF54" s="11">
        <v>156</v>
      </c>
      <c r="CG54" s="11">
        <v>0.188</v>
      </c>
      <c r="CH54" s="11">
        <v>0</v>
      </c>
      <c r="CI54" s="11">
        <v>0</v>
      </c>
      <c r="CJ54" s="11">
        <v>0</v>
      </c>
      <c r="CK54" s="11">
        <v>0</v>
      </c>
      <c r="CL54" s="11">
        <v>255</v>
      </c>
      <c r="CM54" s="11">
        <v>154</v>
      </c>
      <c r="CN54" s="11">
        <v>0.11799999999999999</v>
      </c>
      <c r="CO54" s="11">
        <v>95.947999999999993</v>
      </c>
      <c r="CP54" s="11">
        <v>0</v>
      </c>
      <c r="CQ54" s="11">
        <v>255</v>
      </c>
      <c r="CR54" s="11">
        <v>0</v>
      </c>
      <c r="CS54" s="11">
        <v>255</v>
      </c>
      <c r="CT54" s="11">
        <v>155</v>
      </c>
      <c r="CU54" s="11">
        <v>0.11799999999999999</v>
      </c>
      <c r="CV54" s="11">
        <v>0</v>
      </c>
      <c r="CW54" s="11">
        <v>0</v>
      </c>
      <c r="CX54" s="11">
        <v>0</v>
      </c>
      <c r="CY54" s="11">
        <v>0</v>
      </c>
      <c r="CZ54" s="11">
        <v>255</v>
      </c>
      <c r="DA54" s="11">
        <v>156</v>
      </c>
      <c r="DB54" s="11">
        <v>0.11799999999999999</v>
      </c>
      <c r="DC54" s="11">
        <v>0</v>
      </c>
      <c r="DD54" s="11">
        <v>0</v>
      </c>
      <c r="DE54" s="11">
        <v>0</v>
      </c>
      <c r="DF54" s="11">
        <v>0</v>
      </c>
      <c r="DG54" s="11">
        <v>255</v>
      </c>
    </row>
    <row r="55" spans="4:111">
      <c r="D55" s="11">
        <v>157</v>
      </c>
      <c r="E55" s="11">
        <v>7.0999999999999994E-2</v>
      </c>
      <c r="F55" s="11">
        <v>2.4289999999999998</v>
      </c>
      <c r="G55" s="11">
        <v>0</v>
      </c>
      <c r="H55" s="11">
        <v>65</v>
      </c>
      <c r="I55" s="11">
        <v>0</v>
      </c>
      <c r="J55" s="11">
        <v>255</v>
      </c>
      <c r="K55" s="11">
        <v>158</v>
      </c>
      <c r="L55" s="11">
        <v>7.0999999999999994E-2</v>
      </c>
      <c r="M55" s="11">
        <v>132.749</v>
      </c>
      <c r="N55" s="11">
        <v>0</v>
      </c>
      <c r="O55" s="11">
        <v>253</v>
      </c>
      <c r="P55" s="11">
        <v>0</v>
      </c>
      <c r="Q55" s="11">
        <v>255</v>
      </c>
      <c r="R55" s="11">
        <v>159</v>
      </c>
      <c r="S55" s="11">
        <v>7.0999999999999994E-2</v>
      </c>
      <c r="T55" s="11">
        <v>0.77900000000000003</v>
      </c>
      <c r="U55" s="11">
        <v>0</v>
      </c>
      <c r="V55" s="11">
        <v>19</v>
      </c>
      <c r="W55" s="11">
        <v>0</v>
      </c>
      <c r="X55" s="11">
        <v>255</v>
      </c>
      <c r="Z55" s="11">
        <v>157</v>
      </c>
      <c r="AA55" s="11">
        <v>0.11</v>
      </c>
      <c r="AB55" s="11">
        <v>148.09299999999999</v>
      </c>
      <c r="AC55" s="11">
        <v>0</v>
      </c>
      <c r="AD55" s="11">
        <v>255</v>
      </c>
      <c r="AE55" s="11">
        <v>0</v>
      </c>
      <c r="AF55" s="11">
        <v>255</v>
      </c>
      <c r="AG55" s="11">
        <v>158</v>
      </c>
      <c r="AH55" s="11">
        <v>0.11</v>
      </c>
      <c r="AI55" s="11">
        <v>0</v>
      </c>
      <c r="AJ55" s="11">
        <v>0</v>
      </c>
      <c r="AK55" s="11">
        <v>0</v>
      </c>
      <c r="AL55" s="11">
        <v>0</v>
      </c>
      <c r="AM55" s="11">
        <v>255</v>
      </c>
      <c r="AN55" s="11">
        <v>159</v>
      </c>
      <c r="AO55" s="11">
        <v>0.11</v>
      </c>
      <c r="AP55" s="11">
        <v>24.454000000000001</v>
      </c>
      <c r="AQ55" s="11">
        <v>0</v>
      </c>
      <c r="AR55" s="11">
        <v>170</v>
      </c>
      <c r="AS55" s="11">
        <v>0</v>
      </c>
      <c r="AT55" s="11">
        <v>255</v>
      </c>
      <c r="AW55" s="11">
        <v>133</v>
      </c>
      <c r="AX55" s="11">
        <v>0.22600000000000001</v>
      </c>
      <c r="AY55" s="11">
        <v>0</v>
      </c>
      <c r="AZ55" s="11">
        <v>0</v>
      </c>
      <c r="BA55" s="11">
        <v>0</v>
      </c>
      <c r="BB55" s="11">
        <v>0</v>
      </c>
      <c r="BC55" s="11">
        <v>255</v>
      </c>
      <c r="BD55" s="11">
        <v>134</v>
      </c>
      <c r="BE55" s="11">
        <v>0.22600000000000001</v>
      </c>
      <c r="BF55" s="11">
        <v>54.51</v>
      </c>
      <c r="BG55" s="11">
        <v>0</v>
      </c>
      <c r="BH55" s="11">
        <v>253</v>
      </c>
      <c r="BI55" s="11">
        <v>0</v>
      </c>
      <c r="BJ55" s="11">
        <v>255</v>
      </c>
      <c r="BK55" s="11">
        <v>135</v>
      </c>
      <c r="BL55" s="11">
        <v>0.22600000000000001</v>
      </c>
      <c r="BM55" s="11">
        <v>22.292999999999999</v>
      </c>
      <c r="BN55" s="11">
        <v>0</v>
      </c>
      <c r="BO55" s="11">
        <v>160</v>
      </c>
      <c r="BP55" s="11">
        <v>0</v>
      </c>
      <c r="BQ55" s="11">
        <v>255</v>
      </c>
      <c r="BR55" s="11">
        <v>157</v>
      </c>
      <c r="BS55" s="11">
        <v>0.24099999999999999</v>
      </c>
      <c r="BT55" s="11">
        <v>47.341000000000001</v>
      </c>
      <c r="BU55" s="11">
        <v>0</v>
      </c>
      <c r="BV55" s="11">
        <v>171</v>
      </c>
      <c r="BW55" s="11">
        <v>0</v>
      </c>
      <c r="BX55" s="11">
        <v>255</v>
      </c>
      <c r="BY55" s="11">
        <v>158</v>
      </c>
      <c r="BZ55" s="11">
        <v>0.24099999999999999</v>
      </c>
      <c r="CA55" s="11">
        <v>0</v>
      </c>
      <c r="CB55" s="11">
        <v>0</v>
      </c>
      <c r="CC55" s="11">
        <v>0</v>
      </c>
      <c r="CD55" s="11">
        <v>0</v>
      </c>
      <c r="CE55" s="11">
        <v>255</v>
      </c>
      <c r="CF55" s="11">
        <v>159</v>
      </c>
      <c r="CG55" s="11">
        <v>0.24099999999999999</v>
      </c>
      <c r="CH55" s="11">
        <v>0</v>
      </c>
      <c r="CI55" s="11">
        <v>0</v>
      </c>
      <c r="CJ55" s="11">
        <v>0</v>
      </c>
      <c r="CK55" s="11">
        <v>0</v>
      </c>
      <c r="CL55" s="11">
        <v>255</v>
      </c>
      <c r="CM55" s="11">
        <v>157</v>
      </c>
      <c r="CN55" s="11">
        <v>5.2999999999999999E-2</v>
      </c>
      <c r="CO55" s="11">
        <v>94.046999999999997</v>
      </c>
      <c r="CP55" s="11">
        <v>0</v>
      </c>
      <c r="CQ55" s="11">
        <v>255</v>
      </c>
      <c r="CR55" s="11">
        <v>0</v>
      </c>
      <c r="CS55" s="11">
        <v>255</v>
      </c>
      <c r="CT55" s="11">
        <v>158</v>
      </c>
      <c r="CU55" s="11">
        <v>5.2999999999999999E-2</v>
      </c>
      <c r="CV55" s="11">
        <v>0</v>
      </c>
      <c r="CW55" s="11">
        <v>0</v>
      </c>
      <c r="CX55" s="11">
        <v>0</v>
      </c>
      <c r="CY55" s="11">
        <v>0</v>
      </c>
      <c r="CZ55" s="11">
        <v>255</v>
      </c>
      <c r="DA55" s="11">
        <v>159</v>
      </c>
      <c r="DB55" s="11">
        <v>5.2999999999999999E-2</v>
      </c>
      <c r="DC55" s="11">
        <v>1.4999999999999999E-2</v>
      </c>
      <c r="DD55" s="11">
        <v>0</v>
      </c>
      <c r="DE55" s="11">
        <v>1</v>
      </c>
      <c r="DF55" s="11">
        <v>0</v>
      </c>
      <c r="DG55" s="11">
        <v>255</v>
      </c>
    </row>
    <row r="56" spans="4:111">
      <c r="D56" s="11">
        <v>160</v>
      </c>
      <c r="E56" s="11">
        <v>8.6999999999999994E-2</v>
      </c>
      <c r="F56" s="11">
        <v>4.9139999999999997</v>
      </c>
      <c r="G56" s="11">
        <v>0</v>
      </c>
      <c r="H56" s="11">
        <v>65</v>
      </c>
      <c r="I56" s="11">
        <v>0</v>
      </c>
      <c r="J56" s="11">
        <v>255</v>
      </c>
      <c r="K56" s="11">
        <v>161</v>
      </c>
      <c r="L56" s="11">
        <v>8.6999999999999994E-2</v>
      </c>
      <c r="M56" s="11">
        <v>86.352999999999994</v>
      </c>
      <c r="N56" s="11">
        <v>0</v>
      </c>
      <c r="O56" s="11">
        <v>253</v>
      </c>
      <c r="P56" s="11">
        <v>0</v>
      </c>
      <c r="Q56" s="11">
        <v>255</v>
      </c>
      <c r="R56" s="11">
        <v>162</v>
      </c>
      <c r="S56" s="11">
        <v>8.6999999999999994E-2</v>
      </c>
      <c r="T56" s="11">
        <v>0.61199999999999999</v>
      </c>
      <c r="U56" s="11">
        <v>0</v>
      </c>
      <c r="V56" s="11">
        <v>11</v>
      </c>
      <c r="W56" s="11">
        <v>0</v>
      </c>
      <c r="X56" s="11">
        <v>255</v>
      </c>
      <c r="Z56" s="11">
        <v>160</v>
      </c>
      <c r="AA56" s="11">
        <v>0.114</v>
      </c>
      <c r="AB56" s="11">
        <v>193.46600000000001</v>
      </c>
      <c r="AC56" s="11">
        <v>0</v>
      </c>
      <c r="AD56" s="11">
        <v>255</v>
      </c>
      <c r="AE56" s="11">
        <v>0</v>
      </c>
      <c r="AF56" s="11">
        <v>255</v>
      </c>
      <c r="AG56" s="11">
        <v>161</v>
      </c>
      <c r="AH56" s="11">
        <v>0.114</v>
      </c>
      <c r="AI56" s="11">
        <v>2.1269999999999998</v>
      </c>
      <c r="AJ56" s="11">
        <v>0</v>
      </c>
      <c r="AK56" s="11">
        <v>130</v>
      </c>
      <c r="AL56" s="11">
        <v>0</v>
      </c>
      <c r="AM56" s="11">
        <v>255</v>
      </c>
      <c r="AN56" s="11">
        <v>162</v>
      </c>
      <c r="AO56" s="11">
        <v>0.114</v>
      </c>
      <c r="AP56" s="11">
        <v>46.747</v>
      </c>
      <c r="AQ56" s="11">
        <v>0</v>
      </c>
      <c r="AR56" s="11">
        <v>207</v>
      </c>
      <c r="AS56" s="11">
        <v>0</v>
      </c>
      <c r="AT56" s="11">
        <v>255</v>
      </c>
      <c r="AW56" s="11">
        <v>136</v>
      </c>
      <c r="AX56" s="11">
        <v>3.1E-2</v>
      </c>
      <c r="AY56" s="11">
        <v>75.811999999999998</v>
      </c>
      <c r="AZ56" s="11">
        <v>0</v>
      </c>
      <c r="BA56" s="11">
        <v>229</v>
      </c>
      <c r="BB56" s="11">
        <v>0</v>
      </c>
      <c r="BC56" s="11">
        <v>255</v>
      </c>
      <c r="BD56" s="11">
        <v>137</v>
      </c>
      <c r="BE56" s="11">
        <v>3.1E-2</v>
      </c>
      <c r="BF56" s="11">
        <v>248.625</v>
      </c>
      <c r="BG56" s="11">
        <v>138</v>
      </c>
      <c r="BH56" s="11">
        <v>253</v>
      </c>
      <c r="BI56" s="11">
        <v>0</v>
      </c>
      <c r="BJ56" s="11">
        <v>255</v>
      </c>
      <c r="BK56" s="11">
        <v>138</v>
      </c>
      <c r="BL56" s="11">
        <v>3.1E-2</v>
      </c>
      <c r="BM56" s="11">
        <v>180.15600000000001</v>
      </c>
      <c r="BN56" s="11">
        <v>22</v>
      </c>
      <c r="BO56" s="11">
        <v>255</v>
      </c>
      <c r="BP56" s="11">
        <v>0</v>
      </c>
      <c r="BQ56" s="11">
        <v>255</v>
      </c>
      <c r="BR56" s="11">
        <v>160</v>
      </c>
      <c r="BS56" s="11">
        <v>0.14699999999999999</v>
      </c>
      <c r="BT56" s="11">
        <v>49.982999999999997</v>
      </c>
      <c r="BU56" s="11">
        <v>0</v>
      </c>
      <c r="BV56" s="11">
        <v>173</v>
      </c>
      <c r="BW56" s="11">
        <v>0</v>
      </c>
      <c r="BX56" s="11">
        <v>255</v>
      </c>
      <c r="BY56" s="11">
        <v>161</v>
      </c>
      <c r="BZ56" s="11">
        <v>0.14699999999999999</v>
      </c>
      <c r="CA56" s="11">
        <v>0</v>
      </c>
      <c r="CB56" s="11">
        <v>0</v>
      </c>
      <c r="CC56" s="11">
        <v>0</v>
      </c>
      <c r="CD56" s="11">
        <v>0</v>
      </c>
      <c r="CE56" s="11">
        <v>255</v>
      </c>
      <c r="CF56" s="11">
        <v>162</v>
      </c>
      <c r="CG56" s="11">
        <v>0.14699999999999999</v>
      </c>
      <c r="CH56" s="11">
        <v>0</v>
      </c>
      <c r="CI56" s="11">
        <v>0</v>
      </c>
      <c r="CJ56" s="11">
        <v>0</v>
      </c>
      <c r="CK56" s="11">
        <v>0</v>
      </c>
      <c r="CL56" s="11">
        <v>255</v>
      </c>
      <c r="CM56" s="11">
        <v>160</v>
      </c>
      <c r="CN56" s="11">
        <v>9.2999999999999999E-2</v>
      </c>
      <c r="CO56" s="11">
        <v>76.488</v>
      </c>
      <c r="CP56" s="11">
        <v>0</v>
      </c>
      <c r="CQ56" s="11">
        <v>255</v>
      </c>
      <c r="CR56" s="11">
        <v>0</v>
      </c>
      <c r="CS56" s="11">
        <v>255</v>
      </c>
      <c r="CT56" s="11">
        <v>161</v>
      </c>
      <c r="CU56" s="11">
        <v>9.2999999999999999E-2</v>
      </c>
      <c r="CV56" s="11">
        <v>0</v>
      </c>
      <c r="CW56" s="11">
        <v>0</v>
      </c>
      <c r="CX56" s="11">
        <v>0</v>
      </c>
      <c r="CY56" s="11">
        <v>0</v>
      </c>
      <c r="CZ56" s="11">
        <v>255</v>
      </c>
      <c r="DA56" s="11">
        <v>162</v>
      </c>
      <c r="DB56" s="11">
        <v>9.2999999999999999E-2</v>
      </c>
      <c r="DC56" s="11">
        <v>2E-3</v>
      </c>
      <c r="DD56" s="11">
        <v>0</v>
      </c>
      <c r="DE56" s="11">
        <v>1</v>
      </c>
      <c r="DF56" s="11">
        <v>0</v>
      </c>
      <c r="DG56" s="11">
        <v>255</v>
      </c>
    </row>
    <row r="57" spans="4:111">
      <c r="D57" s="11">
        <v>163</v>
      </c>
      <c r="E57" s="11">
        <v>0.05</v>
      </c>
      <c r="F57" s="11">
        <v>31.184999999999999</v>
      </c>
      <c r="G57" s="11">
        <v>0</v>
      </c>
      <c r="H57" s="11">
        <v>171</v>
      </c>
      <c r="I57" s="11">
        <v>0</v>
      </c>
      <c r="J57" s="11">
        <v>255</v>
      </c>
      <c r="K57" s="11">
        <v>164</v>
      </c>
      <c r="L57" s="11">
        <v>0.05</v>
      </c>
      <c r="M57" s="11">
        <v>145.66200000000001</v>
      </c>
      <c r="N57" s="11">
        <v>0</v>
      </c>
      <c r="O57" s="11">
        <v>253</v>
      </c>
      <c r="P57" s="11">
        <v>0</v>
      </c>
      <c r="Q57" s="11">
        <v>255</v>
      </c>
      <c r="R57" s="11">
        <v>165</v>
      </c>
      <c r="S57" s="11">
        <v>0.05</v>
      </c>
      <c r="T57" s="11">
        <v>1.45</v>
      </c>
      <c r="U57" s="11">
        <v>0</v>
      </c>
      <c r="V57" s="11">
        <v>20</v>
      </c>
      <c r="W57" s="11">
        <v>0</v>
      </c>
      <c r="X57" s="11">
        <v>255</v>
      </c>
      <c r="Z57" s="11">
        <v>163</v>
      </c>
      <c r="AA57" s="11">
        <v>0.153</v>
      </c>
      <c r="AB57" s="11">
        <v>126.655</v>
      </c>
      <c r="AC57" s="11">
        <v>0</v>
      </c>
      <c r="AD57" s="11">
        <v>255</v>
      </c>
      <c r="AE57" s="11">
        <v>0</v>
      </c>
      <c r="AF57" s="11">
        <v>255</v>
      </c>
      <c r="AG57" s="11">
        <v>164</v>
      </c>
      <c r="AH57" s="11">
        <v>0.153</v>
      </c>
      <c r="AI57" s="11">
        <v>0</v>
      </c>
      <c r="AJ57" s="11">
        <v>0</v>
      </c>
      <c r="AK57" s="11">
        <v>0</v>
      </c>
      <c r="AL57" s="11">
        <v>0</v>
      </c>
      <c r="AM57" s="11">
        <v>255</v>
      </c>
      <c r="AN57" s="11">
        <v>165</v>
      </c>
      <c r="AO57" s="11">
        <v>0.153</v>
      </c>
      <c r="AP57" s="11">
        <v>27.501000000000001</v>
      </c>
      <c r="AQ57" s="11">
        <v>0</v>
      </c>
      <c r="AR57" s="11">
        <v>164</v>
      </c>
      <c r="AS57" s="11">
        <v>0</v>
      </c>
      <c r="AT57" s="11">
        <v>255</v>
      </c>
      <c r="AW57" s="11">
        <v>139</v>
      </c>
      <c r="AX57" s="11">
        <v>6.9000000000000006E-2</v>
      </c>
      <c r="AY57" s="11">
        <v>25.431999999999999</v>
      </c>
      <c r="AZ57" s="11">
        <v>0</v>
      </c>
      <c r="BA57" s="11">
        <v>193</v>
      </c>
      <c r="BB57" s="11">
        <v>0</v>
      </c>
      <c r="BC57" s="11">
        <v>255</v>
      </c>
      <c r="BD57" s="11">
        <v>140</v>
      </c>
      <c r="BE57" s="11">
        <v>6.9000000000000006E-2</v>
      </c>
      <c r="BF57" s="11">
        <v>163.15600000000001</v>
      </c>
      <c r="BG57" s="11">
        <v>0</v>
      </c>
      <c r="BH57" s="11">
        <v>253</v>
      </c>
      <c r="BI57" s="11">
        <v>0</v>
      </c>
      <c r="BJ57" s="11">
        <v>255</v>
      </c>
      <c r="BK57" s="11">
        <v>141</v>
      </c>
      <c r="BL57" s="11">
        <v>6.9000000000000006E-2</v>
      </c>
      <c r="BM57" s="11">
        <v>71.265000000000001</v>
      </c>
      <c r="BN57" s="11">
        <v>0</v>
      </c>
      <c r="BO57" s="11">
        <v>244</v>
      </c>
      <c r="BP57" s="11">
        <v>0</v>
      </c>
      <c r="BQ57" s="11">
        <v>255</v>
      </c>
      <c r="BR57" s="11">
        <v>163</v>
      </c>
      <c r="BS57" s="11">
        <v>0.2</v>
      </c>
      <c r="BT57" s="11">
        <v>58.048000000000002</v>
      </c>
      <c r="BU57" s="11">
        <v>0</v>
      </c>
      <c r="BV57" s="11">
        <v>190</v>
      </c>
      <c r="BW57" s="11">
        <v>0</v>
      </c>
      <c r="BX57" s="11">
        <v>255</v>
      </c>
      <c r="BY57" s="11">
        <v>164</v>
      </c>
      <c r="BZ57" s="11">
        <v>0.2</v>
      </c>
      <c r="CA57" s="11">
        <v>0.13500000000000001</v>
      </c>
      <c r="CB57" s="11">
        <v>0</v>
      </c>
      <c r="CC57" s="11">
        <v>34</v>
      </c>
      <c r="CD57" s="11">
        <v>0</v>
      </c>
      <c r="CE57" s="11">
        <v>255</v>
      </c>
      <c r="CF57" s="11">
        <v>165</v>
      </c>
      <c r="CG57" s="11">
        <v>0.2</v>
      </c>
      <c r="CH57" s="11">
        <v>1.2E-2</v>
      </c>
      <c r="CI57" s="11">
        <v>0</v>
      </c>
      <c r="CJ57" s="11">
        <v>4</v>
      </c>
      <c r="CK57" s="11">
        <v>0</v>
      </c>
      <c r="CL57" s="11">
        <v>255</v>
      </c>
      <c r="CM57" s="11">
        <v>163</v>
      </c>
      <c r="CN57" s="11">
        <v>6.3E-2</v>
      </c>
      <c r="CO57" s="11">
        <v>93.700999999999993</v>
      </c>
      <c r="CP57" s="11">
        <v>0</v>
      </c>
      <c r="CQ57" s="11">
        <v>255</v>
      </c>
      <c r="CR57" s="11">
        <v>0</v>
      </c>
      <c r="CS57" s="11">
        <v>255</v>
      </c>
      <c r="CT57" s="11">
        <v>164</v>
      </c>
      <c r="CU57" s="11">
        <v>6.3E-2</v>
      </c>
      <c r="CV57" s="11">
        <v>0</v>
      </c>
      <c r="CW57" s="11">
        <v>0</v>
      </c>
      <c r="CX57" s="11">
        <v>0</v>
      </c>
      <c r="CY57" s="11">
        <v>0</v>
      </c>
      <c r="CZ57" s="11">
        <v>255</v>
      </c>
      <c r="DA57" s="11">
        <v>165</v>
      </c>
      <c r="DB57" s="11">
        <v>6.3E-2</v>
      </c>
      <c r="DC57" s="11">
        <v>0</v>
      </c>
      <c r="DD57" s="11">
        <v>0</v>
      </c>
      <c r="DE57" s="11">
        <v>0</v>
      </c>
      <c r="DF57" s="11">
        <v>0</v>
      </c>
      <c r="DG57" s="11">
        <v>255</v>
      </c>
    </row>
    <row r="58" spans="4:111">
      <c r="D58" s="11">
        <v>166</v>
      </c>
      <c r="E58" s="11">
        <v>6.0999999999999999E-2</v>
      </c>
      <c r="F58" s="11">
        <v>61.962000000000003</v>
      </c>
      <c r="G58" s="11">
        <v>0</v>
      </c>
      <c r="H58" s="11">
        <v>221</v>
      </c>
      <c r="I58" s="11">
        <v>0</v>
      </c>
      <c r="J58" s="11">
        <v>255</v>
      </c>
      <c r="K58" s="11">
        <v>167</v>
      </c>
      <c r="L58" s="11">
        <v>6.0999999999999999E-2</v>
      </c>
      <c r="M58" s="11">
        <v>0</v>
      </c>
      <c r="N58" s="11">
        <v>0</v>
      </c>
      <c r="O58" s="11">
        <v>0</v>
      </c>
      <c r="P58" s="11">
        <v>0</v>
      </c>
      <c r="Q58" s="11">
        <v>255</v>
      </c>
      <c r="R58" s="11">
        <v>168</v>
      </c>
      <c r="S58" s="11">
        <v>6.0999999999999999E-2</v>
      </c>
      <c r="T58" s="11">
        <v>1.5780000000000001</v>
      </c>
      <c r="U58" s="11">
        <v>0</v>
      </c>
      <c r="V58" s="11">
        <v>15</v>
      </c>
      <c r="W58" s="11">
        <v>0</v>
      </c>
      <c r="X58" s="11">
        <v>255</v>
      </c>
      <c r="Z58" s="11">
        <v>166</v>
      </c>
      <c r="AA58" s="11">
        <v>0.125</v>
      </c>
      <c r="AB58" s="11">
        <v>137.14400000000001</v>
      </c>
      <c r="AC58" s="11">
        <v>0</v>
      </c>
      <c r="AD58" s="11">
        <v>255</v>
      </c>
      <c r="AE58" s="11">
        <v>0</v>
      </c>
      <c r="AF58" s="11">
        <v>255</v>
      </c>
      <c r="AG58" s="11">
        <v>167</v>
      </c>
      <c r="AH58" s="11">
        <v>0.125</v>
      </c>
      <c r="AI58" s="11">
        <v>0</v>
      </c>
      <c r="AJ58" s="11">
        <v>0</v>
      </c>
      <c r="AK58" s="11">
        <v>0</v>
      </c>
      <c r="AL58" s="11">
        <v>0</v>
      </c>
      <c r="AM58" s="11">
        <v>255</v>
      </c>
      <c r="AN58" s="11">
        <v>168</v>
      </c>
      <c r="AO58" s="11">
        <v>0.125</v>
      </c>
      <c r="AP58" s="11">
        <v>20.515000000000001</v>
      </c>
      <c r="AQ58" s="11">
        <v>0</v>
      </c>
      <c r="AR58" s="11">
        <v>139</v>
      </c>
      <c r="AS58" s="11">
        <v>0</v>
      </c>
      <c r="AT58" s="11">
        <v>255</v>
      </c>
      <c r="AW58" s="11">
        <v>142</v>
      </c>
      <c r="AX58" s="11">
        <v>0.125</v>
      </c>
      <c r="AY58" s="11">
        <v>72.418000000000006</v>
      </c>
      <c r="AZ58" s="11">
        <v>0</v>
      </c>
      <c r="BA58" s="11">
        <v>255</v>
      </c>
      <c r="BB58" s="11">
        <v>0</v>
      </c>
      <c r="BC58" s="11">
        <v>255</v>
      </c>
      <c r="BD58" s="11">
        <v>143</v>
      </c>
      <c r="BE58" s="11">
        <v>0.125</v>
      </c>
      <c r="BF58" s="11">
        <v>176.88300000000001</v>
      </c>
      <c r="BG58" s="11">
        <v>0</v>
      </c>
      <c r="BH58" s="11">
        <v>253</v>
      </c>
      <c r="BI58" s="11">
        <v>0</v>
      </c>
      <c r="BJ58" s="11">
        <v>255</v>
      </c>
      <c r="BK58" s="11">
        <v>144</v>
      </c>
      <c r="BL58" s="11">
        <v>0.125</v>
      </c>
      <c r="BM58" s="11">
        <v>85.397999999999996</v>
      </c>
      <c r="BN58" s="11">
        <v>0</v>
      </c>
      <c r="BO58" s="11">
        <v>255</v>
      </c>
      <c r="BP58" s="11">
        <v>0</v>
      </c>
      <c r="BQ58" s="11">
        <v>255</v>
      </c>
      <c r="BR58" s="11">
        <v>166</v>
      </c>
      <c r="BS58" s="11">
        <v>0.105</v>
      </c>
      <c r="BT58" s="11">
        <v>73.731999999999999</v>
      </c>
      <c r="BU58" s="11">
        <v>0</v>
      </c>
      <c r="BV58" s="11">
        <v>196</v>
      </c>
      <c r="BW58" s="11">
        <v>0</v>
      </c>
      <c r="BX58" s="11">
        <v>255</v>
      </c>
      <c r="BY58" s="11">
        <v>167</v>
      </c>
      <c r="BZ58" s="11">
        <v>0.105</v>
      </c>
      <c r="CA58" s="11">
        <v>0.94599999999999995</v>
      </c>
      <c r="CB58" s="11">
        <v>0</v>
      </c>
      <c r="CC58" s="11">
        <v>56</v>
      </c>
      <c r="CD58" s="11">
        <v>0</v>
      </c>
      <c r="CE58" s="11">
        <v>255</v>
      </c>
      <c r="CF58" s="11">
        <v>168</v>
      </c>
      <c r="CG58" s="11">
        <v>0.105</v>
      </c>
      <c r="CH58" s="11">
        <v>3.9E-2</v>
      </c>
      <c r="CI58" s="11">
        <v>0</v>
      </c>
      <c r="CJ58" s="11">
        <v>8</v>
      </c>
      <c r="CK58" s="11">
        <v>0</v>
      </c>
      <c r="CL58" s="11">
        <v>255</v>
      </c>
      <c r="CM58" s="11">
        <v>166</v>
      </c>
      <c r="CN58" s="11">
        <v>8.8999999999999996E-2</v>
      </c>
      <c r="CO58" s="11">
        <v>136.67400000000001</v>
      </c>
      <c r="CP58" s="11">
        <v>0</v>
      </c>
      <c r="CQ58" s="11">
        <v>255</v>
      </c>
      <c r="CR58" s="11">
        <v>0</v>
      </c>
      <c r="CS58" s="11">
        <v>255</v>
      </c>
      <c r="CT58" s="11">
        <v>167</v>
      </c>
      <c r="CU58" s="11">
        <v>8.8999999999999996E-2</v>
      </c>
      <c r="CV58" s="11">
        <v>0</v>
      </c>
      <c r="CW58" s="11">
        <v>0</v>
      </c>
      <c r="CX58" s="11">
        <v>0</v>
      </c>
      <c r="CY58" s="11">
        <v>0</v>
      </c>
      <c r="CZ58" s="11">
        <v>255</v>
      </c>
      <c r="DA58" s="11">
        <v>168</v>
      </c>
      <c r="DB58" s="11">
        <v>8.8999999999999996E-2</v>
      </c>
      <c r="DC58" s="11">
        <v>4.0000000000000001E-3</v>
      </c>
      <c r="DD58" s="11">
        <v>0</v>
      </c>
      <c r="DE58" s="11">
        <v>2</v>
      </c>
      <c r="DF58" s="11">
        <v>0</v>
      </c>
      <c r="DG58" s="11">
        <v>255</v>
      </c>
    </row>
    <row r="59" spans="4:111">
      <c r="D59" s="11">
        <v>169</v>
      </c>
      <c r="E59" s="11">
        <v>3.9E-2</v>
      </c>
      <c r="F59" s="11">
        <v>112.655</v>
      </c>
      <c r="G59" s="11">
        <v>0</v>
      </c>
      <c r="H59" s="11">
        <v>253</v>
      </c>
      <c r="I59" s="11">
        <v>0</v>
      </c>
      <c r="J59" s="11">
        <v>255</v>
      </c>
      <c r="K59" s="11">
        <v>170</v>
      </c>
      <c r="L59" s="11">
        <v>3.9E-2</v>
      </c>
      <c r="M59" s="11">
        <v>0.14499999999999999</v>
      </c>
      <c r="N59" s="11">
        <v>0</v>
      </c>
      <c r="O59" s="11">
        <v>29</v>
      </c>
      <c r="P59" s="11">
        <v>0</v>
      </c>
      <c r="Q59" s="11">
        <v>255</v>
      </c>
      <c r="R59" s="11">
        <v>171</v>
      </c>
      <c r="S59" s="11">
        <v>3.9E-2</v>
      </c>
      <c r="T59" s="11">
        <v>0.86</v>
      </c>
      <c r="U59" s="11">
        <v>0</v>
      </c>
      <c r="V59" s="11">
        <v>18</v>
      </c>
      <c r="W59" s="11">
        <v>0</v>
      </c>
      <c r="X59" s="11">
        <v>255</v>
      </c>
      <c r="Z59" s="11">
        <v>169</v>
      </c>
      <c r="AA59" s="11">
        <v>0.08</v>
      </c>
      <c r="AB59" s="11">
        <v>140.72200000000001</v>
      </c>
      <c r="AC59" s="11">
        <v>0</v>
      </c>
      <c r="AD59" s="11">
        <v>255</v>
      </c>
      <c r="AE59" s="11">
        <v>0</v>
      </c>
      <c r="AF59" s="11">
        <v>255</v>
      </c>
      <c r="AG59" s="11">
        <v>170</v>
      </c>
      <c r="AH59" s="11">
        <v>0.08</v>
      </c>
      <c r="AI59" s="11">
        <v>6.3E-2</v>
      </c>
      <c r="AJ59" s="11">
        <v>0</v>
      </c>
      <c r="AK59" s="11">
        <v>12</v>
      </c>
      <c r="AL59" s="11">
        <v>0</v>
      </c>
      <c r="AM59" s="11">
        <v>255</v>
      </c>
      <c r="AN59" s="11">
        <v>171</v>
      </c>
      <c r="AO59" s="11">
        <v>0.08</v>
      </c>
      <c r="AP59" s="11">
        <v>11.848000000000001</v>
      </c>
      <c r="AQ59" s="11">
        <v>0</v>
      </c>
      <c r="AR59" s="11">
        <v>99</v>
      </c>
      <c r="AS59" s="11">
        <v>0</v>
      </c>
      <c r="AT59" s="11">
        <v>255</v>
      </c>
      <c r="AW59" s="11">
        <v>145</v>
      </c>
      <c r="AX59" s="11">
        <v>8.1000000000000003E-2</v>
      </c>
      <c r="AY59" s="11">
        <v>22.712</v>
      </c>
      <c r="AZ59" s="11">
        <v>0</v>
      </c>
      <c r="BA59" s="11">
        <v>193</v>
      </c>
      <c r="BB59" s="11">
        <v>0</v>
      </c>
      <c r="BC59" s="11">
        <v>255</v>
      </c>
      <c r="BD59" s="11">
        <v>146</v>
      </c>
      <c r="BE59" s="11">
        <v>8.1000000000000003E-2</v>
      </c>
      <c r="BF59" s="11">
        <v>143.298</v>
      </c>
      <c r="BG59" s="11">
        <v>0</v>
      </c>
      <c r="BH59" s="11">
        <v>253</v>
      </c>
      <c r="BI59" s="11">
        <v>0</v>
      </c>
      <c r="BJ59" s="11">
        <v>255</v>
      </c>
      <c r="BK59" s="11">
        <v>147</v>
      </c>
      <c r="BL59" s="11">
        <v>8.1000000000000003E-2</v>
      </c>
      <c r="BM59" s="11">
        <v>62.767000000000003</v>
      </c>
      <c r="BN59" s="11">
        <v>0</v>
      </c>
      <c r="BO59" s="11">
        <v>244</v>
      </c>
      <c r="BP59" s="11">
        <v>0</v>
      </c>
      <c r="BQ59" s="11">
        <v>255</v>
      </c>
      <c r="BR59" s="11">
        <v>169</v>
      </c>
      <c r="BS59" s="11">
        <v>0.156</v>
      </c>
      <c r="BT59" s="11">
        <v>54.817</v>
      </c>
      <c r="BU59" s="11">
        <v>0</v>
      </c>
      <c r="BV59" s="11">
        <v>180</v>
      </c>
      <c r="BW59" s="11">
        <v>0</v>
      </c>
      <c r="BX59" s="11">
        <v>255</v>
      </c>
      <c r="BY59" s="11">
        <v>170</v>
      </c>
      <c r="BZ59" s="11">
        <v>0.156</v>
      </c>
      <c r="CA59" s="11">
        <v>0.105</v>
      </c>
      <c r="CB59" s="11">
        <v>0</v>
      </c>
      <c r="CC59" s="11">
        <v>28</v>
      </c>
      <c r="CD59" s="11">
        <v>0</v>
      </c>
      <c r="CE59" s="11">
        <v>255</v>
      </c>
      <c r="CF59" s="11">
        <v>171</v>
      </c>
      <c r="CG59" s="11">
        <v>0.156</v>
      </c>
      <c r="CH59" s="11">
        <v>5.0000000000000001E-3</v>
      </c>
      <c r="CI59" s="11">
        <v>0</v>
      </c>
      <c r="CJ59" s="11">
        <v>3</v>
      </c>
      <c r="CK59" s="11">
        <v>0</v>
      </c>
      <c r="CL59" s="11">
        <v>255</v>
      </c>
      <c r="CM59" s="11">
        <v>169</v>
      </c>
      <c r="CN59" s="11">
        <v>4.2999999999999997E-2</v>
      </c>
      <c r="CO59" s="11">
        <v>196.209</v>
      </c>
      <c r="CP59" s="11">
        <v>0</v>
      </c>
      <c r="CQ59" s="11">
        <v>255</v>
      </c>
      <c r="CR59" s="11">
        <v>0</v>
      </c>
      <c r="CS59" s="11">
        <v>255</v>
      </c>
      <c r="CT59" s="11">
        <v>170</v>
      </c>
      <c r="CU59" s="11">
        <v>4.2999999999999997E-2</v>
      </c>
      <c r="CV59" s="11">
        <v>0</v>
      </c>
      <c r="CW59" s="11">
        <v>0</v>
      </c>
      <c r="CX59" s="11">
        <v>0</v>
      </c>
      <c r="CY59" s="11">
        <v>0</v>
      </c>
      <c r="CZ59" s="11">
        <v>255</v>
      </c>
      <c r="DA59" s="11">
        <v>171</v>
      </c>
      <c r="DB59" s="11">
        <v>4.2999999999999997E-2</v>
      </c>
      <c r="DC59" s="11">
        <v>0</v>
      </c>
      <c r="DD59" s="11">
        <v>0</v>
      </c>
      <c r="DE59" s="11">
        <v>0</v>
      </c>
      <c r="DF59" s="11">
        <v>0</v>
      </c>
      <c r="DG59" s="11">
        <v>255</v>
      </c>
    </row>
    <row r="60" spans="4:111">
      <c r="D60" s="11">
        <v>172</v>
      </c>
      <c r="E60" s="11">
        <v>3.6999999999999998E-2</v>
      </c>
      <c r="F60" s="11">
        <v>56.51</v>
      </c>
      <c r="G60" s="11">
        <v>0</v>
      </c>
      <c r="H60" s="11">
        <v>200</v>
      </c>
      <c r="I60" s="11">
        <v>0</v>
      </c>
      <c r="J60" s="11">
        <v>255</v>
      </c>
      <c r="K60" s="11">
        <v>173</v>
      </c>
      <c r="L60" s="11">
        <v>3.6999999999999998E-2</v>
      </c>
      <c r="M60" s="11">
        <v>0</v>
      </c>
      <c r="N60" s="11">
        <v>0</v>
      </c>
      <c r="O60" s="11">
        <v>0</v>
      </c>
      <c r="P60" s="11">
        <v>0</v>
      </c>
      <c r="Q60" s="11">
        <v>255</v>
      </c>
      <c r="R60" s="11">
        <v>174</v>
      </c>
      <c r="S60" s="11">
        <v>3.6999999999999998E-2</v>
      </c>
      <c r="T60" s="11">
        <v>0.54700000000000004</v>
      </c>
      <c r="U60" s="11">
        <v>0</v>
      </c>
      <c r="V60" s="11">
        <v>13</v>
      </c>
      <c r="W60" s="11">
        <v>0</v>
      </c>
      <c r="X60" s="11">
        <v>255</v>
      </c>
      <c r="Z60" s="11">
        <v>172</v>
      </c>
      <c r="AA60" s="11">
        <v>7.6999999999999999E-2</v>
      </c>
      <c r="AB60" s="11">
        <v>164.85</v>
      </c>
      <c r="AC60" s="11">
        <v>0</v>
      </c>
      <c r="AD60" s="11">
        <v>255</v>
      </c>
      <c r="AE60" s="11">
        <v>0</v>
      </c>
      <c r="AF60" s="11">
        <v>255</v>
      </c>
      <c r="AG60" s="11">
        <v>173</v>
      </c>
      <c r="AH60" s="11">
        <v>7.6999999999999999E-2</v>
      </c>
      <c r="AI60" s="11">
        <v>0</v>
      </c>
      <c r="AJ60" s="11">
        <v>0</v>
      </c>
      <c r="AK60" s="11">
        <v>0</v>
      </c>
      <c r="AL60" s="11">
        <v>0</v>
      </c>
      <c r="AM60" s="11">
        <v>255</v>
      </c>
      <c r="AN60" s="11">
        <v>174</v>
      </c>
      <c r="AO60" s="11">
        <v>7.6999999999999999E-2</v>
      </c>
      <c r="AP60" s="11">
        <v>25.516999999999999</v>
      </c>
      <c r="AQ60" s="11">
        <v>0</v>
      </c>
      <c r="AR60" s="11">
        <v>188</v>
      </c>
      <c r="AS60" s="11">
        <v>0</v>
      </c>
      <c r="AT60" s="11">
        <v>255</v>
      </c>
      <c r="AW60" s="11">
        <v>148</v>
      </c>
      <c r="AX60" s="11">
        <v>8.5999999999999993E-2</v>
      </c>
      <c r="AY60" s="11">
        <v>0</v>
      </c>
      <c r="AZ60" s="11">
        <v>0</v>
      </c>
      <c r="BA60" s="11">
        <v>0</v>
      </c>
      <c r="BB60" s="11">
        <v>0</v>
      </c>
      <c r="BC60" s="11">
        <v>255</v>
      </c>
      <c r="BD60" s="11">
        <v>149</v>
      </c>
      <c r="BE60" s="11">
        <v>8.5999999999999993E-2</v>
      </c>
      <c r="BF60" s="11">
        <v>91.213999999999999</v>
      </c>
      <c r="BG60" s="11">
        <v>0</v>
      </c>
      <c r="BH60" s="11">
        <v>253</v>
      </c>
      <c r="BI60" s="11">
        <v>0</v>
      </c>
      <c r="BJ60" s="11">
        <v>255</v>
      </c>
      <c r="BK60" s="11">
        <v>150</v>
      </c>
      <c r="BL60" s="11">
        <v>8.5999999999999993E-2</v>
      </c>
      <c r="BM60" s="11">
        <v>33.372</v>
      </c>
      <c r="BN60" s="11">
        <v>0</v>
      </c>
      <c r="BO60" s="11">
        <v>151</v>
      </c>
      <c r="BP60" s="11">
        <v>0</v>
      </c>
      <c r="BQ60" s="11">
        <v>255</v>
      </c>
      <c r="BR60" s="11">
        <v>172</v>
      </c>
      <c r="BS60" s="11">
        <v>9.5000000000000001E-2</v>
      </c>
      <c r="BT60" s="11">
        <v>64.174999999999997</v>
      </c>
      <c r="BU60" s="11">
        <v>0</v>
      </c>
      <c r="BV60" s="11">
        <v>206</v>
      </c>
      <c r="BW60" s="11">
        <v>0</v>
      </c>
      <c r="BX60" s="11">
        <v>255</v>
      </c>
      <c r="BY60" s="11">
        <v>173</v>
      </c>
      <c r="BZ60" s="11">
        <v>9.5000000000000001E-2</v>
      </c>
      <c r="CA60" s="11">
        <v>0</v>
      </c>
      <c r="CB60" s="11">
        <v>0</v>
      </c>
      <c r="CC60" s="11">
        <v>0</v>
      </c>
      <c r="CD60" s="11">
        <v>0</v>
      </c>
      <c r="CE60" s="11">
        <v>255</v>
      </c>
      <c r="CF60" s="11">
        <v>174</v>
      </c>
      <c r="CG60" s="11">
        <v>9.5000000000000001E-2</v>
      </c>
      <c r="CH60" s="11">
        <v>0</v>
      </c>
      <c r="CI60" s="11">
        <v>0</v>
      </c>
      <c r="CJ60" s="11">
        <v>0</v>
      </c>
      <c r="CK60" s="11">
        <v>0</v>
      </c>
      <c r="CL60" s="11">
        <v>255</v>
      </c>
      <c r="CM60" s="11">
        <v>172</v>
      </c>
      <c r="CN60" s="11">
        <v>6.6000000000000003E-2</v>
      </c>
      <c r="CO60" s="11">
        <v>123.33499999999999</v>
      </c>
      <c r="CP60" s="11">
        <v>0</v>
      </c>
      <c r="CQ60" s="11">
        <v>255</v>
      </c>
      <c r="CR60" s="11">
        <v>0</v>
      </c>
      <c r="CS60" s="11">
        <v>255</v>
      </c>
      <c r="CT60" s="11">
        <v>173</v>
      </c>
      <c r="CU60" s="11">
        <v>6.6000000000000003E-2</v>
      </c>
      <c r="CV60" s="11">
        <v>0</v>
      </c>
      <c r="CW60" s="11">
        <v>0</v>
      </c>
      <c r="CX60" s="11">
        <v>0</v>
      </c>
      <c r="CY60" s="11">
        <v>0</v>
      </c>
      <c r="CZ60" s="11">
        <v>255</v>
      </c>
      <c r="DA60" s="11">
        <v>174</v>
      </c>
      <c r="DB60" s="11">
        <v>6.6000000000000003E-2</v>
      </c>
      <c r="DC60" s="11">
        <v>3.0000000000000001E-3</v>
      </c>
      <c r="DD60" s="11">
        <v>0</v>
      </c>
      <c r="DE60" s="11">
        <v>1</v>
      </c>
      <c r="DF60" s="11">
        <v>0</v>
      </c>
      <c r="DG60" s="11">
        <v>255</v>
      </c>
    </row>
    <row r="61" spans="4:111">
      <c r="D61" s="11">
        <v>175</v>
      </c>
      <c r="E61" s="11">
        <v>0.04</v>
      </c>
      <c r="F61" s="11">
        <v>93.706999999999994</v>
      </c>
      <c r="G61" s="11">
        <v>0</v>
      </c>
      <c r="H61" s="11">
        <v>253</v>
      </c>
      <c r="I61" s="11">
        <v>0</v>
      </c>
      <c r="J61" s="11">
        <v>255</v>
      </c>
      <c r="K61" s="11">
        <v>176</v>
      </c>
      <c r="L61" s="11">
        <v>0.04</v>
      </c>
      <c r="M61" s="11">
        <v>0</v>
      </c>
      <c r="N61" s="11">
        <v>0</v>
      </c>
      <c r="O61" s="11">
        <v>0</v>
      </c>
      <c r="P61" s="11">
        <v>0</v>
      </c>
      <c r="Q61" s="11">
        <v>255</v>
      </c>
      <c r="R61" s="11">
        <v>177</v>
      </c>
      <c r="S61" s="11">
        <v>0.04</v>
      </c>
      <c r="T61" s="11">
        <v>1.101</v>
      </c>
      <c r="U61" s="11">
        <v>0</v>
      </c>
      <c r="V61" s="11">
        <v>15</v>
      </c>
      <c r="W61" s="11">
        <v>0</v>
      </c>
      <c r="X61" s="11">
        <v>255</v>
      </c>
      <c r="Z61" s="11">
        <v>175</v>
      </c>
      <c r="AA61" s="11">
        <v>4.8000000000000001E-2</v>
      </c>
      <c r="AB61" s="11">
        <v>201.565</v>
      </c>
      <c r="AC61" s="11">
        <v>71</v>
      </c>
      <c r="AD61" s="11">
        <v>255</v>
      </c>
      <c r="AE61" s="11">
        <v>0</v>
      </c>
      <c r="AF61" s="11">
        <v>255</v>
      </c>
      <c r="AG61" s="11">
        <v>176</v>
      </c>
      <c r="AH61" s="11">
        <v>4.8000000000000001E-2</v>
      </c>
      <c r="AI61" s="11">
        <v>8.1000000000000003E-2</v>
      </c>
      <c r="AJ61" s="11">
        <v>0</v>
      </c>
      <c r="AK61" s="11">
        <v>14</v>
      </c>
      <c r="AL61" s="11">
        <v>0</v>
      </c>
      <c r="AM61" s="11">
        <v>255</v>
      </c>
      <c r="AN61" s="11">
        <v>177</v>
      </c>
      <c r="AO61" s="11">
        <v>4.8000000000000001E-2</v>
      </c>
      <c r="AP61" s="11">
        <v>36.79</v>
      </c>
      <c r="AQ61" s="11">
        <v>0</v>
      </c>
      <c r="AR61" s="11">
        <v>170</v>
      </c>
      <c r="AS61" s="11">
        <v>0</v>
      </c>
      <c r="AT61" s="11">
        <v>255</v>
      </c>
      <c r="AW61" s="11">
        <v>151</v>
      </c>
      <c r="AX61" s="11">
        <v>8.4000000000000005E-2</v>
      </c>
      <c r="AY61" s="11">
        <v>124.752</v>
      </c>
      <c r="AZ61" s="11">
        <v>0</v>
      </c>
      <c r="BA61" s="11">
        <v>255</v>
      </c>
      <c r="BB61" s="11">
        <v>0</v>
      </c>
      <c r="BC61" s="11">
        <v>255</v>
      </c>
      <c r="BD61" s="11">
        <v>152</v>
      </c>
      <c r="BE61" s="11">
        <v>8.4000000000000005E-2</v>
      </c>
      <c r="BF61" s="11">
        <v>1.097</v>
      </c>
      <c r="BG61" s="11">
        <v>0</v>
      </c>
      <c r="BH61" s="11">
        <v>60</v>
      </c>
      <c r="BI61" s="11">
        <v>0</v>
      </c>
      <c r="BJ61" s="11">
        <v>255</v>
      </c>
      <c r="BK61" s="11">
        <v>153</v>
      </c>
      <c r="BL61" s="11">
        <v>8.4000000000000005E-2</v>
      </c>
      <c r="BM61" s="11">
        <v>7.8E-2</v>
      </c>
      <c r="BN61" s="11">
        <v>0</v>
      </c>
      <c r="BO61" s="11">
        <v>13</v>
      </c>
      <c r="BP61" s="11">
        <v>0</v>
      </c>
      <c r="BQ61" s="11">
        <v>255</v>
      </c>
      <c r="BR61" s="11">
        <v>175</v>
      </c>
      <c r="BS61" s="11">
        <v>0.15</v>
      </c>
      <c r="BT61" s="11">
        <v>60.412999999999997</v>
      </c>
      <c r="BU61" s="11">
        <v>0</v>
      </c>
      <c r="BV61" s="11">
        <v>177</v>
      </c>
      <c r="BW61" s="11">
        <v>0</v>
      </c>
      <c r="BX61" s="11">
        <v>255</v>
      </c>
      <c r="BY61" s="11">
        <v>176</v>
      </c>
      <c r="BZ61" s="11">
        <v>0.15</v>
      </c>
      <c r="CA61" s="11">
        <v>0</v>
      </c>
      <c r="CB61" s="11">
        <v>0</v>
      </c>
      <c r="CC61" s="11">
        <v>0</v>
      </c>
      <c r="CD61" s="11">
        <v>0</v>
      </c>
      <c r="CE61" s="11">
        <v>255</v>
      </c>
      <c r="CF61" s="11">
        <v>177</v>
      </c>
      <c r="CG61" s="11">
        <v>0.15</v>
      </c>
      <c r="CH61" s="11">
        <v>0</v>
      </c>
      <c r="CI61" s="11">
        <v>0</v>
      </c>
      <c r="CJ61" s="11">
        <v>0</v>
      </c>
      <c r="CK61" s="11">
        <v>0</v>
      </c>
      <c r="CL61" s="11">
        <v>255</v>
      </c>
      <c r="CM61" s="11">
        <v>175</v>
      </c>
      <c r="CN61" s="11">
        <v>0.11</v>
      </c>
      <c r="CO61" s="11">
        <v>105.24299999999999</v>
      </c>
      <c r="CP61" s="11">
        <v>0</v>
      </c>
      <c r="CQ61" s="11">
        <v>255</v>
      </c>
      <c r="CR61" s="11">
        <v>0</v>
      </c>
      <c r="CS61" s="11">
        <v>255</v>
      </c>
      <c r="CT61" s="11">
        <v>176</v>
      </c>
      <c r="CU61" s="11">
        <v>0.11</v>
      </c>
      <c r="CV61" s="11">
        <v>0</v>
      </c>
      <c r="CW61" s="11">
        <v>0</v>
      </c>
      <c r="CX61" s="11">
        <v>0</v>
      </c>
      <c r="CY61" s="11">
        <v>0</v>
      </c>
      <c r="CZ61" s="11">
        <v>255</v>
      </c>
      <c r="DA61" s="11">
        <v>177</v>
      </c>
      <c r="DB61" s="11">
        <v>0.11</v>
      </c>
      <c r="DC61" s="11">
        <v>0</v>
      </c>
      <c r="DD61" s="11">
        <v>0</v>
      </c>
      <c r="DE61" s="11">
        <v>0</v>
      </c>
      <c r="DF61" s="11">
        <v>0</v>
      </c>
      <c r="DG61" s="11">
        <v>255</v>
      </c>
    </row>
    <row r="62" spans="4:111">
      <c r="D62" s="11">
        <v>178</v>
      </c>
      <c r="E62" s="11">
        <v>0.114</v>
      </c>
      <c r="F62" s="11">
        <v>50.997</v>
      </c>
      <c r="G62" s="11">
        <v>0</v>
      </c>
      <c r="H62" s="11">
        <v>242</v>
      </c>
      <c r="I62" s="11">
        <v>0</v>
      </c>
      <c r="J62" s="11">
        <v>255</v>
      </c>
      <c r="K62" s="11">
        <v>179</v>
      </c>
      <c r="L62" s="11">
        <v>0.114</v>
      </c>
      <c r="M62" s="11">
        <v>0</v>
      </c>
      <c r="N62" s="11">
        <v>0</v>
      </c>
      <c r="O62" s="11">
        <v>0</v>
      </c>
      <c r="P62" s="11">
        <v>0</v>
      </c>
      <c r="Q62" s="11">
        <v>255</v>
      </c>
      <c r="R62" s="11">
        <v>180</v>
      </c>
      <c r="S62" s="11">
        <v>0.114</v>
      </c>
      <c r="T62" s="11">
        <v>0.878</v>
      </c>
      <c r="U62" s="11">
        <v>0</v>
      </c>
      <c r="V62" s="11">
        <v>14</v>
      </c>
      <c r="W62" s="11">
        <v>0</v>
      </c>
      <c r="X62" s="11">
        <v>255</v>
      </c>
      <c r="Z62" s="11">
        <v>178</v>
      </c>
      <c r="AA62" s="11">
        <v>7.0999999999999994E-2</v>
      </c>
      <c r="AB62" s="11">
        <v>193.22499999999999</v>
      </c>
      <c r="AC62" s="11">
        <v>38</v>
      </c>
      <c r="AD62" s="11">
        <v>255</v>
      </c>
      <c r="AE62" s="11">
        <v>0</v>
      </c>
      <c r="AF62" s="11">
        <v>255</v>
      </c>
      <c r="AG62" s="11">
        <v>179</v>
      </c>
      <c r="AH62" s="11">
        <v>7.0999999999999994E-2</v>
      </c>
      <c r="AI62" s="11">
        <v>0</v>
      </c>
      <c r="AJ62" s="11">
        <v>0</v>
      </c>
      <c r="AK62" s="11">
        <v>0</v>
      </c>
      <c r="AL62" s="11">
        <v>0</v>
      </c>
      <c r="AM62" s="11">
        <v>255</v>
      </c>
      <c r="AN62" s="11">
        <v>180</v>
      </c>
      <c r="AO62" s="11">
        <v>7.0999999999999994E-2</v>
      </c>
      <c r="AP62" s="11">
        <v>37.021999999999998</v>
      </c>
      <c r="AQ62" s="11">
        <v>0</v>
      </c>
      <c r="AR62" s="11">
        <v>149</v>
      </c>
      <c r="AS62" s="11">
        <v>0</v>
      </c>
      <c r="AT62" s="11">
        <v>255</v>
      </c>
      <c r="AW62" s="11">
        <v>154</v>
      </c>
      <c r="AX62" s="11">
        <v>6.7000000000000004E-2</v>
      </c>
      <c r="AY62" s="11">
        <v>96.387</v>
      </c>
      <c r="AZ62" s="11">
        <v>0</v>
      </c>
      <c r="BA62" s="11">
        <v>255</v>
      </c>
      <c r="BB62" s="11">
        <v>0</v>
      </c>
      <c r="BC62" s="11">
        <v>255</v>
      </c>
      <c r="BD62" s="11">
        <v>155</v>
      </c>
      <c r="BE62" s="11">
        <v>6.7000000000000004E-2</v>
      </c>
      <c r="BF62" s="11">
        <v>0</v>
      </c>
      <c r="BG62" s="11">
        <v>0</v>
      </c>
      <c r="BH62" s="11">
        <v>0</v>
      </c>
      <c r="BI62" s="11">
        <v>0</v>
      </c>
      <c r="BJ62" s="11">
        <v>255</v>
      </c>
      <c r="BK62" s="11">
        <v>156</v>
      </c>
      <c r="BL62" s="11">
        <v>6.7000000000000004E-2</v>
      </c>
      <c r="BM62" s="11">
        <v>0</v>
      </c>
      <c r="BN62" s="11">
        <v>0</v>
      </c>
      <c r="BO62" s="11">
        <v>0</v>
      </c>
      <c r="BP62" s="11">
        <v>0</v>
      </c>
      <c r="BQ62" s="11">
        <v>255</v>
      </c>
      <c r="BR62" s="11">
        <v>178</v>
      </c>
      <c r="BS62" s="11">
        <v>0.185</v>
      </c>
      <c r="BT62" s="11">
        <v>63.701000000000001</v>
      </c>
      <c r="BU62" s="11">
        <v>0</v>
      </c>
      <c r="BV62" s="11">
        <v>196</v>
      </c>
      <c r="BW62" s="11">
        <v>0</v>
      </c>
      <c r="BX62" s="11">
        <v>255</v>
      </c>
      <c r="BY62" s="11">
        <v>179</v>
      </c>
      <c r="BZ62" s="11">
        <v>0.185</v>
      </c>
      <c r="CA62" s="11">
        <v>0.52700000000000002</v>
      </c>
      <c r="CB62" s="11">
        <v>0</v>
      </c>
      <c r="CC62" s="11">
        <v>36</v>
      </c>
      <c r="CD62" s="11">
        <v>0</v>
      </c>
      <c r="CE62" s="11">
        <v>255</v>
      </c>
      <c r="CF62" s="11">
        <v>180</v>
      </c>
      <c r="CG62" s="11">
        <v>0.185</v>
      </c>
      <c r="CH62" s="11">
        <v>7.5999999999999998E-2</v>
      </c>
      <c r="CI62" s="11">
        <v>0</v>
      </c>
      <c r="CJ62" s="11">
        <v>11</v>
      </c>
      <c r="CK62" s="11">
        <v>0</v>
      </c>
      <c r="CL62" s="11">
        <v>255</v>
      </c>
      <c r="CM62" s="11">
        <v>178</v>
      </c>
      <c r="CN62" s="11">
        <v>0.11600000000000001</v>
      </c>
      <c r="CO62" s="11">
        <v>69.067999999999998</v>
      </c>
      <c r="CP62" s="11">
        <v>0</v>
      </c>
      <c r="CQ62" s="11">
        <v>255</v>
      </c>
      <c r="CR62" s="11">
        <v>0</v>
      </c>
      <c r="CS62" s="11">
        <v>255</v>
      </c>
      <c r="CT62" s="11">
        <v>179</v>
      </c>
      <c r="CU62" s="11">
        <v>0.11600000000000001</v>
      </c>
      <c r="CV62" s="11">
        <v>0</v>
      </c>
      <c r="CW62" s="11">
        <v>0</v>
      </c>
      <c r="CX62" s="11">
        <v>0</v>
      </c>
      <c r="CY62" s="11">
        <v>0</v>
      </c>
      <c r="CZ62" s="11">
        <v>255</v>
      </c>
      <c r="DA62" s="11">
        <v>180</v>
      </c>
      <c r="DB62" s="11">
        <v>0.11600000000000001</v>
      </c>
      <c r="DC62" s="11">
        <v>0</v>
      </c>
      <c r="DD62" s="11">
        <v>0</v>
      </c>
      <c r="DE62" s="11">
        <v>0</v>
      </c>
      <c r="DF62" s="11">
        <v>0</v>
      </c>
      <c r="DG62" s="11">
        <v>255</v>
      </c>
    </row>
    <row r="63" spans="4:111">
      <c r="D63" s="11">
        <v>181</v>
      </c>
      <c r="E63" s="11">
        <v>8.6999999999999994E-2</v>
      </c>
      <c r="F63" s="11">
        <v>59.436</v>
      </c>
      <c r="G63" s="11">
        <v>0</v>
      </c>
      <c r="H63" s="11">
        <v>253</v>
      </c>
      <c r="I63" s="11">
        <v>0</v>
      </c>
      <c r="J63" s="11">
        <v>255</v>
      </c>
      <c r="K63" s="11">
        <v>182</v>
      </c>
      <c r="L63" s="11">
        <v>8.6999999999999994E-2</v>
      </c>
      <c r="M63" s="11">
        <v>84.320999999999998</v>
      </c>
      <c r="N63" s="11">
        <v>0</v>
      </c>
      <c r="O63" s="11">
        <v>253</v>
      </c>
      <c r="P63" s="11">
        <v>0</v>
      </c>
      <c r="Q63" s="11">
        <v>255</v>
      </c>
      <c r="R63" s="11">
        <v>183</v>
      </c>
      <c r="S63" s="11">
        <v>8.6999999999999994E-2</v>
      </c>
      <c r="T63" s="11">
        <v>0.88700000000000001</v>
      </c>
      <c r="U63" s="11">
        <v>0</v>
      </c>
      <c r="V63" s="11">
        <v>31</v>
      </c>
      <c r="W63" s="11">
        <v>0</v>
      </c>
      <c r="X63" s="11">
        <v>255</v>
      </c>
      <c r="Z63" s="11">
        <v>181</v>
      </c>
      <c r="AA63" s="11">
        <v>8.6999999999999994E-2</v>
      </c>
      <c r="AB63" s="11">
        <v>9.734</v>
      </c>
      <c r="AC63" s="11">
        <v>0</v>
      </c>
      <c r="AD63" s="11">
        <v>73</v>
      </c>
      <c r="AE63" s="11">
        <v>0</v>
      </c>
      <c r="AF63" s="11">
        <v>255</v>
      </c>
      <c r="AG63" s="11">
        <v>182</v>
      </c>
      <c r="AH63" s="11">
        <v>8.6999999999999994E-2</v>
      </c>
      <c r="AI63" s="11">
        <v>109.333</v>
      </c>
      <c r="AJ63" s="11">
        <v>0</v>
      </c>
      <c r="AK63" s="11">
        <v>253</v>
      </c>
      <c r="AL63" s="11">
        <v>0</v>
      </c>
      <c r="AM63" s="11">
        <v>255</v>
      </c>
      <c r="AN63" s="11">
        <v>183</v>
      </c>
      <c r="AO63" s="11">
        <v>8.6999999999999994E-2</v>
      </c>
      <c r="AP63" s="11">
        <v>50.305999999999997</v>
      </c>
      <c r="AQ63" s="11">
        <v>0</v>
      </c>
      <c r="AR63" s="11">
        <v>220</v>
      </c>
      <c r="AS63" s="11">
        <v>0</v>
      </c>
      <c r="AT63" s="11">
        <v>255</v>
      </c>
      <c r="AW63" s="11">
        <v>157</v>
      </c>
      <c r="AX63" s="11">
        <v>6.3E-2</v>
      </c>
      <c r="AY63" s="11">
        <v>139.91499999999999</v>
      </c>
      <c r="AZ63" s="11">
        <v>0</v>
      </c>
      <c r="BA63" s="11">
        <v>255</v>
      </c>
      <c r="BB63" s="11">
        <v>0</v>
      </c>
      <c r="BC63" s="11">
        <v>255</v>
      </c>
      <c r="BD63" s="11">
        <v>158</v>
      </c>
      <c r="BE63" s="11">
        <v>6.3E-2</v>
      </c>
      <c r="BF63" s="11">
        <v>0</v>
      </c>
      <c r="BG63" s="11">
        <v>0</v>
      </c>
      <c r="BH63" s="11">
        <v>0</v>
      </c>
      <c r="BI63" s="11">
        <v>0</v>
      </c>
      <c r="BJ63" s="11">
        <v>255</v>
      </c>
      <c r="BK63" s="11">
        <v>159</v>
      </c>
      <c r="BL63" s="11">
        <v>6.3E-2</v>
      </c>
      <c r="BM63" s="11">
        <v>0</v>
      </c>
      <c r="BN63" s="11">
        <v>0</v>
      </c>
      <c r="BO63" s="11">
        <v>0</v>
      </c>
      <c r="BP63" s="11">
        <v>0</v>
      </c>
      <c r="BQ63" s="11">
        <v>255</v>
      </c>
      <c r="BR63" s="11">
        <v>1</v>
      </c>
      <c r="BS63" s="11">
        <v>0.1</v>
      </c>
      <c r="BT63" s="11">
        <v>1.1040000000000001</v>
      </c>
      <c r="BU63" s="11">
        <v>0</v>
      </c>
      <c r="BV63" s="11">
        <v>28</v>
      </c>
      <c r="BW63" s="11">
        <v>0</v>
      </c>
      <c r="BX63" s="11">
        <v>255</v>
      </c>
      <c r="BY63" s="11">
        <v>2</v>
      </c>
      <c r="BZ63" s="11">
        <v>0.1</v>
      </c>
      <c r="CA63" s="11">
        <v>84.506</v>
      </c>
      <c r="CB63" s="11">
        <v>0</v>
      </c>
      <c r="CC63" s="11">
        <v>253</v>
      </c>
      <c r="CD63" s="11">
        <v>0</v>
      </c>
      <c r="CE63" s="11">
        <v>255</v>
      </c>
      <c r="CF63" s="11">
        <v>3</v>
      </c>
      <c r="CG63" s="11">
        <v>0.1</v>
      </c>
      <c r="CH63" s="11">
        <v>24.66</v>
      </c>
      <c r="CI63" s="11">
        <v>0</v>
      </c>
      <c r="CJ63" s="11">
        <v>161</v>
      </c>
      <c r="CK63" s="11">
        <v>0</v>
      </c>
      <c r="CL63" s="11">
        <v>255</v>
      </c>
      <c r="CM63" s="11">
        <v>181</v>
      </c>
      <c r="CN63" s="11">
        <v>8.8999999999999996E-2</v>
      </c>
      <c r="CO63" s="11">
        <v>5.8239999999999998</v>
      </c>
      <c r="CP63" s="11">
        <v>0</v>
      </c>
      <c r="CQ63" s="11">
        <v>142</v>
      </c>
      <c r="CR63" s="11">
        <v>0</v>
      </c>
      <c r="CS63" s="11">
        <v>255</v>
      </c>
      <c r="CT63" s="11">
        <v>182</v>
      </c>
      <c r="CU63" s="11">
        <v>8.8999999999999996E-2</v>
      </c>
      <c r="CV63" s="11">
        <v>53.883000000000003</v>
      </c>
      <c r="CW63" s="11">
        <v>0</v>
      </c>
      <c r="CX63" s="11">
        <v>253</v>
      </c>
      <c r="CY63" s="11">
        <v>0</v>
      </c>
      <c r="CZ63" s="11">
        <v>255</v>
      </c>
      <c r="DA63" s="11">
        <v>183</v>
      </c>
      <c r="DB63" s="11">
        <v>8.8999999999999996E-2</v>
      </c>
      <c r="DC63" s="11">
        <v>0</v>
      </c>
      <c r="DD63" s="11">
        <v>0</v>
      </c>
      <c r="DE63" s="11">
        <v>0</v>
      </c>
      <c r="DF63" s="11">
        <v>0</v>
      </c>
      <c r="DG63" s="11">
        <v>255</v>
      </c>
    </row>
    <row r="64" spans="4:111">
      <c r="D64" s="11">
        <v>184</v>
      </c>
      <c r="E64" s="11">
        <v>3.4000000000000002E-2</v>
      </c>
      <c r="F64" s="11">
        <v>26.428999999999998</v>
      </c>
      <c r="G64" s="11">
        <v>0</v>
      </c>
      <c r="H64" s="11">
        <v>253</v>
      </c>
      <c r="I64" s="11">
        <v>0</v>
      </c>
      <c r="J64" s="11">
        <v>255</v>
      </c>
      <c r="K64" s="11">
        <v>185</v>
      </c>
      <c r="L64" s="11">
        <v>3.4000000000000002E-2</v>
      </c>
      <c r="M64" s="11">
        <v>61.027999999999999</v>
      </c>
      <c r="N64" s="11">
        <v>0</v>
      </c>
      <c r="O64" s="11">
        <v>253</v>
      </c>
      <c r="P64" s="11">
        <v>0</v>
      </c>
      <c r="Q64" s="11">
        <v>255</v>
      </c>
      <c r="R64" s="11">
        <v>186</v>
      </c>
      <c r="S64" s="11">
        <v>3.4000000000000002E-2</v>
      </c>
      <c r="T64" s="11">
        <v>0.42899999999999999</v>
      </c>
      <c r="U64" s="11">
        <v>0</v>
      </c>
      <c r="V64" s="11">
        <v>10</v>
      </c>
      <c r="W64" s="11">
        <v>0</v>
      </c>
      <c r="X64" s="11">
        <v>255</v>
      </c>
      <c r="Z64" s="11">
        <v>184</v>
      </c>
      <c r="AA64" s="11">
        <v>0.10299999999999999</v>
      </c>
      <c r="AB64" s="11">
        <v>3.9609999999999999</v>
      </c>
      <c r="AC64" s="11">
        <v>0</v>
      </c>
      <c r="AD64" s="11">
        <v>73</v>
      </c>
      <c r="AE64" s="11">
        <v>0</v>
      </c>
      <c r="AF64" s="11">
        <v>255</v>
      </c>
      <c r="AG64" s="11">
        <v>185</v>
      </c>
      <c r="AH64" s="11">
        <v>0.10299999999999999</v>
      </c>
      <c r="AI64" s="11">
        <v>122.252</v>
      </c>
      <c r="AJ64" s="11">
        <v>0</v>
      </c>
      <c r="AK64" s="11">
        <v>253</v>
      </c>
      <c r="AL64" s="11">
        <v>0</v>
      </c>
      <c r="AM64" s="11">
        <v>255</v>
      </c>
      <c r="AN64" s="11">
        <v>186</v>
      </c>
      <c r="AO64" s="11">
        <v>0.10299999999999999</v>
      </c>
      <c r="AP64" s="11">
        <v>46.234999999999999</v>
      </c>
      <c r="AQ64" s="11">
        <v>0</v>
      </c>
      <c r="AR64" s="11">
        <v>207</v>
      </c>
      <c r="AS64" s="11">
        <v>0</v>
      </c>
      <c r="AT64" s="11">
        <v>255</v>
      </c>
      <c r="AW64" s="11">
        <v>160</v>
      </c>
      <c r="AX64" s="11">
        <v>0.10100000000000001</v>
      </c>
      <c r="AY64" s="11">
        <v>90.873999999999995</v>
      </c>
      <c r="AZ64" s="11">
        <v>0</v>
      </c>
      <c r="BA64" s="11">
        <v>255</v>
      </c>
      <c r="BB64" s="11">
        <v>0</v>
      </c>
      <c r="BC64" s="11">
        <v>255</v>
      </c>
      <c r="BD64" s="11">
        <v>161</v>
      </c>
      <c r="BE64" s="11">
        <v>0.10100000000000001</v>
      </c>
      <c r="BF64" s="11">
        <v>0</v>
      </c>
      <c r="BG64" s="11">
        <v>0</v>
      </c>
      <c r="BH64" s="11">
        <v>0</v>
      </c>
      <c r="BI64" s="11">
        <v>0</v>
      </c>
      <c r="BJ64" s="11">
        <v>255</v>
      </c>
      <c r="BK64" s="11">
        <v>162</v>
      </c>
      <c r="BL64" s="11">
        <v>0.10100000000000001</v>
      </c>
      <c r="BM64" s="11">
        <v>0</v>
      </c>
      <c r="BN64" s="11">
        <v>0</v>
      </c>
      <c r="BO64" s="11">
        <v>0</v>
      </c>
      <c r="BP64" s="11">
        <v>0</v>
      </c>
      <c r="BQ64" s="11">
        <v>255</v>
      </c>
      <c r="BR64" s="11">
        <v>4</v>
      </c>
      <c r="BS64" s="11">
        <v>4.5999999999999999E-2</v>
      </c>
      <c r="BT64" s="11">
        <v>0.151</v>
      </c>
      <c r="BU64" s="11">
        <v>0</v>
      </c>
      <c r="BV64" s="11">
        <v>12</v>
      </c>
      <c r="BW64" s="11">
        <v>0</v>
      </c>
      <c r="BX64" s="11">
        <v>255</v>
      </c>
      <c r="BY64" s="11">
        <v>5</v>
      </c>
      <c r="BZ64" s="11">
        <v>4.5999999999999999E-2</v>
      </c>
      <c r="CA64" s="11">
        <v>32.923999999999999</v>
      </c>
      <c r="CB64" s="11">
        <v>0</v>
      </c>
      <c r="CC64" s="11">
        <v>120</v>
      </c>
      <c r="CD64" s="11">
        <v>0</v>
      </c>
      <c r="CE64" s="11">
        <v>255</v>
      </c>
      <c r="CF64" s="11">
        <v>6</v>
      </c>
      <c r="CG64" s="11">
        <v>4.5999999999999999E-2</v>
      </c>
      <c r="CH64" s="11">
        <v>7.0549999999999997</v>
      </c>
      <c r="CI64" s="11">
        <v>0</v>
      </c>
      <c r="CJ64" s="11">
        <v>40</v>
      </c>
      <c r="CK64" s="11">
        <v>0</v>
      </c>
      <c r="CL64" s="11">
        <v>255</v>
      </c>
      <c r="CM64" s="11">
        <v>184</v>
      </c>
      <c r="CN64" s="11">
        <v>0.06</v>
      </c>
      <c r="CO64" s="11">
        <v>30.806999999999999</v>
      </c>
      <c r="CP64" s="11">
        <v>0</v>
      </c>
      <c r="CQ64" s="11">
        <v>183</v>
      </c>
      <c r="CR64" s="11">
        <v>0</v>
      </c>
      <c r="CS64" s="11">
        <v>255</v>
      </c>
      <c r="CT64" s="11">
        <v>185</v>
      </c>
      <c r="CU64" s="11">
        <v>0.06</v>
      </c>
      <c r="CV64" s="11">
        <v>139.89699999999999</v>
      </c>
      <c r="CW64" s="11">
        <v>0</v>
      </c>
      <c r="CX64" s="11">
        <v>253</v>
      </c>
      <c r="CY64" s="11">
        <v>0</v>
      </c>
      <c r="CZ64" s="11">
        <v>255</v>
      </c>
      <c r="DA64" s="11">
        <v>186</v>
      </c>
      <c r="DB64" s="11">
        <v>0.06</v>
      </c>
      <c r="DC64" s="11">
        <v>1.9E-2</v>
      </c>
      <c r="DD64" s="11">
        <v>0</v>
      </c>
      <c r="DE64" s="11">
        <v>1</v>
      </c>
      <c r="DF64" s="11">
        <v>0</v>
      </c>
      <c r="DG64" s="11">
        <v>255</v>
      </c>
    </row>
    <row r="65" spans="4:111">
      <c r="D65" s="11">
        <v>187</v>
      </c>
      <c r="E65" s="11">
        <v>7.3999999999999996E-2</v>
      </c>
      <c r="F65" s="11">
        <v>44.091999999999999</v>
      </c>
      <c r="G65" s="11">
        <v>0</v>
      </c>
      <c r="H65" s="11">
        <v>171</v>
      </c>
      <c r="I65" s="11">
        <v>0</v>
      </c>
      <c r="J65" s="11">
        <v>255</v>
      </c>
      <c r="K65" s="11">
        <v>188</v>
      </c>
      <c r="L65" s="11">
        <v>7.3999999999999996E-2</v>
      </c>
      <c r="M65" s="11">
        <v>70.055000000000007</v>
      </c>
      <c r="N65" s="11">
        <v>0</v>
      </c>
      <c r="O65" s="11">
        <v>253</v>
      </c>
      <c r="P65" s="11">
        <v>0</v>
      </c>
      <c r="Q65" s="11">
        <v>255</v>
      </c>
      <c r="R65" s="11">
        <v>189</v>
      </c>
      <c r="S65" s="11">
        <v>7.3999999999999996E-2</v>
      </c>
      <c r="T65" s="11">
        <v>0.52100000000000002</v>
      </c>
      <c r="U65" s="11">
        <v>0</v>
      </c>
      <c r="V65" s="11">
        <v>14</v>
      </c>
      <c r="W65" s="11">
        <v>0</v>
      </c>
      <c r="X65" s="11">
        <v>255</v>
      </c>
      <c r="Z65" s="11">
        <v>187</v>
      </c>
      <c r="AA65" s="11">
        <v>0.26800000000000002</v>
      </c>
      <c r="AB65" s="11">
        <v>11.804</v>
      </c>
      <c r="AC65" s="11">
        <v>0</v>
      </c>
      <c r="AD65" s="11">
        <v>101</v>
      </c>
      <c r="AE65" s="11">
        <v>0</v>
      </c>
      <c r="AF65" s="11">
        <v>255</v>
      </c>
      <c r="AG65" s="11">
        <v>188</v>
      </c>
      <c r="AH65" s="11">
        <v>0.26800000000000002</v>
      </c>
      <c r="AI65" s="11">
        <v>191.68700000000001</v>
      </c>
      <c r="AJ65" s="11">
        <v>0</v>
      </c>
      <c r="AK65" s="11">
        <v>253</v>
      </c>
      <c r="AL65" s="11">
        <v>0</v>
      </c>
      <c r="AM65" s="11">
        <v>255</v>
      </c>
      <c r="AN65" s="11">
        <v>189</v>
      </c>
      <c r="AO65" s="11">
        <v>0.26800000000000002</v>
      </c>
      <c r="AP65" s="11">
        <v>112.746</v>
      </c>
      <c r="AQ65" s="11">
        <v>0</v>
      </c>
      <c r="AR65" s="11">
        <v>255</v>
      </c>
      <c r="AS65" s="11">
        <v>0</v>
      </c>
      <c r="AT65" s="11">
        <v>255</v>
      </c>
      <c r="AW65" s="11">
        <v>163</v>
      </c>
      <c r="AX65" s="11">
        <v>9.4E-2</v>
      </c>
      <c r="AY65" s="11">
        <v>113.02</v>
      </c>
      <c r="AZ65" s="11">
        <v>0</v>
      </c>
      <c r="BA65" s="11">
        <v>255</v>
      </c>
      <c r="BB65" s="11">
        <v>0</v>
      </c>
      <c r="BC65" s="11">
        <v>255</v>
      </c>
      <c r="BD65" s="11">
        <v>164</v>
      </c>
      <c r="BE65" s="11">
        <v>9.4E-2</v>
      </c>
      <c r="BF65" s="11">
        <v>0</v>
      </c>
      <c r="BG65" s="11">
        <v>0</v>
      </c>
      <c r="BH65" s="11">
        <v>0</v>
      </c>
      <c r="BI65" s="11">
        <v>0</v>
      </c>
      <c r="BJ65" s="11">
        <v>255</v>
      </c>
      <c r="BK65" s="11">
        <v>165</v>
      </c>
      <c r="BL65" s="11">
        <v>9.4E-2</v>
      </c>
      <c r="BM65" s="11">
        <v>0</v>
      </c>
      <c r="BN65" s="11">
        <v>0</v>
      </c>
      <c r="BO65" s="11">
        <v>0</v>
      </c>
      <c r="BP65" s="11">
        <v>0</v>
      </c>
      <c r="BQ65" s="11">
        <v>255</v>
      </c>
      <c r="BR65" s="11">
        <v>7</v>
      </c>
      <c r="BS65" s="11">
        <v>9.1999999999999998E-2</v>
      </c>
      <c r="BT65" s="11">
        <v>17.55</v>
      </c>
      <c r="BU65" s="11">
        <v>0</v>
      </c>
      <c r="BV65" s="11">
        <v>88</v>
      </c>
      <c r="BW65" s="11">
        <v>0</v>
      </c>
      <c r="BX65" s="11">
        <v>255</v>
      </c>
      <c r="BY65" s="11">
        <v>8</v>
      </c>
      <c r="BZ65" s="11">
        <v>9.1999999999999998E-2</v>
      </c>
      <c r="CA65" s="11">
        <v>223.017</v>
      </c>
      <c r="CB65" s="11">
        <v>39</v>
      </c>
      <c r="CC65" s="11">
        <v>253</v>
      </c>
      <c r="CD65" s="11">
        <v>0</v>
      </c>
      <c r="CE65" s="11">
        <v>255</v>
      </c>
      <c r="CF65" s="11">
        <v>9</v>
      </c>
      <c r="CG65" s="11">
        <v>9.1999999999999998E-2</v>
      </c>
      <c r="CH65" s="11">
        <v>72.468000000000004</v>
      </c>
      <c r="CI65" s="11">
        <v>0</v>
      </c>
      <c r="CJ65" s="11">
        <v>162</v>
      </c>
      <c r="CK65" s="11">
        <v>0</v>
      </c>
      <c r="CL65" s="11">
        <v>255</v>
      </c>
      <c r="CM65" s="11">
        <v>187</v>
      </c>
      <c r="CN65" s="11">
        <v>3.6999999999999998E-2</v>
      </c>
      <c r="CO65" s="11">
        <v>3.3069999999999999</v>
      </c>
      <c r="CP65" s="11">
        <v>0</v>
      </c>
      <c r="CQ65" s="11">
        <v>81</v>
      </c>
      <c r="CR65" s="11">
        <v>0</v>
      </c>
      <c r="CS65" s="11">
        <v>255</v>
      </c>
      <c r="CT65" s="11">
        <v>188</v>
      </c>
      <c r="CU65" s="11">
        <v>3.6999999999999998E-2</v>
      </c>
      <c r="CV65" s="11">
        <v>100.375</v>
      </c>
      <c r="CW65" s="11">
        <v>0</v>
      </c>
      <c r="CX65" s="11">
        <v>253</v>
      </c>
      <c r="CY65" s="11">
        <v>0</v>
      </c>
      <c r="CZ65" s="11">
        <v>255</v>
      </c>
      <c r="DA65" s="11">
        <v>189</v>
      </c>
      <c r="DB65" s="11">
        <v>3.6999999999999998E-2</v>
      </c>
      <c r="DC65" s="11">
        <v>5.0000000000000001E-3</v>
      </c>
      <c r="DD65" s="11">
        <v>0</v>
      </c>
      <c r="DE65" s="11">
        <v>1</v>
      </c>
      <c r="DF65" s="11">
        <v>0</v>
      </c>
      <c r="DG65" s="11">
        <v>255</v>
      </c>
    </row>
    <row r="66" spans="4:111">
      <c r="D66" s="11">
        <v>169</v>
      </c>
      <c r="E66" s="11">
        <v>3.9E-2</v>
      </c>
      <c r="F66" s="11">
        <v>112.655</v>
      </c>
      <c r="G66" s="11">
        <v>0</v>
      </c>
      <c r="H66" s="11">
        <v>253</v>
      </c>
      <c r="I66" s="11">
        <v>0</v>
      </c>
      <c r="J66" s="11">
        <v>255</v>
      </c>
      <c r="K66" s="11">
        <v>170</v>
      </c>
      <c r="L66" s="11">
        <v>3.9E-2</v>
      </c>
      <c r="M66" s="11">
        <v>0.14499999999999999</v>
      </c>
      <c r="N66" s="11">
        <v>0</v>
      </c>
      <c r="O66" s="11">
        <v>29</v>
      </c>
      <c r="P66" s="11">
        <v>0</v>
      </c>
      <c r="Q66" s="11">
        <v>255</v>
      </c>
      <c r="R66" s="11">
        <v>171</v>
      </c>
      <c r="S66" s="11">
        <v>3.9E-2</v>
      </c>
      <c r="T66" s="11">
        <v>0.86</v>
      </c>
      <c r="U66" s="11">
        <v>0</v>
      </c>
      <c r="V66" s="11">
        <v>18</v>
      </c>
      <c r="W66" s="11">
        <v>0</v>
      </c>
      <c r="X66" s="11">
        <v>255</v>
      </c>
      <c r="Z66" s="11">
        <v>190</v>
      </c>
      <c r="AA66" s="11">
        <v>0.16400000000000001</v>
      </c>
      <c r="AB66" s="11">
        <v>55.978000000000002</v>
      </c>
      <c r="AC66" s="11">
        <v>0</v>
      </c>
      <c r="AD66" s="11">
        <v>230</v>
      </c>
      <c r="AE66" s="11">
        <v>0</v>
      </c>
      <c r="AF66" s="11">
        <v>255</v>
      </c>
      <c r="AG66" s="11">
        <v>191</v>
      </c>
      <c r="AH66" s="11">
        <v>0.16400000000000001</v>
      </c>
      <c r="AI66" s="11">
        <v>173.607</v>
      </c>
      <c r="AJ66" s="11">
        <v>0</v>
      </c>
      <c r="AK66" s="11">
        <v>253</v>
      </c>
      <c r="AL66" s="11">
        <v>0</v>
      </c>
      <c r="AM66" s="11">
        <v>255</v>
      </c>
      <c r="AN66" s="11">
        <v>192</v>
      </c>
      <c r="AO66" s="11">
        <v>0.16400000000000001</v>
      </c>
      <c r="AP66" s="11">
        <v>120.60899999999999</v>
      </c>
      <c r="AQ66" s="11">
        <v>0</v>
      </c>
      <c r="AR66" s="11">
        <v>255</v>
      </c>
      <c r="AS66" s="11">
        <v>0</v>
      </c>
      <c r="AT66" s="11">
        <v>255</v>
      </c>
      <c r="AW66" s="11">
        <v>166</v>
      </c>
      <c r="AX66" s="11">
        <v>7.0000000000000007E-2</v>
      </c>
      <c r="AY66" s="11">
        <v>92.712000000000003</v>
      </c>
      <c r="AZ66" s="11">
        <v>0</v>
      </c>
      <c r="BA66" s="11">
        <v>255</v>
      </c>
      <c r="BB66" s="11">
        <v>0</v>
      </c>
      <c r="BC66" s="11">
        <v>255</v>
      </c>
      <c r="BD66" s="11">
        <v>167</v>
      </c>
      <c r="BE66" s="11">
        <v>7.0000000000000007E-2</v>
      </c>
      <c r="BF66" s="11">
        <v>0</v>
      </c>
      <c r="BG66" s="11">
        <v>0</v>
      </c>
      <c r="BH66" s="11">
        <v>0</v>
      </c>
      <c r="BI66" s="11">
        <v>0</v>
      </c>
      <c r="BJ66" s="11">
        <v>255</v>
      </c>
      <c r="BK66" s="11">
        <v>168</v>
      </c>
      <c r="BL66" s="11">
        <v>7.0000000000000007E-2</v>
      </c>
      <c r="BM66" s="11">
        <v>0</v>
      </c>
      <c r="BN66" s="11">
        <v>0</v>
      </c>
      <c r="BO66" s="11">
        <v>0</v>
      </c>
      <c r="BP66" s="11">
        <v>0</v>
      </c>
      <c r="BQ66" s="11">
        <v>255</v>
      </c>
      <c r="BR66" s="11">
        <v>10</v>
      </c>
      <c r="BS66" s="11">
        <v>3.4000000000000002E-2</v>
      </c>
      <c r="BT66" s="11">
        <v>20.898</v>
      </c>
      <c r="BU66" s="11">
        <v>0</v>
      </c>
      <c r="BV66" s="11">
        <v>115</v>
      </c>
      <c r="BW66" s="11">
        <v>0</v>
      </c>
      <c r="BX66" s="11">
        <v>255</v>
      </c>
      <c r="BY66" s="11">
        <v>11</v>
      </c>
      <c r="BZ66" s="11">
        <v>3.4000000000000002E-2</v>
      </c>
      <c r="CA66" s="11">
        <v>99.254000000000005</v>
      </c>
      <c r="CB66" s="11">
        <v>0</v>
      </c>
      <c r="CC66" s="11">
        <v>253</v>
      </c>
      <c r="CD66" s="11">
        <v>0</v>
      </c>
      <c r="CE66" s="11">
        <v>255</v>
      </c>
      <c r="CF66" s="11">
        <v>12</v>
      </c>
      <c r="CG66" s="11">
        <v>3.4000000000000002E-2</v>
      </c>
      <c r="CH66" s="11">
        <v>21.503</v>
      </c>
      <c r="CI66" s="11">
        <v>0</v>
      </c>
      <c r="CJ66" s="11">
        <v>83</v>
      </c>
      <c r="CK66" s="11">
        <v>0</v>
      </c>
      <c r="CL66" s="11">
        <v>255</v>
      </c>
      <c r="CM66" s="11">
        <v>190</v>
      </c>
      <c r="CN66" s="11">
        <v>0.06</v>
      </c>
      <c r="CO66" s="11">
        <v>12.868</v>
      </c>
      <c r="CP66" s="11">
        <v>0</v>
      </c>
      <c r="CQ66" s="11">
        <v>106</v>
      </c>
      <c r="CR66" s="11">
        <v>0</v>
      </c>
      <c r="CS66" s="11">
        <v>255</v>
      </c>
      <c r="CT66" s="11">
        <v>191</v>
      </c>
      <c r="CU66" s="11">
        <v>0.06</v>
      </c>
      <c r="CV66" s="11">
        <v>113.26</v>
      </c>
      <c r="CW66" s="11">
        <v>0</v>
      </c>
      <c r="CX66" s="11">
        <v>253</v>
      </c>
      <c r="CY66" s="11">
        <v>0</v>
      </c>
      <c r="CZ66" s="11">
        <v>255</v>
      </c>
      <c r="DA66" s="11">
        <v>192</v>
      </c>
      <c r="DB66" s="11">
        <v>0.06</v>
      </c>
      <c r="DC66" s="11">
        <v>6.0000000000000001E-3</v>
      </c>
      <c r="DD66" s="11">
        <v>0</v>
      </c>
      <c r="DE66" s="11">
        <v>2</v>
      </c>
      <c r="DF66" s="11">
        <v>0</v>
      </c>
      <c r="DG66" s="11">
        <v>255</v>
      </c>
    </row>
    <row r="67" spans="4:111">
      <c r="D67" s="11">
        <v>172</v>
      </c>
      <c r="E67" s="11">
        <v>3.6999999999999998E-2</v>
      </c>
      <c r="F67" s="11">
        <v>56.51</v>
      </c>
      <c r="G67" s="11">
        <v>0</v>
      </c>
      <c r="H67" s="11">
        <v>200</v>
      </c>
      <c r="I67" s="11">
        <v>0</v>
      </c>
      <c r="J67" s="11">
        <v>255</v>
      </c>
      <c r="K67" s="11">
        <v>173</v>
      </c>
      <c r="L67" s="11">
        <v>3.6999999999999998E-2</v>
      </c>
      <c r="M67" s="11">
        <v>0</v>
      </c>
      <c r="N67" s="11">
        <v>0</v>
      </c>
      <c r="O67" s="11">
        <v>0</v>
      </c>
      <c r="P67" s="11">
        <v>0</v>
      </c>
      <c r="Q67" s="11">
        <v>255</v>
      </c>
      <c r="R67" s="11">
        <v>174</v>
      </c>
      <c r="S67" s="11">
        <v>3.6999999999999998E-2</v>
      </c>
      <c r="T67" s="11">
        <v>0.54700000000000004</v>
      </c>
      <c r="U67" s="11">
        <v>0</v>
      </c>
      <c r="V67" s="11">
        <v>13</v>
      </c>
      <c r="W67" s="11">
        <v>0</v>
      </c>
      <c r="X67" s="11">
        <v>255</v>
      </c>
      <c r="Z67" s="11">
        <v>193</v>
      </c>
      <c r="AA67" s="11">
        <v>0.106</v>
      </c>
      <c r="AB67" s="11">
        <v>61.225000000000001</v>
      </c>
      <c r="AC67" s="11">
        <v>0</v>
      </c>
      <c r="AD67" s="11">
        <v>191</v>
      </c>
      <c r="AE67" s="11">
        <v>0</v>
      </c>
      <c r="AF67" s="11">
        <v>255</v>
      </c>
      <c r="AG67" s="11">
        <v>194</v>
      </c>
      <c r="AH67" s="11">
        <v>0.106</v>
      </c>
      <c r="AI67" s="11">
        <v>196.45699999999999</v>
      </c>
      <c r="AJ67" s="11">
        <v>0</v>
      </c>
      <c r="AK67" s="11">
        <v>253</v>
      </c>
      <c r="AL67" s="11">
        <v>0</v>
      </c>
      <c r="AM67" s="11">
        <v>255</v>
      </c>
      <c r="AN67" s="11">
        <v>195</v>
      </c>
      <c r="AO67" s="11">
        <v>0.106</v>
      </c>
      <c r="AP67" s="11">
        <v>141.386</v>
      </c>
      <c r="AQ67" s="11">
        <v>0</v>
      </c>
      <c r="AR67" s="11">
        <v>255</v>
      </c>
      <c r="AS67" s="11">
        <v>0</v>
      </c>
      <c r="AT67" s="11">
        <v>255</v>
      </c>
      <c r="AW67" s="11">
        <v>169</v>
      </c>
      <c r="AX67" s="11">
        <v>7.6999999999999999E-2</v>
      </c>
      <c r="AY67" s="11">
        <v>111.101</v>
      </c>
      <c r="AZ67" s="11">
        <v>0</v>
      </c>
      <c r="BA67" s="11">
        <v>255</v>
      </c>
      <c r="BB67" s="11">
        <v>0</v>
      </c>
      <c r="BC67" s="11">
        <v>255</v>
      </c>
      <c r="BD67" s="11">
        <v>170</v>
      </c>
      <c r="BE67" s="11">
        <v>7.6999999999999999E-2</v>
      </c>
      <c r="BF67" s="11">
        <v>0</v>
      </c>
      <c r="BG67" s="11">
        <v>0</v>
      </c>
      <c r="BH67" s="11">
        <v>0</v>
      </c>
      <c r="BI67" s="11">
        <v>0</v>
      </c>
      <c r="BJ67" s="11">
        <v>255</v>
      </c>
      <c r="BK67" s="11">
        <v>171</v>
      </c>
      <c r="BL67" s="11">
        <v>7.6999999999999999E-2</v>
      </c>
      <c r="BM67" s="11">
        <v>0.01</v>
      </c>
      <c r="BN67" s="11">
        <v>0</v>
      </c>
      <c r="BO67" s="11">
        <v>4</v>
      </c>
      <c r="BP67" s="11">
        <v>0</v>
      </c>
      <c r="BQ67" s="11">
        <v>255</v>
      </c>
      <c r="BR67" s="11">
        <v>13</v>
      </c>
      <c r="BS67" s="11">
        <v>7.3999999999999996E-2</v>
      </c>
      <c r="BT67" s="11">
        <v>27.526</v>
      </c>
      <c r="BU67" s="11">
        <v>0</v>
      </c>
      <c r="BV67" s="11">
        <v>131</v>
      </c>
      <c r="BW67" s="11">
        <v>0</v>
      </c>
      <c r="BX67" s="11">
        <v>255</v>
      </c>
      <c r="BY67" s="11">
        <v>14</v>
      </c>
      <c r="BZ67" s="11">
        <v>7.3999999999999996E-2</v>
      </c>
      <c r="CA67" s="11">
        <v>157.38499999999999</v>
      </c>
      <c r="CB67" s="11">
        <v>0</v>
      </c>
      <c r="CC67" s="11">
        <v>253</v>
      </c>
      <c r="CD67" s="11">
        <v>0</v>
      </c>
      <c r="CE67" s="11">
        <v>255</v>
      </c>
      <c r="CF67" s="11">
        <v>15</v>
      </c>
      <c r="CG67" s="11">
        <v>7.3999999999999996E-2</v>
      </c>
      <c r="CH67" s="11">
        <v>43.13</v>
      </c>
      <c r="CI67" s="11">
        <v>0</v>
      </c>
      <c r="CJ67" s="11">
        <v>159</v>
      </c>
      <c r="CK67" s="11">
        <v>0</v>
      </c>
      <c r="CL67" s="11">
        <v>255</v>
      </c>
      <c r="CM67" s="11">
        <v>193</v>
      </c>
      <c r="CN67" s="11">
        <v>0.04</v>
      </c>
      <c r="CO67" s="11">
        <v>11.202</v>
      </c>
      <c r="CP67" s="11">
        <v>0</v>
      </c>
      <c r="CQ67" s="11">
        <v>101</v>
      </c>
      <c r="CR67" s="11">
        <v>0</v>
      </c>
      <c r="CS67" s="11">
        <v>255</v>
      </c>
      <c r="CT67" s="11">
        <v>194</v>
      </c>
      <c r="CU67" s="11">
        <v>0.04</v>
      </c>
      <c r="CV67" s="11">
        <v>84.403999999999996</v>
      </c>
      <c r="CW67" s="11">
        <v>0</v>
      </c>
      <c r="CX67" s="11">
        <v>253</v>
      </c>
      <c r="CY67" s="11">
        <v>0</v>
      </c>
      <c r="CZ67" s="11">
        <v>255</v>
      </c>
      <c r="DA67" s="11">
        <v>195</v>
      </c>
      <c r="DB67" s="11">
        <v>0.04</v>
      </c>
      <c r="DC67" s="11">
        <v>0</v>
      </c>
      <c r="DD67" s="11">
        <v>0</v>
      </c>
      <c r="DE67" s="11">
        <v>0</v>
      </c>
      <c r="DF67" s="11">
        <v>0</v>
      </c>
      <c r="DG67" s="11">
        <v>255</v>
      </c>
    </row>
    <row r="68" spans="4:111">
      <c r="D68" s="11">
        <v>175</v>
      </c>
      <c r="E68" s="11">
        <v>0.04</v>
      </c>
      <c r="F68" s="11">
        <v>93.706999999999994</v>
      </c>
      <c r="G68" s="11">
        <v>0</v>
      </c>
      <c r="H68" s="11">
        <v>253</v>
      </c>
      <c r="I68" s="11">
        <v>0</v>
      </c>
      <c r="J68" s="11">
        <v>255</v>
      </c>
      <c r="K68" s="11">
        <v>176</v>
      </c>
      <c r="L68" s="11">
        <v>0.04</v>
      </c>
      <c r="M68" s="11">
        <v>0</v>
      </c>
      <c r="N68" s="11">
        <v>0</v>
      </c>
      <c r="O68" s="11">
        <v>0</v>
      </c>
      <c r="P68" s="11">
        <v>0</v>
      </c>
      <c r="Q68" s="11">
        <v>255</v>
      </c>
      <c r="R68" s="11">
        <v>177</v>
      </c>
      <c r="S68" s="11">
        <v>0.04</v>
      </c>
      <c r="T68" s="11">
        <v>1.101</v>
      </c>
      <c r="U68" s="11">
        <v>0</v>
      </c>
      <c r="V68" s="11">
        <v>15</v>
      </c>
      <c r="W68" s="11">
        <v>0</v>
      </c>
      <c r="X68" s="11">
        <v>255</v>
      </c>
      <c r="Z68" s="11">
        <v>196</v>
      </c>
      <c r="AA68" s="11">
        <v>4.5999999999999999E-2</v>
      </c>
      <c r="AB68" s="11">
        <v>144.345</v>
      </c>
      <c r="AC68" s="11">
        <v>0</v>
      </c>
      <c r="AD68" s="11">
        <v>253</v>
      </c>
      <c r="AE68" s="11">
        <v>0</v>
      </c>
      <c r="AF68" s="11">
        <v>255</v>
      </c>
      <c r="AG68" s="11">
        <v>197</v>
      </c>
      <c r="AH68" s="11">
        <v>4.5999999999999999E-2</v>
      </c>
      <c r="AI68" s="11">
        <v>139.35300000000001</v>
      </c>
      <c r="AJ68" s="11">
        <v>0</v>
      </c>
      <c r="AK68" s="11">
        <v>253</v>
      </c>
      <c r="AL68" s="11">
        <v>0</v>
      </c>
      <c r="AM68" s="11">
        <v>255</v>
      </c>
      <c r="AN68" s="11">
        <v>198</v>
      </c>
      <c r="AO68" s="11">
        <v>4.5999999999999999E-2</v>
      </c>
      <c r="AP68" s="11">
        <v>107.899</v>
      </c>
      <c r="AQ68" s="11">
        <v>0</v>
      </c>
      <c r="AR68" s="11">
        <v>255</v>
      </c>
      <c r="AS68" s="11">
        <v>0</v>
      </c>
      <c r="AT68" s="11">
        <v>255</v>
      </c>
      <c r="AW68" s="11">
        <v>172</v>
      </c>
      <c r="AX68" s="11">
        <v>7.3999999999999996E-2</v>
      </c>
      <c r="AY68" s="11">
        <v>137.036</v>
      </c>
      <c r="AZ68" s="11">
        <v>0</v>
      </c>
      <c r="BA68" s="11">
        <v>255</v>
      </c>
      <c r="BB68" s="11">
        <v>0</v>
      </c>
      <c r="BC68" s="11">
        <v>255</v>
      </c>
      <c r="BD68" s="11">
        <v>173</v>
      </c>
      <c r="BE68" s="11">
        <v>7.3999999999999996E-2</v>
      </c>
      <c r="BF68" s="11">
        <v>3.5999999999999997E-2</v>
      </c>
      <c r="BG68" s="11">
        <v>0</v>
      </c>
      <c r="BH68" s="11">
        <v>6</v>
      </c>
      <c r="BI68" s="11">
        <v>0</v>
      </c>
      <c r="BJ68" s="11">
        <v>255</v>
      </c>
      <c r="BK68" s="11">
        <v>174</v>
      </c>
      <c r="BL68" s="11">
        <v>7.3999999999999996E-2</v>
      </c>
      <c r="BM68" s="11">
        <v>0</v>
      </c>
      <c r="BN68" s="11">
        <v>0</v>
      </c>
      <c r="BO68" s="11">
        <v>0</v>
      </c>
      <c r="BP68" s="11">
        <v>0</v>
      </c>
      <c r="BQ68" s="11">
        <v>255</v>
      </c>
      <c r="BR68" s="11">
        <v>16</v>
      </c>
      <c r="BS68" s="11">
        <v>9.0999999999999998E-2</v>
      </c>
      <c r="BT68" s="11">
        <v>19.440999999999999</v>
      </c>
      <c r="BU68" s="11">
        <v>0</v>
      </c>
      <c r="BV68" s="11">
        <v>88</v>
      </c>
      <c r="BW68" s="11">
        <v>0</v>
      </c>
      <c r="BX68" s="11">
        <v>255</v>
      </c>
      <c r="BY68" s="11">
        <v>17</v>
      </c>
      <c r="BZ68" s="11">
        <v>9.0999999999999998E-2</v>
      </c>
      <c r="CA68" s="11">
        <v>114.432</v>
      </c>
      <c r="CB68" s="11">
        <v>0</v>
      </c>
      <c r="CC68" s="11">
        <v>253</v>
      </c>
      <c r="CD68" s="11">
        <v>0</v>
      </c>
      <c r="CE68" s="11">
        <v>255</v>
      </c>
      <c r="CF68" s="11">
        <v>18</v>
      </c>
      <c r="CG68" s="11">
        <v>9.0999999999999998E-2</v>
      </c>
      <c r="CH68" s="11">
        <v>25.632999999999999</v>
      </c>
      <c r="CI68" s="11">
        <v>0</v>
      </c>
      <c r="CJ68" s="11">
        <v>79</v>
      </c>
      <c r="CK68" s="11">
        <v>0</v>
      </c>
      <c r="CL68" s="11">
        <v>255</v>
      </c>
      <c r="CM68" s="11">
        <v>196</v>
      </c>
      <c r="CN68" s="11">
        <v>6.3E-2</v>
      </c>
      <c r="CO68" s="11">
        <v>5.7720000000000002</v>
      </c>
      <c r="CP68" s="11">
        <v>0</v>
      </c>
      <c r="CQ68" s="11">
        <v>114</v>
      </c>
      <c r="CR68" s="11">
        <v>0</v>
      </c>
      <c r="CS68" s="11">
        <v>255</v>
      </c>
      <c r="CT68" s="11">
        <v>197</v>
      </c>
      <c r="CU68" s="11">
        <v>6.3E-2</v>
      </c>
      <c r="CV68" s="11">
        <v>142.25899999999999</v>
      </c>
      <c r="CW68" s="11">
        <v>0</v>
      </c>
      <c r="CX68" s="11">
        <v>253</v>
      </c>
      <c r="CY68" s="11">
        <v>0</v>
      </c>
      <c r="CZ68" s="11">
        <v>255</v>
      </c>
      <c r="DA68" s="11">
        <v>198</v>
      </c>
      <c r="DB68" s="11">
        <v>6.3E-2</v>
      </c>
      <c r="DC68" s="11">
        <v>1.4999999999999999E-2</v>
      </c>
      <c r="DD68" s="11">
        <v>0</v>
      </c>
      <c r="DE68" s="11">
        <v>2</v>
      </c>
      <c r="DF68" s="11">
        <v>0</v>
      </c>
      <c r="DG68" s="11">
        <v>255</v>
      </c>
    </row>
    <row r="69" spans="4:111">
      <c r="D69" s="11">
        <v>178</v>
      </c>
      <c r="E69" s="11">
        <v>0.114</v>
      </c>
      <c r="F69" s="11">
        <v>50.997</v>
      </c>
      <c r="G69" s="11">
        <v>0</v>
      </c>
      <c r="H69" s="11">
        <v>242</v>
      </c>
      <c r="I69" s="11">
        <v>0</v>
      </c>
      <c r="J69" s="11">
        <v>255</v>
      </c>
      <c r="K69" s="11">
        <v>179</v>
      </c>
      <c r="L69" s="11">
        <v>0.114</v>
      </c>
      <c r="M69" s="11">
        <v>0</v>
      </c>
      <c r="N69" s="11">
        <v>0</v>
      </c>
      <c r="O69" s="11">
        <v>0</v>
      </c>
      <c r="P69" s="11">
        <v>0</v>
      </c>
      <c r="Q69" s="11">
        <v>255</v>
      </c>
      <c r="R69" s="11">
        <v>180</v>
      </c>
      <c r="S69" s="11">
        <v>0.114</v>
      </c>
      <c r="T69" s="11">
        <v>0.878</v>
      </c>
      <c r="U69" s="11">
        <v>0</v>
      </c>
      <c r="V69" s="11">
        <v>14</v>
      </c>
      <c r="W69" s="11">
        <v>0</v>
      </c>
      <c r="X69" s="11">
        <v>255</v>
      </c>
      <c r="Z69" s="11">
        <v>199</v>
      </c>
      <c r="AA69" s="11">
        <v>4.9000000000000002E-2</v>
      </c>
      <c r="AB69" s="11">
        <v>38.396000000000001</v>
      </c>
      <c r="AC69" s="11">
        <v>0</v>
      </c>
      <c r="AD69" s="11">
        <v>112</v>
      </c>
      <c r="AE69" s="11">
        <v>0</v>
      </c>
      <c r="AF69" s="11">
        <v>255</v>
      </c>
      <c r="AG69" s="11">
        <v>200</v>
      </c>
      <c r="AH69" s="11">
        <v>4.9000000000000002E-2</v>
      </c>
      <c r="AI69" s="11">
        <v>125.161</v>
      </c>
      <c r="AJ69" s="11">
        <v>0</v>
      </c>
      <c r="AK69" s="11">
        <v>253</v>
      </c>
      <c r="AL69" s="11">
        <v>0</v>
      </c>
      <c r="AM69" s="11">
        <v>255</v>
      </c>
      <c r="AN69" s="11">
        <v>201</v>
      </c>
      <c r="AO69" s="11">
        <v>4.9000000000000002E-2</v>
      </c>
      <c r="AP69" s="11">
        <v>63.046999999999997</v>
      </c>
      <c r="AQ69" s="11">
        <v>0</v>
      </c>
      <c r="AR69" s="11">
        <v>255</v>
      </c>
      <c r="AS69" s="11">
        <v>0</v>
      </c>
      <c r="AT69" s="11">
        <v>255</v>
      </c>
      <c r="AW69" s="11">
        <v>175</v>
      </c>
      <c r="AX69" s="11">
        <v>6.9000000000000006E-2</v>
      </c>
      <c r="AY69" s="11">
        <v>109.517</v>
      </c>
      <c r="AZ69" s="11">
        <v>0</v>
      </c>
      <c r="BA69" s="11">
        <v>255</v>
      </c>
      <c r="BB69" s="11">
        <v>0</v>
      </c>
      <c r="BC69" s="11">
        <v>255</v>
      </c>
      <c r="BD69" s="11">
        <v>176</v>
      </c>
      <c r="BE69" s="11">
        <v>6.9000000000000006E-2</v>
      </c>
      <c r="BF69" s="11">
        <v>0.14899999999999999</v>
      </c>
      <c r="BG69" s="11">
        <v>0</v>
      </c>
      <c r="BH69" s="11">
        <v>22</v>
      </c>
      <c r="BI69" s="11">
        <v>0</v>
      </c>
      <c r="BJ69" s="11">
        <v>255</v>
      </c>
      <c r="BK69" s="11">
        <v>177</v>
      </c>
      <c r="BL69" s="11">
        <v>6.9000000000000006E-2</v>
      </c>
      <c r="BM69" s="11">
        <v>0</v>
      </c>
      <c r="BN69" s="11">
        <v>0</v>
      </c>
      <c r="BO69" s="11">
        <v>0</v>
      </c>
      <c r="BP69" s="11">
        <v>0</v>
      </c>
      <c r="BQ69" s="11">
        <v>255</v>
      </c>
      <c r="BR69" s="11">
        <v>19</v>
      </c>
      <c r="BS69" s="11">
        <v>6.6000000000000003E-2</v>
      </c>
      <c r="BT69" s="11">
        <v>12.276</v>
      </c>
      <c r="BU69" s="11">
        <v>0</v>
      </c>
      <c r="BV69" s="11">
        <v>72</v>
      </c>
      <c r="BW69" s="11">
        <v>0</v>
      </c>
      <c r="BX69" s="11">
        <v>255</v>
      </c>
      <c r="BY69" s="11">
        <v>20</v>
      </c>
      <c r="BZ69" s="11">
        <v>6.6000000000000003E-2</v>
      </c>
      <c r="CA69" s="11">
        <v>98.864999999999995</v>
      </c>
      <c r="CB69" s="11">
        <v>0</v>
      </c>
      <c r="CC69" s="11">
        <v>253</v>
      </c>
      <c r="CD69" s="11">
        <v>0</v>
      </c>
      <c r="CE69" s="11">
        <v>255</v>
      </c>
      <c r="CF69" s="11">
        <v>21</v>
      </c>
      <c r="CG69" s="11">
        <v>6.6000000000000003E-2</v>
      </c>
      <c r="CH69" s="11">
        <v>21.044</v>
      </c>
      <c r="CI69" s="11">
        <v>0</v>
      </c>
      <c r="CJ69" s="11">
        <v>88</v>
      </c>
      <c r="CK69" s="11">
        <v>0</v>
      </c>
      <c r="CL69" s="11">
        <v>255</v>
      </c>
      <c r="CM69" s="11">
        <v>199</v>
      </c>
      <c r="CN69" s="11">
        <v>9.9000000000000005E-2</v>
      </c>
      <c r="CO69" s="11">
        <v>9.6750000000000007</v>
      </c>
      <c r="CP69" s="11">
        <v>0</v>
      </c>
      <c r="CQ69" s="11">
        <v>135</v>
      </c>
      <c r="CR69" s="11">
        <v>0</v>
      </c>
      <c r="CS69" s="11">
        <v>255</v>
      </c>
      <c r="CT69" s="11">
        <v>200</v>
      </c>
      <c r="CU69" s="11">
        <v>9.9000000000000005E-2</v>
      </c>
      <c r="CV69" s="11">
        <v>112.331</v>
      </c>
      <c r="CW69" s="11">
        <v>0</v>
      </c>
      <c r="CX69" s="11">
        <v>253</v>
      </c>
      <c r="CY69" s="11">
        <v>0</v>
      </c>
      <c r="CZ69" s="11">
        <v>255</v>
      </c>
      <c r="DA69" s="11">
        <v>201</v>
      </c>
      <c r="DB69" s="11">
        <v>9.9000000000000005E-2</v>
      </c>
      <c r="DC69" s="11">
        <v>0</v>
      </c>
      <c r="DD69" s="11">
        <v>0</v>
      </c>
      <c r="DE69" s="11">
        <v>0</v>
      </c>
      <c r="DF69" s="11">
        <v>0</v>
      </c>
      <c r="DG69" s="11">
        <v>255</v>
      </c>
    </row>
    <row r="70" spans="4:111">
      <c r="D70" s="11">
        <v>181</v>
      </c>
      <c r="E70" s="11">
        <v>8.6999999999999994E-2</v>
      </c>
      <c r="F70" s="11">
        <v>59.436</v>
      </c>
      <c r="G70" s="11">
        <v>0</v>
      </c>
      <c r="H70" s="11">
        <v>253</v>
      </c>
      <c r="I70" s="11">
        <v>0</v>
      </c>
      <c r="J70" s="11">
        <v>255</v>
      </c>
      <c r="K70" s="11">
        <v>182</v>
      </c>
      <c r="L70" s="11">
        <v>8.6999999999999994E-2</v>
      </c>
      <c r="M70" s="11">
        <v>84.320999999999998</v>
      </c>
      <c r="N70" s="11">
        <v>0</v>
      </c>
      <c r="O70" s="11">
        <v>253</v>
      </c>
      <c r="P70" s="11">
        <v>0</v>
      </c>
      <c r="Q70" s="11">
        <v>255</v>
      </c>
      <c r="R70" s="11">
        <v>183</v>
      </c>
      <c r="S70" s="11">
        <v>8.6999999999999994E-2</v>
      </c>
      <c r="T70" s="11">
        <v>0.88700000000000001</v>
      </c>
      <c r="U70" s="11">
        <v>0</v>
      </c>
      <c r="V70" s="11">
        <v>31</v>
      </c>
      <c r="W70" s="11">
        <v>0</v>
      </c>
      <c r="X70" s="11">
        <v>255</v>
      </c>
      <c r="Z70" s="11">
        <v>202</v>
      </c>
      <c r="AA70" s="11">
        <v>0.108</v>
      </c>
      <c r="AB70" s="11">
        <v>3.073</v>
      </c>
      <c r="AC70" s="11">
        <v>0</v>
      </c>
      <c r="AD70" s="11">
        <v>58</v>
      </c>
      <c r="AE70" s="11">
        <v>0</v>
      </c>
      <c r="AF70" s="11">
        <v>255</v>
      </c>
      <c r="AG70" s="11">
        <v>203</v>
      </c>
      <c r="AH70" s="11">
        <v>0.108</v>
      </c>
      <c r="AI70" s="11">
        <v>102.54</v>
      </c>
      <c r="AJ70" s="11">
        <v>0</v>
      </c>
      <c r="AK70" s="11">
        <v>253</v>
      </c>
      <c r="AL70" s="11">
        <v>0</v>
      </c>
      <c r="AM70" s="11">
        <v>255</v>
      </c>
      <c r="AN70" s="11">
        <v>204</v>
      </c>
      <c r="AO70" s="11">
        <v>0.108</v>
      </c>
      <c r="AP70" s="11">
        <v>24.655999999999999</v>
      </c>
      <c r="AQ70" s="11">
        <v>0</v>
      </c>
      <c r="AR70" s="11">
        <v>158</v>
      </c>
      <c r="AS70" s="11">
        <v>0</v>
      </c>
      <c r="AT70" s="11">
        <v>255</v>
      </c>
      <c r="AW70" s="11">
        <v>178</v>
      </c>
      <c r="AX70" s="11">
        <v>0.10299999999999999</v>
      </c>
      <c r="AY70" s="11">
        <v>131.94200000000001</v>
      </c>
      <c r="AZ70" s="11">
        <v>0</v>
      </c>
      <c r="BA70" s="11">
        <v>255</v>
      </c>
      <c r="BB70" s="11">
        <v>0</v>
      </c>
      <c r="BC70" s="11">
        <v>255</v>
      </c>
      <c r="BD70" s="11">
        <v>179</v>
      </c>
      <c r="BE70" s="11">
        <v>0.10299999999999999</v>
      </c>
      <c r="BF70" s="11">
        <v>0.16</v>
      </c>
      <c r="BG70" s="11">
        <v>0</v>
      </c>
      <c r="BH70" s="11">
        <v>19</v>
      </c>
      <c r="BI70" s="11">
        <v>0</v>
      </c>
      <c r="BJ70" s="11">
        <v>255</v>
      </c>
      <c r="BK70" s="11">
        <v>180</v>
      </c>
      <c r="BL70" s="11">
        <v>0.10299999999999999</v>
      </c>
      <c r="BM70" s="11">
        <v>6.2E-2</v>
      </c>
      <c r="BN70" s="11">
        <v>0</v>
      </c>
      <c r="BO70" s="11">
        <v>25</v>
      </c>
      <c r="BP70" s="11">
        <v>0</v>
      </c>
      <c r="BQ70" s="11">
        <v>255</v>
      </c>
      <c r="BR70" s="11">
        <v>22</v>
      </c>
      <c r="BS70" s="11">
        <v>4.2000000000000003E-2</v>
      </c>
      <c r="BT70" s="11">
        <v>34.581000000000003</v>
      </c>
      <c r="BU70" s="11">
        <v>0</v>
      </c>
      <c r="BV70" s="11">
        <v>121</v>
      </c>
      <c r="BW70" s="11">
        <v>0</v>
      </c>
      <c r="BX70" s="11">
        <v>255</v>
      </c>
      <c r="BY70" s="11">
        <v>23</v>
      </c>
      <c r="BZ70" s="11">
        <v>4.2000000000000003E-2</v>
      </c>
      <c r="CA70" s="11">
        <v>107.49299999999999</v>
      </c>
      <c r="CB70" s="11">
        <v>0</v>
      </c>
      <c r="CC70" s="11">
        <v>253</v>
      </c>
      <c r="CD70" s="11">
        <v>0</v>
      </c>
      <c r="CE70" s="11">
        <v>255</v>
      </c>
      <c r="CF70" s="11">
        <v>24</v>
      </c>
      <c r="CG70" s="11">
        <v>4.2000000000000003E-2</v>
      </c>
      <c r="CH70" s="11">
        <v>30.378</v>
      </c>
      <c r="CI70" s="11">
        <v>0</v>
      </c>
      <c r="CJ70" s="11">
        <v>88</v>
      </c>
      <c r="CK70" s="11">
        <v>0</v>
      </c>
      <c r="CL70" s="11">
        <v>255</v>
      </c>
      <c r="CM70" s="11">
        <v>202</v>
      </c>
      <c r="CN70" s="11">
        <v>6.0999999999999999E-2</v>
      </c>
      <c r="CO70" s="11">
        <v>4.7469999999999999</v>
      </c>
      <c r="CP70" s="11">
        <v>0</v>
      </c>
      <c r="CQ70" s="11">
        <v>86</v>
      </c>
      <c r="CR70" s="11">
        <v>0</v>
      </c>
      <c r="CS70" s="11">
        <v>255</v>
      </c>
      <c r="CT70" s="11">
        <v>203</v>
      </c>
      <c r="CU70" s="11">
        <v>6.0999999999999999E-2</v>
      </c>
      <c r="CV70" s="11">
        <v>77.747</v>
      </c>
      <c r="CW70" s="11">
        <v>0</v>
      </c>
      <c r="CX70" s="11">
        <v>253</v>
      </c>
      <c r="CY70" s="11">
        <v>0</v>
      </c>
      <c r="CZ70" s="11">
        <v>255</v>
      </c>
      <c r="DA70" s="11">
        <v>204</v>
      </c>
      <c r="DB70" s="11">
        <v>6.0999999999999999E-2</v>
      </c>
      <c r="DC70" s="11">
        <v>6.0000000000000001E-3</v>
      </c>
      <c r="DD70" s="11">
        <v>0</v>
      </c>
      <c r="DE70" s="11">
        <v>2</v>
      </c>
      <c r="DF70" s="11">
        <v>0</v>
      </c>
      <c r="DG70" s="11">
        <v>255</v>
      </c>
    </row>
    <row r="71" spans="4:111">
      <c r="D71" s="11">
        <v>184</v>
      </c>
      <c r="E71" s="11">
        <v>3.4000000000000002E-2</v>
      </c>
      <c r="F71" s="11">
        <v>26.428999999999998</v>
      </c>
      <c r="G71" s="11">
        <v>0</v>
      </c>
      <c r="H71" s="11">
        <v>253</v>
      </c>
      <c r="I71" s="11">
        <v>0</v>
      </c>
      <c r="J71" s="11">
        <v>255</v>
      </c>
      <c r="K71" s="11">
        <v>185</v>
      </c>
      <c r="L71" s="11">
        <v>3.4000000000000002E-2</v>
      </c>
      <c r="M71" s="11">
        <v>61.027999999999999</v>
      </c>
      <c r="N71" s="11">
        <v>0</v>
      </c>
      <c r="O71" s="11">
        <v>253</v>
      </c>
      <c r="P71" s="11">
        <v>0</v>
      </c>
      <c r="Q71" s="11">
        <v>255</v>
      </c>
      <c r="R71" s="11">
        <v>186</v>
      </c>
      <c r="S71" s="11">
        <v>3.4000000000000002E-2</v>
      </c>
      <c r="T71" s="11">
        <v>0.42899999999999999</v>
      </c>
      <c r="U71" s="11">
        <v>0</v>
      </c>
      <c r="V71" s="11">
        <v>10</v>
      </c>
      <c r="W71" s="11">
        <v>0</v>
      </c>
      <c r="X71" s="11">
        <v>255</v>
      </c>
      <c r="Z71" s="11">
        <v>205</v>
      </c>
      <c r="AA71" s="11">
        <v>0.20599999999999999</v>
      </c>
      <c r="AB71" s="11">
        <v>8.0670000000000002</v>
      </c>
      <c r="AC71" s="11">
        <v>0</v>
      </c>
      <c r="AD71" s="11">
        <v>132</v>
      </c>
      <c r="AE71" s="11">
        <v>0</v>
      </c>
      <c r="AF71" s="11">
        <v>255</v>
      </c>
      <c r="AG71" s="11">
        <v>206</v>
      </c>
      <c r="AH71" s="11">
        <v>0.20599999999999999</v>
      </c>
      <c r="AI71" s="11">
        <v>121.208</v>
      </c>
      <c r="AJ71" s="11">
        <v>0</v>
      </c>
      <c r="AK71" s="11">
        <v>253</v>
      </c>
      <c r="AL71" s="11">
        <v>0</v>
      </c>
      <c r="AM71" s="11">
        <v>255</v>
      </c>
      <c r="AN71" s="11">
        <v>207</v>
      </c>
      <c r="AO71" s="11">
        <v>0.20599999999999999</v>
      </c>
      <c r="AP71" s="11">
        <v>51.756</v>
      </c>
      <c r="AQ71" s="11">
        <v>0</v>
      </c>
      <c r="AR71" s="11">
        <v>255</v>
      </c>
      <c r="AS71" s="11">
        <v>0</v>
      </c>
      <c r="AT71" s="11">
        <v>255</v>
      </c>
      <c r="AW71" s="11">
        <v>181</v>
      </c>
      <c r="AX71" s="11">
        <v>7.6999999999999999E-2</v>
      </c>
      <c r="AY71" s="11">
        <v>31.324999999999999</v>
      </c>
      <c r="AZ71" s="11">
        <v>0</v>
      </c>
      <c r="BA71" s="11">
        <v>148</v>
      </c>
      <c r="BB71" s="11">
        <v>0</v>
      </c>
      <c r="BC71" s="11">
        <v>255</v>
      </c>
      <c r="BD71" s="11">
        <v>182</v>
      </c>
      <c r="BE71" s="11">
        <v>7.6999999999999999E-2</v>
      </c>
      <c r="BF71" s="11">
        <v>83.625</v>
      </c>
      <c r="BG71" s="11">
        <v>0</v>
      </c>
      <c r="BH71" s="11">
        <v>253</v>
      </c>
      <c r="BI71" s="11">
        <v>0</v>
      </c>
      <c r="BJ71" s="11">
        <v>255</v>
      </c>
      <c r="BK71" s="11">
        <v>183</v>
      </c>
      <c r="BL71" s="11">
        <v>7.6999999999999999E-2</v>
      </c>
      <c r="BM71" s="11">
        <v>42.682000000000002</v>
      </c>
      <c r="BN71" s="11">
        <v>0</v>
      </c>
      <c r="BO71" s="11">
        <v>255</v>
      </c>
      <c r="BP71" s="11">
        <v>0</v>
      </c>
      <c r="BQ71" s="11">
        <v>255</v>
      </c>
      <c r="BR71" s="11">
        <v>22</v>
      </c>
      <c r="BS71" s="11">
        <v>4.2000000000000003E-2</v>
      </c>
      <c r="BT71" s="11">
        <v>34.581000000000003</v>
      </c>
      <c r="BU71" s="11">
        <v>0</v>
      </c>
      <c r="BV71" s="11">
        <v>121</v>
      </c>
      <c r="BW71" s="11">
        <v>0</v>
      </c>
      <c r="BX71" s="11">
        <v>255</v>
      </c>
      <c r="BY71" s="11">
        <v>23</v>
      </c>
      <c r="BZ71" s="11">
        <v>4.2000000000000003E-2</v>
      </c>
      <c r="CA71" s="11">
        <v>107.49299999999999</v>
      </c>
      <c r="CB71" s="11">
        <v>0</v>
      </c>
      <c r="CC71" s="11">
        <v>253</v>
      </c>
      <c r="CD71" s="11">
        <v>0</v>
      </c>
      <c r="CE71" s="11">
        <v>255</v>
      </c>
      <c r="CF71" s="11">
        <v>24</v>
      </c>
      <c r="CG71" s="11">
        <v>4.2000000000000003E-2</v>
      </c>
      <c r="CH71" s="11">
        <v>30.378</v>
      </c>
      <c r="CI71" s="11">
        <v>0</v>
      </c>
      <c r="CJ71" s="11">
        <v>88</v>
      </c>
      <c r="CK71" s="11">
        <v>0</v>
      </c>
      <c r="CL71" s="11">
        <v>255</v>
      </c>
      <c r="CM71" s="11">
        <v>205</v>
      </c>
      <c r="CN71" s="11">
        <v>4.3999999999999997E-2</v>
      </c>
      <c r="CO71" s="11">
        <v>10.885999999999999</v>
      </c>
      <c r="CP71" s="11">
        <v>0</v>
      </c>
      <c r="CQ71" s="11">
        <v>101</v>
      </c>
      <c r="CR71" s="11">
        <v>0</v>
      </c>
      <c r="CS71" s="11">
        <v>255</v>
      </c>
      <c r="CT71" s="11">
        <v>206</v>
      </c>
      <c r="CU71" s="11">
        <v>4.3999999999999997E-2</v>
      </c>
      <c r="CV71" s="11">
        <v>76.596000000000004</v>
      </c>
      <c r="CW71" s="11">
        <v>0</v>
      </c>
      <c r="CX71" s="11">
        <v>253</v>
      </c>
      <c r="CY71" s="11">
        <v>0</v>
      </c>
      <c r="CZ71" s="11">
        <v>255</v>
      </c>
      <c r="DA71" s="11">
        <v>207</v>
      </c>
      <c r="DB71" s="11">
        <v>4.3999999999999997E-2</v>
      </c>
      <c r="DC71" s="11">
        <v>0</v>
      </c>
      <c r="DD71" s="11">
        <v>0</v>
      </c>
      <c r="DE71" s="11">
        <v>0</v>
      </c>
      <c r="DF71" s="11">
        <v>0</v>
      </c>
      <c r="DG71" s="11">
        <v>255</v>
      </c>
    </row>
    <row r="72" spans="4:111">
      <c r="D72" s="11">
        <v>187</v>
      </c>
      <c r="E72" s="11">
        <v>7.3999999999999996E-2</v>
      </c>
      <c r="F72" s="11">
        <v>44.091999999999999</v>
      </c>
      <c r="G72" s="11">
        <v>0</v>
      </c>
      <c r="H72" s="11">
        <v>171</v>
      </c>
      <c r="I72" s="11">
        <v>0</v>
      </c>
      <c r="J72" s="11">
        <v>255</v>
      </c>
      <c r="K72" s="11">
        <v>188</v>
      </c>
      <c r="L72" s="11">
        <v>7.3999999999999996E-2</v>
      </c>
      <c r="M72" s="11">
        <v>70.055000000000007</v>
      </c>
      <c r="N72" s="11">
        <v>0</v>
      </c>
      <c r="O72" s="11">
        <v>253</v>
      </c>
      <c r="P72" s="11">
        <v>0</v>
      </c>
      <c r="Q72" s="11">
        <v>255</v>
      </c>
      <c r="R72" s="11">
        <v>189</v>
      </c>
      <c r="S72" s="11">
        <v>7.3999999999999996E-2</v>
      </c>
      <c r="T72" s="11">
        <v>0.52100000000000002</v>
      </c>
      <c r="U72" s="11">
        <v>0</v>
      </c>
      <c r="V72" s="11">
        <v>14</v>
      </c>
      <c r="W72" s="11">
        <v>0</v>
      </c>
      <c r="X72" s="11">
        <v>255</v>
      </c>
      <c r="Z72" s="11">
        <v>208</v>
      </c>
      <c r="AA72" s="11">
        <v>4.9000000000000002E-2</v>
      </c>
      <c r="AB72" s="11">
        <v>22.335999999999999</v>
      </c>
      <c r="AC72" s="11">
        <v>0</v>
      </c>
      <c r="AD72" s="11">
        <v>124</v>
      </c>
      <c r="AE72" s="11">
        <v>0</v>
      </c>
      <c r="AF72" s="11">
        <v>255</v>
      </c>
      <c r="AG72" s="11">
        <v>209</v>
      </c>
      <c r="AH72" s="11">
        <v>4.9000000000000002E-2</v>
      </c>
      <c r="AI72" s="11">
        <v>111.863</v>
      </c>
      <c r="AJ72" s="11">
        <v>0</v>
      </c>
      <c r="AK72" s="11">
        <v>253</v>
      </c>
      <c r="AL72" s="11">
        <v>0</v>
      </c>
      <c r="AM72" s="11">
        <v>255</v>
      </c>
      <c r="AN72" s="11">
        <v>210</v>
      </c>
      <c r="AO72" s="11">
        <v>4.9000000000000002E-2</v>
      </c>
      <c r="AP72" s="11">
        <v>59.188000000000002</v>
      </c>
      <c r="AQ72" s="11">
        <v>0</v>
      </c>
      <c r="AR72" s="11">
        <v>251</v>
      </c>
      <c r="AS72" s="11">
        <v>0</v>
      </c>
      <c r="AT72" s="11">
        <v>255</v>
      </c>
      <c r="AW72" s="11">
        <v>184</v>
      </c>
      <c r="AX72" s="11">
        <v>7.3999999999999996E-2</v>
      </c>
      <c r="AY72" s="11">
        <v>38.576000000000001</v>
      </c>
      <c r="AZ72" s="11">
        <v>0</v>
      </c>
      <c r="BA72" s="11">
        <v>148</v>
      </c>
      <c r="BB72" s="11">
        <v>0</v>
      </c>
      <c r="BC72" s="11">
        <v>255</v>
      </c>
      <c r="BD72" s="11">
        <v>185</v>
      </c>
      <c r="BE72" s="11">
        <v>7.3999999999999996E-2</v>
      </c>
      <c r="BF72" s="11">
        <v>101.083</v>
      </c>
      <c r="BG72" s="11">
        <v>0</v>
      </c>
      <c r="BH72" s="11">
        <v>253</v>
      </c>
      <c r="BI72" s="11">
        <v>0</v>
      </c>
      <c r="BJ72" s="11">
        <v>255</v>
      </c>
      <c r="BK72" s="11">
        <v>186</v>
      </c>
      <c r="BL72" s="11">
        <v>7.3999999999999996E-2</v>
      </c>
      <c r="BM72" s="11">
        <v>45.625</v>
      </c>
      <c r="BN72" s="11">
        <v>0</v>
      </c>
      <c r="BO72" s="11">
        <v>230</v>
      </c>
      <c r="BP72" s="11">
        <v>0</v>
      </c>
      <c r="BQ72" s="11">
        <v>255</v>
      </c>
      <c r="BR72" s="11">
        <v>25</v>
      </c>
      <c r="BS72" s="11">
        <v>3.6999999999999998E-2</v>
      </c>
      <c r="BT72" s="11">
        <v>43.640999999999998</v>
      </c>
      <c r="BU72" s="11">
        <v>0</v>
      </c>
      <c r="BV72" s="11">
        <v>121</v>
      </c>
      <c r="BW72" s="11">
        <v>0</v>
      </c>
      <c r="BX72" s="11">
        <v>255</v>
      </c>
      <c r="BY72" s="11">
        <v>26</v>
      </c>
      <c r="BZ72" s="11">
        <v>3.6999999999999998E-2</v>
      </c>
      <c r="CA72" s="11">
        <v>92.682000000000002</v>
      </c>
      <c r="CB72" s="11">
        <v>0</v>
      </c>
      <c r="CC72" s="11">
        <v>253</v>
      </c>
      <c r="CD72" s="11">
        <v>0</v>
      </c>
      <c r="CE72" s="11">
        <v>255</v>
      </c>
      <c r="CF72" s="11">
        <v>27</v>
      </c>
      <c r="CG72" s="11">
        <v>3.6999999999999998E-2</v>
      </c>
      <c r="CH72" s="11">
        <v>14.839</v>
      </c>
      <c r="CI72" s="11">
        <v>0</v>
      </c>
      <c r="CJ72" s="11">
        <v>74</v>
      </c>
      <c r="CK72" s="11">
        <v>0</v>
      </c>
      <c r="CL72" s="11">
        <v>255</v>
      </c>
      <c r="CM72" s="11">
        <v>208</v>
      </c>
      <c r="CN72" s="11">
        <v>7.0000000000000007E-2</v>
      </c>
      <c r="CO72" s="11">
        <v>5.6349999999999998</v>
      </c>
      <c r="CP72" s="11">
        <v>0</v>
      </c>
      <c r="CQ72" s="11">
        <v>86</v>
      </c>
      <c r="CR72" s="11">
        <v>0</v>
      </c>
      <c r="CS72" s="11">
        <v>255</v>
      </c>
      <c r="CT72" s="11">
        <v>209</v>
      </c>
      <c r="CU72" s="11">
        <v>7.0000000000000007E-2</v>
      </c>
      <c r="CV72" s="11">
        <v>188.14599999999999</v>
      </c>
      <c r="CW72" s="11">
        <v>0</v>
      </c>
      <c r="CX72" s="11">
        <v>253</v>
      </c>
      <c r="CY72" s="11">
        <v>0</v>
      </c>
      <c r="CZ72" s="11">
        <v>255</v>
      </c>
      <c r="DA72" s="11">
        <v>210</v>
      </c>
      <c r="DB72" s="11">
        <v>7.0000000000000007E-2</v>
      </c>
      <c r="DC72" s="11">
        <v>3.0000000000000001E-3</v>
      </c>
      <c r="DD72" s="11">
        <v>0</v>
      </c>
      <c r="DE72" s="11">
        <v>1</v>
      </c>
      <c r="DF72" s="11">
        <v>0</v>
      </c>
      <c r="DG72" s="11">
        <v>255</v>
      </c>
    </row>
    <row r="73" spans="4:111">
      <c r="D73" s="11">
        <v>190</v>
      </c>
      <c r="E73" s="11">
        <v>4.9000000000000002E-2</v>
      </c>
      <c r="F73" s="11">
        <v>75.557000000000002</v>
      </c>
      <c r="G73" s="11">
        <v>0</v>
      </c>
      <c r="H73" s="11">
        <v>253</v>
      </c>
      <c r="I73" s="11">
        <v>0</v>
      </c>
      <c r="J73" s="11">
        <v>255</v>
      </c>
      <c r="K73" s="11">
        <v>191</v>
      </c>
      <c r="L73" s="11">
        <v>4.9000000000000002E-2</v>
      </c>
      <c r="M73" s="11">
        <v>146.29400000000001</v>
      </c>
      <c r="N73" s="11">
        <v>0</v>
      </c>
      <c r="O73" s="11">
        <v>253</v>
      </c>
      <c r="P73" s="11">
        <v>0</v>
      </c>
      <c r="Q73" s="11">
        <v>255</v>
      </c>
      <c r="R73" s="11">
        <v>192</v>
      </c>
      <c r="S73" s="11">
        <v>4.9000000000000002E-2</v>
      </c>
      <c r="T73" s="11">
        <v>1.0780000000000001</v>
      </c>
      <c r="U73" s="11">
        <v>0</v>
      </c>
      <c r="V73" s="11">
        <v>18</v>
      </c>
      <c r="W73" s="11">
        <v>0</v>
      </c>
      <c r="X73" s="11">
        <v>255</v>
      </c>
      <c r="Z73" s="11">
        <v>211</v>
      </c>
      <c r="AA73" s="11">
        <v>6.2E-2</v>
      </c>
      <c r="AB73" s="11">
        <v>107.556</v>
      </c>
      <c r="AC73" s="11">
        <v>0</v>
      </c>
      <c r="AD73" s="11">
        <v>253</v>
      </c>
      <c r="AE73" s="11">
        <v>0</v>
      </c>
      <c r="AF73" s="11">
        <v>255</v>
      </c>
      <c r="AG73" s="11">
        <v>212</v>
      </c>
      <c r="AH73" s="11">
        <v>6.2E-2</v>
      </c>
      <c r="AI73" s="11">
        <v>0</v>
      </c>
      <c r="AJ73" s="11">
        <v>0</v>
      </c>
      <c r="AK73" s="11">
        <v>0</v>
      </c>
      <c r="AL73" s="11">
        <v>0</v>
      </c>
      <c r="AM73" s="11">
        <v>255</v>
      </c>
      <c r="AN73" s="11">
        <v>213</v>
      </c>
      <c r="AO73" s="11">
        <v>6.2E-2</v>
      </c>
      <c r="AP73" s="11">
        <v>23.059000000000001</v>
      </c>
      <c r="AQ73" s="11">
        <v>0</v>
      </c>
      <c r="AR73" s="11">
        <v>163</v>
      </c>
      <c r="AS73" s="11">
        <v>0</v>
      </c>
      <c r="AT73" s="11">
        <v>255</v>
      </c>
      <c r="AW73" s="11">
        <v>187</v>
      </c>
      <c r="AX73" s="11">
        <v>4.8000000000000001E-2</v>
      </c>
      <c r="AY73" s="11">
        <v>21.538</v>
      </c>
      <c r="AZ73" s="11">
        <v>0</v>
      </c>
      <c r="BA73" s="11">
        <v>188</v>
      </c>
      <c r="BB73" s="11">
        <v>0</v>
      </c>
      <c r="BC73" s="11">
        <v>255</v>
      </c>
      <c r="BD73" s="11">
        <v>188</v>
      </c>
      <c r="BE73" s="11">
        <v>4.8000000000000001E-2</v>
      </c>
      <c r="BF73" s="11">
        <v>90.676000000000002</v>
      </c>
      <c r="BG73" s="11">
        <v>0</v>
      </c>
      <c r="BH73" s="11">
        <v>253</v>
      </c>
      <c r="BI73" s="11">
        <v>0</v>
      </c>
      <c r="BJ73" s="11">
        <v>255</v>
      </c>
      <c r="BK73" s="11">
        <v>189</v>
      </c>
      <c r="BL73" s="11">
        <v>4.8000000000000001E-2</v>
      </c>
      <c r="BM73" s="11">
        <v>32.521999999999998</v>
      </c>
      <c r="BN73" s="11">
        <v>0</v>
      </c>
      <c r="BO73" s="11">
        <v>197</v>
      </c>
      <c r="BP73" s="11">
        <v>0</v>
      </c>
      <c r="BQ73" s="11">
        <v>255</v>
      </c>
      <c r="BR73" s="11">
        <v>28</v>
      </c>
      <c r="BS73" s="11">
        <v>5.2999999999999999E-2</v>
      </c>
      <c r="BT73" s="11">
        <v>1.766</v>
      </c>
      <c r="BU73" s="11">
        <v>0</v>
      </c>
      <c r="BV73" s="11">
        <v>40</v>
      </c>
      <c r="BW73" s="11">
        <v>0</v>
      </c>
      <c r="BX73" s="11">
        <v>255</v>
      </c>
      <c r="BY73" s="11">
        <v>29</v>
      </c>
      <c r="BZ73" s="11">
        <v>5.2999999999999999E-2</v>
      </c>
      <c r="CA73" s="11">
        <v>76.7</v>
      </c>
      <c r="CB73" s="11">
        <v>0</v>
      </c>
      <c r="CC73" s="11">
        <v>207</v>
      </c>
      <c r="CD73" s="11">
        <v>0</v>
      </c>
      <c r="CE73" s="11">
        <v>255</v>
      </c>
      <c r="CF73" s="11">
        <v>30</v>
      </c>
      <c r="CG73" s="11">
        <v>5.2999999999999999E-2</v>
      </c>
      <c r="CH73" s="11">
        <v>21.548999999999999</v>
      </c>
      <c r="CI73" s="11">
        <v>0</v>
      </c>
      <c r="CJ73" s="11">
        <v>83</v>
      </c>
      <c r="CK73" s="11">
        <v>0</v>
      </c>
      <c r="CL73" s="11">
        <v>255</v>
      </c>
      <c r="CM73" s="11">
        <v>211</v>
      </c>
      <c r="CN73" s="11">
        <v>0.14499999999999999</v>
      </c>
      <c r="CO73" s="11">
        <v>94.614000000000004</v>
      </c>
      <c r="CP73" s="11">
        <v>0</v>
      </c>
      <c r="CQ73" s="11">
        <v>255</v>
      </c>
      <c r="CR73" s="11">
        <v>0</v>
      </c>
      <c r="CS73" s="11">
        <v>255</v>
      </c>
      <c r="CT73" s="11">
        <v>212</v>
      </c>
      <c r="CU73" s="11">
        <v>0.14499999999999999</v>
      </c>
      <c r="CV73" s="11">
        <v>0</v>
      </c>
      <c r="CW73" s="11">
        <v>0</v>
      </c>
      <c r="CX73" s="11">
        <v>0</v>
      </c>
      <c r="CY73" s="11">
        <v>0</v>
      </c>
      <c r="CZ73" s="11">
        <v>255</v>
      </c>
      <c r="DA73" s="11">
        <v>213</v>
      </c>
      <c r="DB73" s="11">
        <v>0.14499999999999999</v>
      </c>
      <c r="DC73" s="11">
        <v>5.0000000000000001E-3</v>
      </c>
      <c r="DD73" s="11">
        <v>0</v>
      </c>
      <c r="DE73" s="11">
        <v>1</v>
      </c>
      <c r="DF73" s="11">
        <v>0</v>
      </c>
      <c r="DG73" s="11">
        <v>255</v>
      </c>
    </row>
    <row r="74" spans="4:111">
      <c r="D74" s="11">
        <v>193</v>
      </c>
      <c r="E74" s="11">
        <v>2.5999999999999999E-2</v>
      </c>
      <c r="F74" s="11">
        <v>80.072999999999993</v>
      </c>
      <c r="G74" s="11">
        <v>7</v>
      </c>
      <c r="H74" s="11">
        <v>203</v>
      </c>
      <c r="I74" s="11">
        <v>0</v>
      </c>
      <c r="J74" s="11">
        <v>255</v>
      </c>
      <c r="K74" s="11">
        <v>194</v>
      </c>
      <c r="L74" s="11">
        <v>2.5999999999999999E-2</v>
      </c>
      <c r="M74" s="11">
        <v>90.605999999999995</v>
      </c>
      <c r="N74" s="11">
        <v>0</v>
      </c>
      <c r="O74" s="11">
        <v>253</v>
      </c>
      <c r="P74" s="11">
        <v>0</v>
      </c>
      <c r="Q74" s="11">
        <v>255</v>
      </c>
      <c r="R74" s="11">
        <v>195</v>
      </c>
      <c r="S74" s="11">
        <v>2.5999999999999999E-2</v>
      </c>
      <c r="T74" s="11">
        <v>1.2549999999999999</v>
      </c>
      <c r="U74" s="11">
        <v>0</v>
      </c>
      <c r="V74" s="11">
        <v>16</v>
      </c>
      <c r="W74" s="11">
        <v>0</v>
      </c>
      <c r="X74" s="11">
        <v>255</v>
      </c>
      <c r="Z74" s="11">
        <v>214</v>
      </c>
      <c r="AA74" s="11">
        <v>0.10199999999999999</v>
      </c>
      <c r="AB74" s="11">
        <v>116.169</v>
      </c>
      <c r="AC74" s="11">
        <v>0</v>
      </c>
      <c r="AD74" s="11">
        <v>253</v>
      </c>
      <c r="AE74" s="11">
        <v>0</v>
      </c>
      <c r="AF74" s="11">
        <v>255</v>
      </c>
      <c r="AG74" s="11">
        <v>215</v>
      </c>
      <c r="AH74" s="11">
        <v>0.10199999999999999</v>
      </c>
      <c r="AI74" s="11">
        <v>8.5000000000000006E-2</v>
      </c>
      <c r="AJ74" s="11">
        <v>0</v>
      </c>
      <c r="AK74" s="11">
        <v>26</v>
      </c>
      <c r="AL74" s="11">
        <v>0</v>
      </c>
      <c r="AM74" s="11">
        <v>255</v>
      </c>
      <c r="AN74" s="11">
        <v>216</v>
      </c>
      <c r="AO74" s="11">
        <v>0.10199999999999999</v>
      </c>
      <c r="AP74" s="11">
        <v>19.664999999999999</v>
      </c>
      <c r="AQ74" s="11">
        <v>0</v>
      </c>
      <c r="AR74" s="11">
        <v>119</v>
      </c>
      <c r="AS74" s="11">
        <v>0</v>
      </c>
      <c r="AT74" s="11">
        <v>255</v>
      </c>
      <c r="AW74" s="11">
        <v>190</v>
      </c>
      <c r="AX74" s="11">
        <v>8.1000000000000003E-2</v>
      </c>
      <c r="AY74" s="11">
        <v>22.536000000000001</v>
      </c>
      <c r="AZ74" s="11">
        <v>0</v>
      </c>
      <c r="BA74" s="11">
        <v>155</v>
      </c>
      <c r="BB74" s="11">
        <v>0</v>
      </c>
      <c r="BC74" s="11">
        <v>255</v>
      </c>
      <c r="BD74" s="11">
        <v>191</v>
      </c>
      <c r="BE74" s="11">
        <v>8.1000000000000003E-2</v>
      </c>
      <c r="BF74" s="11">
        <v>150.40700000000001</v>
      </c>
      <c r="BG74" s="11">
        <v>0</v>
      </c>
      <c r="BH74" s="11">
        <v>253</v>
      </c>
      <c r="BI74" s="11">
        <v>0</v>
      </c>
      <c r="BJ74" s="11">
        <v>255</v>
      </c>
      <c r="BK74" s="11">
        <v>192</v>
      </c>
      <c r="BL74" s="11">
        <v>8.1000000000000003E-2</v>
      </c>
      <c r="BM74" s="11">
        <v>46.601999999999997</v>
      </c>
      <c r="BN74" s="11">
        <v>0</v>
      </c>
      <c r="BO74" s="11">
        <v>227</v>
      </c>
      <c r="BP74" s="11">
        <v>0</v>
      </c>
      <c r="BQ74" s="11">
        <v>255</v>
      </c>
      <c r="BR74" s="11">
        <v>31</v>
      </c>
      <c r="BS74" s="11">
        <v>8.5999999999999993E-2</v>
      </c>
      <c r="BT74" s="11">
        <v>55.655999999999999</v>
      </c>
      <c r="BU74" s="11">
        <v>0</v>
      </c>
      <c r="BV74" s="11">
        <v>234</v>
      </c>
      <c r="BW74" s="11">
        <v>0</v>
      </c>
      <c r="BX74" s="11">
        <v>255</v>
      </c>
      <c r="BY74" s="11">
        <v>32</v>
      </c>
      <c r="BZ74" s="11">
        <v>8.5999999999999993E-2</v>
      </c>
      <c r="CA74" s="11">
        <v>0</v>
      </c>
      <c r="CB74" s="11">
        <v>0</v>
      </c>
      <c r="CC74" s="11">
        <v>0</v>
      </c>
      <c r="CD74" s="11">
        <v>0</v>
      </c>
      <c r="CE74" s="11">
        <v>255</v>
      </c>
      <c r="CF74" s="11">
        <v>33</v>
      </c>
      <c r="CG74" s="11">
        <v>8.5999999999999993E-2</v>
      </c>
      <c r="CH74" s="11">
        <v>0</v>
      </c>
      <c r="CI74" s="11">
        <v>0</v>
      </c>
      <c r="CJ74" s="11">
        <v>0</v>
      </c>
      <c r="CK74" s="11">
        <v>0</v>
      </c>
      <c r="CL74" s="11">
        <v>255</v>
      </c>
      <c r="CM74" s="11">
        <v>214</v>
      </c>
      <c r="CN74" s="11">
        <v>6.6000000000000003E-2</v>
      </c>
      <c r="CO74" s="11">
        <v>112.468</v>
      </c>
      <c r="CP74" s="11">
        <v>0</v>
      </c>
      <c r="CQ74" s="11">
        <v>255</v>
      </c>
      <c r="CR74" s="11">
        <v>0</v>
      </c>
      <c r="CS74" s="11">
        <v>255</v>
      </c>
      <c r="CT74" s="11">
        <v>215</v>
      </c>
      <c r="CU74" s="11">
        <v>6.6000000000000003E-2</v>
      </c>
      <c r="CV74" s="11">
        <v>0</v>
      </c>
      <c r="CW74" s="11">
        <v>0</v>
      </c>
      <c r="CX74" s="11">
        <v>0</v>
      </c>
      <c r="CY74" s="11">
        <v>0</v>
      </c>
      <c r="CZ74" s="11">
        <v>255</v>
      </c>
      <c r="DA74" s="11">
        <v>216</v>
      </c>
      <c r="DB74" s="11">
        <v>6.6000000000000003E-2</v>
      </c>
      <c r="DC74" s="11">
        <v>0</v>
      </c>
      <c r="DD74" s="11">
        <v>0</v>
      </c>
      <c r="DE74" s="11">
        <v>0</v>
      </c>
      <c r="DF74" s="11">
        <v>0</v>
      </c>
      <c r="DG74" s="11">
        <v>255</v>
      </c>
    </row>
    <row r="75" spans="4:111">
      <c r="D75" s="11">
        <v>196</v>
      </c>
      <c r="E75" s="11">
        <v>7.1999999999999995E-2</v>
      </c>
      <c r="F75" s="11">
        <v>76.546999999999997</v>
      </c>
      <c r="G75" s="11">
        <v>0</v>
      </c>
      <c r="H75" s="11">
        <v>253</v>
      </c>
      <c r="I75" s="11">
        <v>0</v>
      </c>
      <c r="J75" s="11">
        <v>255</v>
      </c>
      <c r="K75" s="11">
        <v>197</v>
      </c>
      <c r="L75" s="11">
        <v>7.1999999999999995E-2</v>
      </c>
      <c r="M75" s="11">
        <v>0</v>
      </c>
      <c r="N75" s="11">
        <v>0</v>
      </c>
      <c r="O75" s="11">
        <v>0</v>
      </c>
      <c r="P75" s="11">
        <v>0</v>
      </c>
      <c r="Q75" s="11">
        <v>255</v>
      </c>
      <c r="R75" s="11">
        <v>198</v>
      </c>
      <c r="S75" s="11">
        <v>7.1999999999999995E-2</v>
      </c>
      <c r="T75" s="11">
        <v>0.28000000000000003</v>
      </c>
      <c r="U75" s="11">
        <v>0</v>
      </c>
      <c r="V75" s="11">
        <v>8</v>
      </c>
      <c r="W75" s="11">
        <v>0</v>
      </c>
      <c r="X75" s="11">
        <v>255</v>
      </c>
      <c r="Z75" s="11">
        <v>217</v>
      </c>
      <c r="AA75" s="11">
        <v>0.128</v>
      </c>
      <c r="AB75" s="11">
        <v>122.208</v>
      </c>
      <c r="AC75" s="11">
        <v>0</v>
      </c>
      <c r="AD75" s="11">
        <v>253</v>
      </c>
      <c r="AE75" s="11">
        <v>0</v>
      </c>
      <c r="AF75" s="11">
        <v>255</v>
      </c>
      <c r="AG75" s="11">
        <v>218</v>
      </c>
      <c r="AH75" s="11">
        <v>0.128</v>
      </c>
      <c r="AI75" s="11">
        <v>8.5999999999999993E-2</v>
      </c>
      <c r="AJ75" s="11">
        <v>0</v>
      </c>
      <c r="AK75" s="11">
        <v>39</v>
      </c>
      <c r="AL75" s="11">
        <v>0</v>
      </c>
      <c r="AM75" s="11">
        <v>255</v>
      </c>
      <c r="AN75" s="11">
        <v>219</v>
      </c>
      <c r="AO75" s="11">
        <v>0.128</v>
      </c>
      <c r="AP75" s="11">
        <v>31.265999999999998</v>
      </c>
      <c r="AQ75" s="11">
        <v>0</v>
      </c>
      <c r="AR75" s="11">
        <v>154</v>
      </c>
      <c r="AS75" s="11">
        <v>0</v>
      </c>
      <c r="AT75" s="11">
        <v>255</v>
      </c>
      <c r="AW75" s="11">
        <v>193</v>
      </c>
      <c r="AX75" s="11">
        <v>8.6999999999999994E-2</v>
      </c>
      <c r="AY75" s="11">
        <v>13.067</v>
      </c>
      <c r="AZ75" s="11">
        <v>0</v>
      </c>
      <c r="BA75" s="11">
        <v>101</v>
      </c>
      <c r="BB75" s="11">
        <v>0</v>
      </c>
      <c r="BC75" s="11">
        <v>255</v>
      </c>
      <c r="BD75" s="11">
        <v>194</v>
      </c>
      <c r="BE75" s="11">
        <v>8.6999999999999994E-2</v>
      </c>
      <c r="BF75" s="11">
        <v>135.62100000000001</v>
      </c>
      <c r="BG75" s="11">
        <v>0</v>
      </c>
      <c r="BH75" s="11">
        <v>253</v>
      </c>
      <c r="BI75" s="11">
        <v>0</v>
      </c>
      <c r="BJ75" s="11">
        <v>255</v>
      </c>
      <c r="BK75" s="11">
        <v>195</v>
      </c>
      <c r="BL75" s="11">
        <v>8.6999999999999994E-2</v>
      </c>
      <c r="BM75" s="11">
        <v>83.846999999999994</v>
      </c>
      <c r="BN75" s="11">
        <v>0</v>
      </c>
      <c r="BO75" s="11">
        <v>255</v>
      </c>
      <c r="BP75" s="11">
        <v>0</v>
      </c>
      <c r="BQ75" s="11">
        <v>255</v>
      </c>
      <c r="BR75" s="11">
        <v>34</v>
      </c>
      <c r="BS75" s="11">
        <v>2.7E-2</v>
      </c>
      <c r="BT75" s="11">
        <v>67.599999999999994</v>
      </c>
      <c r="BU75" s="11">
        <v>0</v>
      </c>
      <c r="BV75" s="11">
        <v>174</v>
      </c>
      <c r="BW75" s="11">
        <v>0</v>
      </c>
      <c r="BX75" s="11">
        <v>255</v>
      </c>
      <c r="BY75" s="11">
        <v>35</v>
      </c>
      <c r="BZ75" s="11">
        <v>2.7E-2</v>
      </c>
      <c r="CA75" s="11">
        <v>0</v>
      </c>
      <c r="CB75" s="11">
        <v>0</v>
      </c>
      <c r="CC75" s="11">
        <v>0</v>
      </c>
      <c r="CD75" s="11">
        <v>0</v>
      </c>
      <c r="CE75" s="11">
        <v>255</v>
      </c>
      <c r="CF75" s="11">
        <v>36</v>
      </c>
      <c r="CG75" s="11">
        <v>2.7E-2</v>
      </c>
      <c r="CH75" s="11">
        <v>0</v>
      </c>
      <c r="CI75" s="11">
        <v>0</v>
      </c>
      <c r="CJ75" s="11">
        <v>0</v>
      </c>
      <c r="CK75" s="11">
        <v>0</v>
      </c>
      <c r="CL75" s="11">
        <v>255</v>
      </c>
      <c r="CM75" s="11">
        <v>217</v>
      </c>
      <c r="CN75" s="11">
        <v>0.08</v>
      </c>
      <c r="CO75" s="11">
        <v>101.38200000000001</v>
      </c>
      <c r="CP75" s="11">
        <v>0</v>
      </c>
      <c r="CQ75" s="11">
        <v>255</v>
      </c>
      <c r="CR75" s="11">
        <v>0</v>
      </c>
      <c r="CS75" s="11">
        <v>255</v>
      </c>
      <c r="CT75" s="11">
        <v>218</v>
      </c>
      <c r="CU75" s="11">
        <v>0.08</v>
      </c>
      <c r="CV75" s="11">
        <v>0</v>
      </c>
      <c r="CW75" s="11">
        <v>0</v>
      </c>
      <c r="CX75" s="11">
        <v>0</v>
      </c>
      <c r="CY75" s="11">
        <v>0</v>
      </c>
      <c r="CZ75" s="11">
        <v>255</v>
      </c>
      <c r="DA75" s="11">
        <v>219</v>
      </c>
      <c r="DB75" s="11">
        <v>0.08</v>
      </c>
      <c r="DC75" s="11">
        <v>0</v>
      </c>
      <c r="DD75" s="11">
        <v>0</v>
      </c>
      <c r="DE75" s="11">
        <v>0</v>
      </c>
      <c r="DF75" s="11">
        <v>0</v>
      </c>
      <c r="DG75" s="11">
        <v>255</v>
      </c>
    </row>
    <row r="76" spans="4:111">
      <c r="D76" s="11">
        <v>199</v>
      </c>
      <c r="E76" s="11">
        <v>3.6999999999999998E-2</v>
      </c>
      <c r="F76" s="11">
        <v>61.427</v>
      </c>
      <c r="G76" s="11">
        <v>0</v>
      </c>
      <c r="H76" s="11">
        <v>253</v>
      </c>
      <c r="I76" s="11">
        <v>0</v>
      </c>
      <c r="J76" s="11">
        <v>255</v>
      </c>
      <c r="K76" s="11">
        <v>200</v>
      </c>
      <c r="L76" s="11">
        <v>3.6999999999999998E-2</v>
      </c>
      <c r="M76" s="11">
        <v>0</v>
      </c>
      <c r="N76" s="11">
        <v>0</v>
      </c>
      <c r="O76" s="11">
        <v>0</v>
      </c>
      <c r="P76" s="11">
        <v>0</v>
      </c>
      <c r="Q76" s="11">
        <v>255</v>
      </c>
      <c r="R76" s="11">
        <v>201</v>
      </c>
      <c r="S76" s="11">
        <v>3.6999999999999998E-2</v>
      </c>
      <c r="T76" s="11">
        <v>0.33900000000000002</v>
      </c>
      <c r="U76" s="11">
        <v>0</v>
      </c>
      <c r="V76" s="11">
        <v>14</v>
      </c>
      <c r="W76" s="11">
        <v>0</v>
      </c>
      <c r="X76" s="11">
        <v>255</v>
      </c>
      <c r="Z76" s="11">
        <v>220</v>
      </c>
      <c r="AA76" s="11">
        <v>0.10299999999999999</v>
      </c>
      <c r="AB76" s="11">
        <v>191.44499999999999</v>
      </c>
      <c r="AC76" s="11">
        <v>38</v>
      </c>
      <c r="AD76" s="11">
        <v>253</v>
      </c>
      <c r="AE76" s="11">
        <v>0</v>
      </c>
      <c r="AF76" s="11">
        <v>255</v>
      </c>
      <c r="AG76" s="11">
        <v>221</v>
      </c>
      <c r="AH76" s="11">
        <v>0.10299999999999999</v>
      </c>
      <c r="AI76" s="11">
        <v>0.97199999999999998</v>
      </c>
      <c r="AJ76" s="11">
        <v>0</v>
      </c>
      <c r="AK76" s="11">
        <v>110</v>
      </c>
      <c r="AL76" s="11">
        <v>0</v>
      </c>
      <c r="AM76" s="11">
        <v>255</v>
      </c>
      <c r="AN76" s="11">
        <v>222</v>
      </c>
      <c r="AO76" s="11">
        <v>0.10299999999999999</v>
      </c>
      <c r="AP76" s="11">
        <v>55.704999999999998</v>
      </c>
      <c r="AQ76" s="11">
        <v>0</v>
      </c>
      <c r="AR76" s="11">
        <v>230</v>
      </c>
      <c r="AS76" s="11">
        <v>0</v>
      </c>
      <c r="AT76" s="11">
        <v>255</v>
      </c>
      <c r="AW76" s="11">
        <v>196</v>
      </c>
      <c r="AX76" s="11">
        <v>0.16</v>
      </c>
      <c r="AY76" s="11">
        <v>41.628999999999998</v>
      </c>
      <c r="AZ76" s="11">
        <v>0</v>
      </c>
      <c r="BA76" s="11">
        <v>195</v>
      </c>
      <c r="BB76" s="11">
        <v>0</v>
      </c>
      <c r="BC76" s="11">
        <v>255</v>
      </c>
      <c r="BD76" s="11">
        <v>197</v>
      </c>
      <c r="BE76" s="11">
        <v>0.16</v>
      </c>
      <c r="BF76" s="11">
        <v>162.35400000000001</v>
      </c>
      <c r="BG76" s="11">
        <v>0</v>
      </c>
      <c r="BH76" s="11">
        <v>253</v>
      </c>
      <c r="BI76" s="11">
        <v>0</v>
      </c>
      <c r="BJ76" s="11">
        <v>255</v>
      </c>
      <c r="BK76" s="11">
        <v>198</v>
      </c>
      <c r="BL76" s="11">
        <v>0.16</v>
      </c>
      <c r="BM76" s="11">
        <v>80.277000000000001</v>
      </c>
      <c r="BN76" s="11">
        <v>0</v>
      </c>
      <c r="BO76" s="11">
        <v>244</v>
      </c>
      <c r="BP76" s="11">
        <v>0</v>
      </c>
      <c r="BQ76" s="11">
        <v>255</v>
      </c>
      <c r="BR76" s="11">
        <v>37</v>
      </c>
      <c r="BS76" s="11">
        <v>4.4999999999999998E-2</v>
      </c>
      <c r="BT76" s="11">
        <v>93.483000000000004</v>
      </c>
      <c r="BU76" s="11">
        <v>0</v>
      </c>
      <c r="BV76" s="11">
        <v>218</v>
      </c>
      <c r="BW76" s="11">
        <v>0</v>
      </c>
      <c r="BX76" s="11">
        <v>255</v>
      </c>
      <c r="BY76" s="11">
        <v>38</v>
      </c>
      <c r="BZ76" s="11">
        <v>4.4999999999999998E-2</v>
      </c>
      <c r="CA76" s="11">
        <v>0</v>
      </c>
      <c r="CB76" s="11">
        <v>0</v>
      </c>
      <c r="CC76" s="11">
        <v>0</v>
      </c>
      <c r="CD76" s="11">
        <v>0</v>
      </c>
      <c r="CE76" s="11">
        <v>255</v>
      </c>
      <c r="CF76" s="11">
        <v>39</v>
      </c>
      <c r="CG76" s="11">
        <v>4.4999999999999998E-2</v>
      </c>
      <c r="CH76" s="11">
        <v>0</v>
      </c>
      <c r="CI76" s="11">
        <v>0</v>
      </c>
      <c r="CJ76" s="11">
        <v>0</v>
      </c>
      <c r="CK76" s="11">
        <v>0</v>
      </c>
      <c r="CL76" s="11">
        <v>255</v>
      </c>
      <c r="CM76" s="11">
        <v>220</v>
      </c>
      <c r="CN76" s="11">
        <v>6.3E-2</v>
      </c>
      <c r="CO76" s="11">
        <v>158.74100000000001</v>
      </c>
      <c r="CP76" s="11">
        <v>0</v>
      </c>
      <c r="CQ76" s="11">
        <v>255</v>
      </c>
      <c r="CR76" s="11">
        <v>0</v>
      </c>
      <c r="CS76" s="11">
        <v>255</v>
      </c>
      <c r="CT76" s="11">
        <v>221</v>
      </c>
      <c r="CU76" s="11">
        <v>6.3E-2</v>
      </c>
      <c r="CV76" s="11">
        <v>0</v>
      </c>
      <c r="CW76" s="11">
        <v>0</v>
      </c>
      <c r="CX76" s="11">
        <v>0</v>
      </c>
      <c r="CY76" s="11">
        <v>0</v>
      </c>
      <c r="CZ76" s="11">
        <v>255</v>
      </c>
      <c r="DA76" s="11">
        <v>222</v>
      </c>
      <c r="DB76" s="11">
        <v>6.3E-2</v>
      </c>
      <c r="DC76" s="11">
        <v>6.0000000000000001E-3</v>
      </c>
      <c r="DD76" s="11">
        <v>0</v>
      </c>
      <c r="DE76" s="11">
        <v>1</v>
      </c>
      <c r="DF76" s="11">
        <v>0</v>
      </c>
      <c r="DG76" s="11">
        <v>255</v>
      </c>
    </row>
    <row r="77" spans="4:111">
      <c r="D77" s="11">
        <v>202</v>
      </c>
      <c r="E77" s="11">
        <v>6.6000000000000003E-2</v>
      </c>
      <c r="F77" s="11">
        <v>132.215</v>
      </c>
      <c r="G77" s="11">
        <v>0</v>
      </c>
      <c r="H77" s="11">
        <v>253</v>
      </c>
      <c r="I77" s="11">
        <v>0</v>
      </c>
      <c r="J77" s="11">
        <v>255</v>
      </c>
      <c r="K77" s="11">
        <v>203</v>
      </c>
      <c r="L77" s="11">
        <v>6.6000000000000003E-2</v>
      </c>
      <c r="M77" s="11">
        <v>0</v>
      </c>
      <c r="N77" s="11">
        <v>0</v>
      </c>
      <c r="O77" s="11">
        <v>0</v>
      </c>
      <c r="P77" s="11">
        <v>0</v>
      </c>
      <c r="Q77" s="11">
        <v>255</v>
      </c>
      <c r="R77" s="11">
        <v>204</v>
      </c>
      <c r="S77" s="11">
        <v>6.6000000000000003E-2</v>
      </c>
      <c r="T77" s="11">
        <v>0.73199999999999998</v>
      </c>
      <c r="U77" s="11">
        <v>0</v>
      </c>
      <c r="V77" s="11">
        <v>32</v>
      </c>
      <c r="W77" s="11">
        <v>0</v>
      </c>
      <c r="X77" s="11">
        <v>255</v>
      </c>
      <c r="Z77" s="11">
        <v>223</v>
      </c>
      <c r="AA77" s="11">
        <v>0.106</v>
      </c>
      <c r="AB77" s="11">
        <v>182.52500000000001</v>
      </c>
      <c r="AC77" s="11">
        <v>0</v>
      </c>
      <c r="AD77" s="11">
        <v>253</v>
      </c>
      <c r="AE77" s="11">
        <v>0</v>
      </c>
      <c r="AF77" s="11">
        <v>255</v>
      </c>
      <c r="AG77" s="11">
        <v>224</v>
      </c>
      <c r="AH77" s="11">
        <v>0.106</v>
      </c>
      <c r="AI77" s="11">
        <v>17.98</v>
      </c>
      <c r="AJ77" s="11">
        <v>0</v>
      </c>
      <c r="AK77" s="11">
        <v>124</v>
      </c>
      <c r="AL77" s="11">
        <v>0</v>
      </c>
      <c r="AM77" s="11">
        <v>255</v>
      </c>
      <c r="AN77" s="11">
        <v>225</v>
      </c>
      <c r="AO77" s="11">
        <v>0.106</v>
      </c>
      <c r="AP77" s="11">
        <v>71.522000000000006</v>
      </c>
      <c r="AQ77" s="11">
        <v>0</v>
      </c>
      <c r="AR77" s="11">
        <v>244</v>
      </c>
      <c r="AS77" s="11">
        <v>0</v>
      </c>
      <c r="AT77" s="11">
        <v>255</v>
      </c>
      <c r="AW77" s="11">
        <v>199</v>
      </c>
      <c r="AX77" s="11">
        <v>9.0999999999999998E-2</v>
      </c>
      <c r="AY77" s="11">
        <v>56.573999999999998</v>
      </c>
      <c r="AZ77" s="11">
        <v>0</v>
      </c>
      <c r="BA77" s="11">
        <v>188</v>
      </c>
      <c r="BB77" s="11">
        <v>0</v>
      </c>
      <c r="BC77" s="11">
        <v>255</v>
      </c>
      <c r="BD77" s="11">
        <v>200</v>
      </c>
      <c r="BE77" s="11">
        <v>9.0999999999999998E-2</v>
      </c>
      <c r="BF77" s="11">
        <v>184.648</v>
      </c>
      <c r="BG77" s="11">
        <v>0</v>
      </c>
      <c r="BH77" s="11">
        <v>253</v>
      </c>
      <c r="BI77" s="11">
        <v>0</v>
      </c>
      <c r="BJ77" s="11">
        <v>255</v>
      </c>
      <c r="BK77" s="11">
        <v>201</v>
      </c>
      <c r="BL77" s="11">
        <v>9.0999999999999998E-2</v>
      </c>
      <c r="BM77" s="11">
        <v>92.165000000000006</v>
      </c>
      <c r="BN77" s="11">
        <v>0</v>
      </c>
      <c r="BO77" s="11">
        <v>255</v>
      </c>
      <c r="BP77" s="11">
        <v>0</v>
      </c>
      <c r="BQ77" s="11">
        <v>255</v>
      </c>
      <c r="BR77" s="11">
        <v>40</v>
      </c>
      <c r="BS77" s="11">
        <v>7.2999999999999995E-2</v>
      </c>
      <c r="BT77" s="11">
        <v>57.329000000000001</v>
      </c>
      <c r="BU77" s="11">
        <v>0</v>
      </c>
      <c r="BV77" s="11">
        <v>218</v>
      </c>
      <c r="BW77" s="11">
        <v>0</v>
      </c>
      <c r="BX77" s="11">
        <v>255</v>
      </c>
      <c r="BY77" s="11">
        <v>41</v>
      </c>
      <c r="BZ77" s="11">
        <v>7.2999999999999995E-2</v>
      </c>
      <c r="CA77" s="11">
        <v>0</v>
      </c>
      <c r="CB77" s="11">
        <v>0</v>
      </c>
      <c r="CC77" s="11">
        <v>0</v>
      </c>
      <c r="CD77" s="11">
        <v>0</v>
      </c>
      <c r="CE77" s="11">
        <v>255</v>
      </c>
      <c r="CF77" s="11">
        <v>42</v>
      </c>
      <c r="CG77" s="11">
        <v>7.2999999999999995E-2</v>
      </c>
      <c r="CH77" s="11">
        <v>0</v>
      </c>
      <c r="CI77" s="11">
        <v>0</v>
      </c>
      <c r="CJ77" s="11">
        <v>0</v>
      </c>
      <c r="CK77" s="11">
        <v>0</v>
      </c>
      <c r="CL77" s="11">
        <v>255</v>
      </c>
      <c r="CM77" s="11">
        <v>223</v>
      </c>
      <c r="CN77" s="11">
        <v>0.219</v>
      </c>
      <c r="CO77" s="11">
        <v>103.46899999999999</v>
      </c>
      <c r="CP77" s="11">
        <v>0</v>
      </c>
      <c r="CQ77" s="11">
        <v>255</v>
      </c>
      <c r="CR77" s="11">
        <v>0</v>
      </c>
      <c r="CS77" s="11">
        <v>255</v>
      </c>
      <c r="CT77" s="11">
        <v>224</v>
      </c>
      <c r="CU77" s="11">
        <v>0.219</v>
      </c>
      <c r="CV77" s="11">
        <v>0</v>
      </c>
      <c r="CW77" s="11">
        <v>0</v>
      </c>
      <c r="CX77" s="11">
        <v>0</v>
      </c>
      <c r="CY77" s="11">
        <v>0</v>
      </c>
      <c r="CZ77" s="11">
        <v>255</v>
      </c>
      <c r="DA77" s="11">
        <v>225</v>
      </c>
      <c r="DB77" s="11">
        <v>0.219</v>
      </c>
      <c r="DC77" s="11">
        <v>2E-3</v>
      </c>
      <c r="DD77" s="11">
        <v>0</v>
      </c>
      <c r="DE77" s="11">
        <v>1</v>
      </c>
      <c r="DF77" s="11">
        <v>0</v>
      </c>
      <c r="DG77" s="11">
        <v>255</v>
      </c>
    </row>
    <row r="78" spans="4:111">
      <c r="D78" s="11">
        <v>205</v>
      </c>
      <c r="E78" s="11">
        <v>7.1999999999999995E-2</v>
      </c>
      <c r="F78" s="11">
        <v>119.843</v>
      </c>
      <c r="G78" s="11">
        <v>0</v>
      </c>
      <c r="H78" s="11">
        <v>253</v>
      </c>
      <c r="I78" s="11">
        <v>0</v>
      </c>
      <c r="J78" s="11">
        <v>255</v>
      </c>
      <c r="K78" s="11">
        <v>206</v>
      </c>
      <c r="L78" s="11">
        <v>7.1999999999999995E-2</v>
      </c>
      <c r="M78" s="11">
        <v>0</v>
      </c>
      <c r="N78" s="11">
        <v>0</v>
      </c>
      <c r="O78" s="11">
        <v>0</v>
      </c>
      <c r="P78" s="11">
        <v>0</v>
      </c>
      <c r="Q78" s="11">
        <v>255</v>
      </c>
      <c r="R78" s="11">
        <v>207</v>
      </c>
      <c r="S78" s="11">
        <v>7.1999999999999995E-2</v>
      </c>
      <c r="T78" s="11">
        <v>0.47199999999999998</v>
      </c>
      <c r="U78" s="11">
        <v>0</v>
      </c>
      <c r="V78" s="11">
        <v>11</v>
      </c>
      <c r="W78" s="11">
        <v>0</v>
      </c>
      <c r="X78" s="11">
        <v>255</v>
      </c>
      <c r="Z78" s="11">
        <v>226</v>
      </c>
      <c r="AA78" s="11">
        <v>9.8000000000000004E-2</v>
      </c>
      <c r="AB78" s="11">
        <v>160.268</v>
      </c>
      <c r="AC78" s="11">
        <v>0</v>
      </c>
      <c r="AD78" s="11">
        <v>253</v>
      </c>
      <c r="AE78" s="11">
        <v>0</v>
      </c>
      <c r="AF78" s="11">
        <v>255</v>
      </c>
      <c r="AG78" s="11">
        <v>227</v>
      </c>
      <c r="AH78" s="11">
        <v>9.8000000000000004E-2</v>
      </c>
      <c r="AI78" s="11">
        <v>0</v>
      </c>
      <c r="AJ78" s="11">
        <v>0</v>
      </c>
      <c r="AK78" s="11">
        <v>0</v>
      </c>
      <c r="AL78" s="11">
        <v>0</v>
      </c>
      <c r="AM78" s="11">
        <v>255</v>
      </c>
      <c r="AN78" s="11">
        <v>228</v>
      </c>
      <c r="AO78" s="11">
        <v>9.8000000000000004E-2</v>
      </c>
      <c r="AP78" s="11">
        <v>27.181000000000001</v>
      </c>
      <c r="AQ78" s="11">
        <v>0</v>
      </c>
      <c r="AR78" s="11">
        <v>149</v>
      </c>
      <c r="AS78" s="11">
        <v>0</v>
      </c>
      <c r="AT78" s="11">
        <v>255</v>
      </c>
      <c r="AW78" s="11">
        <v>202</v>
      </c>
      <c r="AX78" s="11">
        <v>0.13800000000000001</v>
      </c>
      <c r="AY78" s="11">
        <v>31.443999999999999</v>
      </c>
      <c r="AZ78" s="11">
        <v>0</v>
      </c>
      <c r="BA78" s="11">
        <v>188</v>
      </c>
      <c r="BB78" s="11">
        <v>0</v>
      </c>
      <c r="BC78" s="11">
        <v>255</v>
      </c>
      <c r="BD78" s="11">
        <v>203</v>
      </c>
      <c r="BE78" s="11">
        <v>0.13800000000000001</v>
      </c>
      <c r="BF78" s="11">
        <v>111.307</v>
      </c>
      <c r="BG78" s="11">
        <v>0</v>
      </c>
      <c r="BH78" s="11">
        <v>253</v>
      </c>
      <c r="BI78" s="11">
        <v>0</v>
      </c>
      <c r="BJ78" s="11">
        <v>255</v>
      </c>
      <c r="BK78" s="11">
        <v>204</v>
      </c>
      <c r="BL78" s="11">
        <v>0.13800000000000001</v>
      </c>
      <c r="BM78" s="11">
        <v>49.030999999999999</v>
      </c>
      <c r="BN78" s="11">
        <v>0</v>
      </c>
      <c r="BO78" s="11">
        <v>227</v>
      </c>
      <c r="BP78" s="11">
        <v>0</v>
      </c>
      <c r="BQ78" s="11">
        <v>255</v>
      </c>
      <c r="BR78" s="11">
        <v>43</v>
      </c>
      <c r="BS78" s="11">
        <v>4.2000000000000003E-2</v>
      </c>
      <c r="BT78" s="11">
        <v>35.680999999999997</v>
      </c>
      <c r="BU78" s="11">
        <v>0</v>
      </c>
      <c r="BV78" s="11">
        <v>125</v>
      </c>
      <c r="BW78" s="11">
        <v>0</v>
      </c>
      <c r="BX78" s="11">
        <v>255</v>
      </c>
      <c r="BY78" s="11">
        <v>44</v>
      </c>
      <c r="BZ78" s="11">
        <v>4.2000000000000003E-2</v>
      </c>
      <c r="CA78" s="11">
        <v>0</v>
      </c>
      <c r="CB78" s="11">
        <v>0</v>
      </c>
      <c r="CC78" s="11">
        <v>0</v>
      </c>
      <c r="CD78" s="11">
        <v>0</v>
      </c>
      <c r="CE78" s="11">
        <v>255</v>
      </c>
      <c r="CF78" s="11">
        <v>45</v>
      </c>
      <c r="CG78" s="11">
        <v>4.2000000000000003E-2</v>
      </c>
      <c r="CH78" s="11">
        <v>0</v>
      </c>
      <c r="CI78" s="11">
        <v>0</v>
      </c>
      <c r="CJ78" s="11">
        <v>0</v>
      </c>
      <c r="CK78" s="11">
        <v>0</v>
      </c>
      <c r="CL78" s="11">
        <v>255</v>
      </c>
      <c r="CM78" s="11">
        <v>226</v>
      </c>
      <c r="CN78" s="11">
        <v>0.16</v>
      </c>
      <c r="CO78" s="11">
        <v>88.733000000000004</v>
      </c>
      <c r="CP78" s="11">
        <v>0</v>
      </c>
      <c r="CQ78" s="11">
        <v>255</v>
      </c>
      <c r="CR78" s="11">
        <v>0</v>
      </c>
      <c r="CS78" s="11">
        <v>255</v>
      </c>
      <c r="CT78" s="11">
        <v>227</v>
      </c>
      <c r="CU78" s="11">
        <v>0.16</v>
      </c>
      <c r="CV78" s="11">
        <v>0</v>
      </c>
      <c r="CW78" s="11">
        <v>0</v>
      </c>
      <c r="CX78" s="11">
        <v>0</v>
      </c>
      <c r="CY78" s="11">
        <v>0</v>
      </c>
      <c r="CZ78" s="11">
        <v>255</v>
      </c>
      <c r="DA78" s="11">
        <v>228</v>
      </c>
      <c r="DB78" s="11">
        <v>0.16</v>
      </c>
      <c r="DC78" s="11">
        <v>5.0000000000000001E-3</v>
      </c>
      <c r="DD78" s="11">
        <v>0</v>
      </c>
      <c r="DE78" s="11">
        <v>1</v>
      </c>
      <c r="DF78" s="11">
        <v>0</v>
      </c>
      <c r="DG78" s="11">
        <v>255</v>
      </c>
    </row>
    <row r="79" spans="4:111">
      <c r="D79" s="11">
        <v>208</v>
      </c>
      <c r="E79" s="11">
        <v>9.0999999999999998E-2</v>
      </c>
      <c r="F79" s="11">
        <v>106.16</v>
      </c>
      <c r="G79" s="11">
        <v>0</v>
      </c>
      <c r="H79" s="11">
        <v>253</v>
      </c>
      <c r="I79" s="11">
        <v>0</v>
      </c>
      <c r="J79" s="11">
        <v>255</v>
      </c>
      <c r="K79" s="11">
        <v>209</v>
      </c>
      <c r="L79" s="11">
        <v>9.0999999999999998E-2</v>
      </c>
      <c r="M79" s="11">
        <v>0</v>
      </c>
      <c r="N79" s="11">
        <v>0</v>
      </c>
      <c r="O79" s="11">
        <v>0</v>
      </c>
      <c r="P79" s="11">
        <v>0</v>
      </c>
      <c r="Q79" s="11">
        <v>255</v>
      </c>
      <c r="R79" s="11">
        <v>210</v>
      </c>
      <c r="S79" s="11">
        <v>9.0999999999999998E-2</v>
      </c>
      <c r="T79" s="11">
        <v>0.63200000000000001</v>
      </c>
      <c r="U79" s="11">
        <v>0</v>
      </c>
      <c r="V79" s="11">
        <v>19</v>
      </c>
      <c r="W79" s="11">
        <v>0</v>
      </c>
      <c r="X79" s="11">
        <v>255</v>
      </c>
      <c r="Z79" s="11">
        <v>229</v>
      </c>
      <c r="AA79" s="11">
        <v>0.13300000000000001</v>
      </c>
      <c r="AB79" s="11">
        <v>201.755</v>
      </c>
      <c r="AC79" s="11">
        <v>4</v>
      </c>
      <c r="AD79" s="11">
        <v>253</v>
      </c>
      <c r="AE79" s="11">
        <v>0</v>
      </c>
      <c r="AF79" s="11">
        <v>255</v>
      </c>
      <c r="AG79" s="11">
        <v>230</v>
      </c>
      <c r="AH79" s="11">
        <v>0.13300000000000001</v>
      </c>
      <c r="AI79" s="11">
        <v>4.2000000000000003E-2</v>
      </c>
      <c r="AJ79" s="11">
        <v>0</v>
      </c>
      <c r="AK79" s="11">
        <v>20</v>
      </c>
      <c r="AL79" s="11">
        <v>0</v>
      </c>
      <c r="AM79" s="11">
        <v>255</v>
      </c>
      <c r="AN79" s="11">
        <v>231</v>
      </c>
      <c r="AO79" s="11">
        <v>0.13300000000000001</v>
      </c>
      <c r="AP79" s="11">
        <v>57.604999999999997</v>
      </c>
      <c r="AQ79" s="11">
        <v>0</v>
      </c>
      <c r="AR79" s="11">
        <v>183</v>
      </c>
      <c r="AS79" s="11">
        <v>0</v>
      </c>
      <c r="AT79" s="11">
        <v>255</v>
      </c>
      <c r="AW79" s="11">
        <v>205</v>
      </c>
      <c r="AX79" s="11">
        <v>7.0999999999999994E-2</v>
      </c>
      <c r="AY79" s="11">
        <v>54.792000000000002</v>
      </c>
      <c r="AZ79" s="11">
        <v>0</v>
      </c>
      <c r="BA79" s="11">
        <v>255</v>
      </c>
      <c r="BB79" s="11">
        <v>0</v>
      </c>
      <c r="BC79" s="11">
        <v>255</v>
      </c>
      <c r="BD79" s="11">
        <v>206</v>
      </c>
      <c r="BE79" s="11">
        <v>7.0999999999999994E-2</v>
      </c>
      <c r="BF79" s="11">
        <v>166.12</v>
      </c>
      <c r="BG79" s="11">
        <v>0</v>
      </c>
      <c r="BH79" s="11">
        <v>253</v>
      </c>
      <c r="BI79" s="11">
        <v>0</v>
      </c>
      <c r="BJ79" s="11">
        <v>255</v>
      </c>
      <c r="BK79" s="11">
        <v>207</v>
      </c>
      <c r="BL79" s="11">
        <v>7.0999999999999994E-2</v>
      </c>
      <c r="BM79" s="11">
        <v>75.94</v>
      </c>
      <c r="BN79" s="11">
        <v>0</v>
      </c>
      <c r="BO79" s="11">
        <v>236</v>
      </c>
      <c r="BP79" s="11">
        <v>0</v>
      </c>
      <c r="BQ79" s="11">
        <v>255</v>
      </c>
      <c r="BR79" s="11">
        <v>46</v>
      </c>
      <c r="BS79" s="11">
        <v>6.6000000000000003E-2</v>
      </c>
      <c r="BT79" s="11">
        <v>39.320999999999998</v>
      </c>
      <c r="BU79" s="11">
        <v>0</v>
      </c>
      <c r="BV79" s="11">
        <v>131</v>
      </c>
      <c r="BW79" s="11">
        <v>0</v>
      </c>
      <c r="BX79" s="11">
        <v>255</v>
      </c>
      <c r="BY79" s="11">
        <v>47</v>
      </c>
      <c r="BZ79" s="11">
        <v>6.6000000000000003E-2</v>
      </c>
      <c r="CA79" s="11">
        <v>39.320999999999998</v>
      </c>
      <c r="CB79" s="11">
        <v>0</v>
      </c>
      <c r="CC79" s="11">
        <v>131</v>
      </c>
      <c r="CD79" s="11">
        <v>0</v>
      </c>
      <c r="CE79" s="11">
        <v>255</v>
      </c>
      <c r="CF79" s="11">
        <v>48</v>
      </c>
      <c r="CG79" s="11">
        <v>6.6000000000000003E-2</v>
      </c>
      <c r="CH79" s="11">
        <v>0</v>
      </c>
      <c r="CI79" s="11">
        <v>0</v>
      </c>
      <c r="CJ79" s="11">
        <v>0</v>
      </c>
      <c r="CK79" s="11">
        <v>0</v>
      </c>
      <c r="CL79" s="11">
        <v>255</v>
      </c>
      <c r="CM79" s="11">
        <v>229</v>
      </c>
      <c r="CN79" s="11">
        <v>9.2999999999999999E-2</v>
      </c>
      <c r="CO79" s="11">
        <v>136.58099999999999</v>
      </c>
      <c r="CP79" s="11">
        <v>0</v>
      </c>
      <c r="CQ79" s="11">
        <v>255</v>
      </c>
      <c r="CR79" s="11">
        <v>0</v>
      </c>
      <c r="CS79" s="11">
        <v>255</v>
      </c>
      <c r="CT79" s="11">
        <v>230</v>
      </c>
      <c r="CU79" s="11">
        <v>9.2999999999999999E-2</v>
      </c>
      <c r="CV79" s="11">
        <v>0</v>
      </c>
      <c r="CW79" s="11">
        <v>0</v>
      </c>
      <c r="CX79" s="11">
        <v>0</v>
      </c>
      <c r="CY79" s="11">
        <v>0</v>
      </c>
      <c r="CZ79" s="11">
        <v>255</v>
      </c>
      <c r="DA79" s="11">
        <v>231</v>
      </c>
      <c r="DB79" s="11">
        <v>9.2999999999999999E-2</v>
      </c>
      <c r="DC79" s="11">
        <v>4.0000000000000001E-3</v>
      </c>
      <c r="DD79" s="11">
        <v>0</v>
      </c>
      <c r="DE79" s="11">
        <v>1</v>
      </c>
      <c r="DF79" s="11">
        <v>0</v>
      </c>
      <c r="DG79" s="11">
        <v>255</v>
      </c>
    </row>
    <row r="80" spans="4:111">
      <c r="D80" s="11">
        <v>211</v>
      </c>
      <c r="E80" s="11">
        <v>5.2999999999999999E-2</v>
      </c>
      <c r="F80" s="11">
        <v>59.847000000000001</v>
      </c>
      <c r="G80" s="11">
        <v>0</v>
      </c>
      <c r="H80" s="11">
        <v>148</v>
      </c>
      <c r="I80" s="11">
        <v>0</v>
      </c>
      <c r="J80" s="11">
        <v>255</v>
      </c>
      <c r="K80" s="11">
        <v>212</v>
      </c>
      <c r="L80" s="11">
        <v>5.2999999999999999E-2</v>
      </c>
      <c r="M80" s="11">
        <v>151.34299999999999</v>
      </c>
      <c r="N80" s="11">
        <v>0</v>
      </c>
      <c r="O80" s="11">
        <v>253</v>
      </c>
      <c r="P80" s="11">
        <v>0</v>
      </c>
      <c r="Q80" s="11">
        <v>255</v>
      </c>
      <c r="R80" s="11">
        <v>213</v>
      </c>
      <c r="S80" s="11">
        <v>5.2999999999999999E-2</v>
      </c>
      <c r="T80" s="11">
        <v>0.77</v>
      </c>
      <c r="U80" s="11">
        <v>0</v>
      </c>
      <c r="V80" s="11">
        <v>14</v>
      </c>
      <c r="W80" s="11">
        <v>0</v>
      </c>
      <c r="X80" s="11">
        <v>255</v>
      </c>
      <c r="Z80" s="11">
        <v>232</v>
      </c>
      <c r="AA80" s="11">
        <v>0.108</v>
      </c>
      <c r="AB80" s="11">
        <v>126.70099999999999</v>
      </c>
      <c r="AC80" s="11">
        <v>0</v>
      </c>
      <c r="AD80" s="11">
        <v>253</v>
      </c>
      <c r="AE80" s="11">
        <v>0</v>
      </c>
      <c r="AF80" s="11">
        <v>255</v>
      </c>
      <c r="AG80" s="11">
        <v>233</v>
      </c>
      <c r="AH80" s="11">
        <v>0.108</v>
      </c>
      <c r="AI80" s="11">
        <v>1.6E-2</v>
      </c>
      <c r="AJ80" s="11">
        <v>0</v>
      </c>
      <c r="AK80" s="11">
        <v>9</v>
      </c>
      <c r="AL80" s="11">
        <v>0</v>
      </c>
      <c r="AM80" s="11">
        <v>255</v>
      </c>
      <c r="AN80" s="11">
        <v>234</v>
      </c>
      <c r="AO80" s="11">
        <v>0.108</v>
      </c>
      <c r="AP80" s="11">
        <v>33.868000000000002</v>
      </c>
      <c r="AQ80" s="11">
        <v>0</v>
      </c>
      <c r="AR80" s="11">
        <v>154</v>
      </c>
      <c r="AS80" s="11">
        <v>0</v>
      </c>
      <c r="AT80" s="11">
        <v>255</v>
      </c>
      <c r="AW80" s="11">
        <v>208</v>
      </c>
      <c r="AX80" s="11">
        <v>0.153</v>
      </c>
      <c r="AY80" s="11">
        <v>44.9</v>
      </c>
      <c r="AZ80" s="11">
        <v>0</v>
      </c>
      <c r="BA80" s="11">
        <v>250</v>
      </c>
      <c r="BB80" s="11">
        <v>0</v>
      </c>
      <c r="BC80" s="11">
        <v>255</v>
      </c>
      <c r="BD80" s="11">
        <v>209</v>
      </c>
      <c r="BE80" s="11">
        <v>0.153</v>
      </c>
      <c r="BF80" s="11">
        <v>126.265</v>
      </c>
      <c r="BG80" s="11">
        <v>0</v>
      </c>
      <c r="BH80" s="11">
        <v>253</v>
      </c>
      <c r="BI80" s="11">
        <v>0</v>
      </c>
      <c r="BJ80" s="11">
        <v>255</v>
      </c>
      <c r="BK80" s="11">
        <v>210</v>
      </c>
      <c r="BL80" s="11">
        <v>0.153</v>
      </c>
      <c r="BM80" s="11">
        <v>73.27</v>
      </c>
      <c r="BN80" s="11">
        <v>0</v>
      </c>
      <c r="BO80" s="11">
        <v>255</v>
      </c>
      <c r="BP80" s="11">
        <v>0</v>
      </c>
      <c r="BQ80" s="11">
        <v>255</v>
      </c>
      <c r="BR80" s="11">
        <v>49</v>
      </c>
      <c r="BS80" s="11">
        <v>9.9000000000000005E-2</v>
      </c>
      <c r="BT80" s="11">
        <v>40.11</v>
      </c>
      <c r="BU80" s="11">
        <v>0</v>
      </c>
      <c r="BV80" s="11">
        <v>147</v>
      </c>
      <c r="BW80" s="11">
        <v>0</v>
      </c>
      <c r="BX80" s="11">
        <v>255</v>
      </c>
      <c r="BY80" s="11">
        <v>50</v>
      </c>
      <c r="BZ80" s="11">
        <v>9.9000000000000005E-2</v>
      </c>
      <c r="CA80" s="11">
        <v>0</v>
      </c>
      <c r="CB80" s="11">
        <v>0</v>
      </c>
      <c r="CC80" s="11">
        <v>0</v>
      </c>
      <c r="CD80" s="11">
        <v>0</v>
      </c>
      <c r="CE80" s="11">
        <v>255</v>
      </c>
      <c r="CF80" s="11">
        <v>51</v>
      </c>
      <c r="CG80" s="11">
        <v>9.9000000000000005E-2</v>
      </c>
      <c r="CH80" s="11">
        <v>0</v>
      </c>
      <c r="CI80" s="11">
        <v>0</v>
      </c>
      <c r="CJ80" s="11">
        <v>0</v>
      </c>
      <c r="CK80" s="11">
        <v>0</v>
      </c>
      <c r="CL80" s="11">
        <v>255</v>
      </c>
      <c r="CM80" s="11">
        <v>232</v>
      </c>
      <c r="CN80" s="11">
        <v>0.14699999999999999</v>
      </c>
      <c r="CO80" s="11">
        <v>134.142</v>
      </c>
      <c r="CP80" s="11">
        <v>0</v>
      </c>
      <c r="CQ80" s="11">
        <v>255</v>
      </c>
      <c r="CR80" s="11">
        <v>0</v>
      </c>
      <c r="CS80" s="11">
        <v>255</v>
      </c>
      <c r="CT80" s="11">
        <v>233</v>
      </c>
      <c r="CU80" s="11">
        <v>0.14699999999999999</v>
      </c>
      <c r="CV80" s="11">
        <v>3.109</v>
      </c>
      <c r="CW80" s="11">
        <v>0</v>
      </c>
      <c r="CX80" s="11">
        <v>92</v>
      </c>
      <c r="CY80" s="11">
        <v>0</v>
      </c>
      <c r="CZ80" s="11">
        <v>255</v>
      </c>
      <c r="DA80" s="11">
        <v>234</v>
      </c>
      <c r="DB80" s="11">
        <v>0.14699999999999999</v>
      </c>
      <c r="DC80" s="11">
        <v>7.0000000000000001E-3</v>
      </c>
      <c r="DD80" s="11">
        <v>0</v>
      </c>
      <c r="DE80" s="11">
        <v>2</v>
      </c>
      <c r="DF80" s="11">
        <v>0</v>
      </c>
      <c r="DG80" s="11">
        <v>255</v>
      </c>
    </row>
    <row r="81" spans="4:111">
      <c r="D81" s="11">
        <v>214</v>
      </c>
      <c r="E81" s="11">
        <v>6.2E-2</v>
      </c>
      <c r="F81" s="11">
        <v>17.643999999999998</v>
      </c>
      <c r="G81" s="11">
        <v>0</v>
      </c>
      <c r="H81" s="11">
        <v>101</v>
      </c>
      <c r="I81" s="11">
        <v>0</v>
      </c>
      <c r="J81" s="11">
        <v>255</v>
      </c>
      <c r="K81" s="11">
        <v>215</v>
      </c>
      <c r="L81" s="11">
        <v>6.2E-2</v>
      </c>
      <c r="M81" s="11">
        <v>89.116</v>
      </c>
      <c r="N81" s="11">
        <v>0</v>
      </c>
      <c r="O81" s="11">
        <v>253</v>
      </c>
      <c r="P81" s="11">
        <v>0</v>
      </c>
      <c r="Q81" s="11">
        <v>255</v>
      </c>
      <c r="R81" s="11">
        <v>216</v>
      </c>
      <c r="S81" s="11">
        <v>6.2E-2</v>
      </c>
      <c r="T81" s="11">
        <v>0.82799999999999996</v>
      </c>
      <c r="U81" s="11">
        <v>0</v>
      </c>
      <c r="V81" s="11">
        <v>22</v>
      </c>
      <c r="W81" s="11">
        <v>0</v>
      </c>
      <c r="X81" s="11">
        <v>255</v>
      </c>
      <c r="Z81" s="11">
        <v>235</v>
      </c>
      <c r="AA81" s="11">
        <v>0.107</v>
      </c>
      <c r="AB81" s="11">
        <v>169.29499999999999</v>
      </c>
      <c r="AC81" s="11">
        <v>0</v>
      </c>
      <c r="AD81" s="11">
        <v>253</v>
      </c>
      <c r="AE81" s="11">
        <v>0</v>
      </c>
      <c r="AF81" s="11">
        <v>255</v>
      </c>
      <c r="AG81" s="11">
        <v>236</v>
      </c>
      <c r="AH81" s="11">
        <v>0.107</v>
      </c>
      <c r="AI81" s="11">
        <v>7.82</v>
      </c>
      <c r="AJ81" s="11">
        <v>0</v>
      </c>
      <c r="AK81" s="11">
        <v>165</v>
      </c>
      <c r="AL81" s="11">
        <v>0</v>
      </c>
      <c r="AM81" s="11">
        <v>255</v>
      </c>
      <c r="AN81" s="11">
        <v>237</v>
      </c>
      <c r="AO81" s="11">
        <v>0.107</v>
      </c>
      <c r="AP81" s="11">
        <v>48.567</v>
      </c>
      <c r="AQ81" s="11">
        <v>0</v>
      </c>
      <c r="AR81" s="11">
        <v>186</v>
      </c>
      <c r="AS81" s="11">
        <v>0</v>
      </c>
      <c r="AT81" s="11">
        <v>255</v>
      </c>
      <c r="AW81" s="11">
        <v>211</v>
      </c>
      <c r="AX81" s="11">
        <v>0.161</v>
      </c>
      <c r="AY81" s="11">
        <v>121.503</v>
      </c>
      <c r="AZ81" s="11">
        <v>0</v>
      </c>
      <c r="BA81" s="11">
        <v>255</v>
      </c>
      <c r="BB81" s="11">
        <v>0</v>
      </c>
      <c r="BC81" s="11">
        <v>255</v>
      </c>
      <c r="BD81" s="11">
        <v>212</v>
      </c>
      <c r="BE81" s="11">
        <v>0.161</v>
      </c>
      <c r="BF81" s="11">
        <v>0</v>
      </c>
      <c r="BG81" s="11">
        <v>0</v>
      </c>
      <c r="BH81" s="11">
        <v>0</v>
      </c>
      <c r="BI81" s="11">
        <v>0</v>
      </c>
      <c r="BJ81" s="11">
        <v>255</v>
      </c>
      <c r="BK81" s="11">
        <v>213</v>
      </c>
      <c r="BL81" s="11">
        <v>0.161</v>
      </c>
      <c r="BM81" s="11">
        <v>0</v>
      </c>
      <c r="BN81" s="11">
        <v>0</v>
      </c>
      <c r="BO81" s="11">
        <v>0</v>
      </c>
      <c r="BP81" s="11">
        <v>0</v>
      </c>
      <c r="BQ81" s="11">
        <v>255</v>
      </c>
      <c r="BR81" s="11">
        <v>52</v>
      </c>
      <c r="BS81" s="11">
        <v>7.6999999999999999E-2</v>
      </c>
      <c r="BT81" s="11">
        <v>83.715000000000003</v>
      </c>
      <c r="BU81" s="11">
        <v>0</v>
      </c>
      <c r="BV81" s="11">
        <v>212</v>
      </c>
      <c r="BW81" s="11">
        <v>0</v>
      </c>
      <c r="BX81" s="11">
        <v>255</v>
      </c>
      <c r="BY81" s="11">
        <v>53</v>
      </c>
      <c r="BZ81" s="11">
        <v>7.6999999999999999E-2</v>
      </c>
      <c r="CA81" s="11">
        <v>0</v>
      </c>
      <c r="CB81" s="11">
        <v>0</v>
      </c>
      <c r="CC81" s="11">
        <v>0</v>
      </c>
      <c r="CD81" s="11">
        <v>0</v>
      </c>
      <c r="CE81" s="11">
        <v>255</v>
      </c>
      <c r="CF81" s="11">
        <v>54</v>
      </c>
      <c r="CG81" s="11">
        <v>7.6999999999999999E-2</v>
      </c>
      <c r="CH81" s="11">
        <v>0</v>
      </c>
      <c r="CI81" s="11">
        <v>0</v>
      </c>
      <c r="CJ81" s="11">
        <v>0</v>
      </c>
      <c r="CK81" s="11">
        <v>0</v>
      </c>
      <c r="CL81" s="11">
        <v>255</v>
      </c>
      <c r="CM81" s="11">
        <v>235</v>
      </c>
      <c r="CN81" s="11">
        <v>0.153</v>
      </c>
      <c r="CO81" s="11">
        <v>33.956000000000003</v>
      </c>
      <c r="CP81" s="11">
        <v>0</v>
      </c>
      <c r="CQ81" s="11">
        <v>188</v>
      </c>
      <c r="CR81" s="11">
        <v>0</v>
      </c>
      <c r="CS81" s="11">
        <v>255</v>
      </c>
      <c r="CT81" s="11">
        <v>236</v>
      </c>
      <c r="CU81" s="11">
        <v>0.153</v>
      </c>
      <c r="CV81" s="11">
        <v>0</v>
      </c>
      <c r="CW81" s="11">
        <v>0</v>
      </c>
      <c r="CX81" s="11">
        <v>0</v>
      </c>
      <c r="CY81" s="11">
        <v>0</v>
      </c>
      <c r="CZ81" s="11">
        <v>255</v>
      </c>
      <c r="DA81" s="11">
        <v>237</v>
      </c>
      <c r="DB81" s="11">
        <v>0.153</v>
      </c>
      <c r="DC81" s="11">
        <v>6.0000000000000001E-3</v>
      </c>
      <c r="DD81" s="11">
        <v>0</v>
      </c>
      <c r="DE81" s="11">
        <v>2</v>
      </c>
      <c r="DF81" s="11">
        <v>0</v>
      </c>
      <c r="DG81" s="11">
        <v>255</v>
      </c>
    </row>
    <row r="82" spans="4:111">
      <c r="D82" s="11">
        <v>217</v>
      </c>
      <c r="E82" s="11">
        <v>5.8000000000000003E-2</v>
      </c>
      <c r="F82" s="11">
        <v>34.484999999999999</v>
      </c>
      <c r="G82" s="11">
        <v>0</v>
      </c>
      <c r="H82" s="11">
        <v>124</v>
      </c>
      <c r="I82" s="11">
        <v>0</v>
      </c>
      <c r="J82" s="11">
        <v>255</v>
      </c>
      <c r="K82" s="11">
        <v>218</v>
      </c>
      <c r="L82" s="11">
        <v>5.8000000000000003E-2</v>
      </c>
      <c r="M82" s="11">
        <v>94.728999999999999</v>
      </c>
      <c r="N82" s="11">
        <v>0</v>
      </c>
      <c r="O82" s="11">
        <v>253</v>
      </c>
      <c r="P82" s="11">
        <v>0</v>
      </c>
      <c r="Q82" s="11">
        <v>255</v>
      </c>
      <c r="R82" s="11">
        <v>219</v>
      </c>
      <c r="S82" s="11">
        <v>5.8000000000000003E-2</v>
      </c>
      <c r="T82" s="11">
        <v>0.68600000000000005</v>
      </c>
      <c r="U82" s="11">
        <v>0</v>
      </c>
      <c r="V82" s="11">
        <v>19</v>
      </c>
      <c r="W82" s="11">
        <v>0</v>
      </c>
      <c r="X82" s="11">
        <v>255</v>
      </c>
      <c r="Z82" s="11">
        <v>238</v>
      </c>
      <c r="AA82" s="11">
        <v>6.6000000000000003E-2</v>
      </c>
      <c r="AB82" s="11">
        <v>180.352</v>
      </c>
      <c r="AC82" s="11">
        <v>24</v>
      </c>
      <c r="AD82" s="11">
        <v>253</v>
      </c>
      <c r="AE82" s="11">
        <v>0</v>
      </c>
      <c r="AF82" s="11">
        <v>255</v>
      </c>
      <c r="AG82" s="11">
        <v>239</v>
      </c>
      <c r="AH82" s="11">
        <v>6.6000000000000003E-2</v>
      </c>
      <c r="AI82" s="11">
        <v>0</v>
      </c>
      <c r="AJ82" s="11">
        <v>0</v>
      </c>
      <c r="AK82" s="11">
        <v>0</v>
      </c>
      <c r="AL82" s="11">
        <v>0</v>
      </c>
      <c r="AM82" s="11">
        <v>255</v>
      </c>
      <c r="AN82" s="11">
        <v>240</v>
      </c>
      <c r="AO82" s="11">
        <v>6.6000000000000003E-2</v>
      </c>
      <c r="AP82" s="11">
        <v>42.210999999999999</v>
      </c>
      <c r="AQ82" s="11">
        <v>0</v>
      </c>
      <c r="AR82" s="11">
        <v>210</v>
      </c>
      <c r="AS82" s="11">
        <v>0</v>
      </c>
      <c r="AT82" s="11">
        <v>255</v>
      </c>
      <c r="AW82" s="11">
        <v>214</v>
      </c>
      <c r="AX82" s="11">
        <v>7.1999999999999995E-2</v>
      </c>
      <c r="AY82" s="11">
        <v>110.57299999999999</v>
      </c>
      <c r="AZ82" s="11">
        <v>0</v>
      </c>
      <c r="BA82" s="11">
        <v>255</v>
      </c>
      <c r="BB82" s="11">
        <v>0</v>
      </c>
      <c r="BC82" s="11">
        <v>255</v>
      </c>
      <c r="BD82" s="11">
        <v>215</v>
      </c>
      <c r="BE82" s="11">
        <v>7.1999999999999995E-2</v>
      </c>
      <c r="BF82" s="11">
        <v>2.44</v>
      </c>
      <c r="BG82" s="11">
        <v>0</v>
      </c>
      <c r="BH82" s="11">
        <v>99</v>
      </c>
      <c r="BI82" s="11">
        <v>0</v>
      </c>
      <c r="BJ82" s="11">
        <v>255</v>
      </c>
      <c r="BK82" s="11">
        <v>216</v>
      </c>
      <c r="BL82" s="11">
        <v>7.1999999999999995E-2</v>
      </c>
      <c r="BM82" s="11">
        <v>0.104</v>
      </c>
      <c r="BN82" s="11">
        <v>0</v>
      </c>
      <c r="BO82" s="11">
        <v>18</v>
      </c>
      <c r="BP82" s="11">
        <v>0</v>
      </c>
      <c r="BQ82" s="11">
        <v>255</v>
      </c>
      <c r="BR82" s="11">
        <v>55</v>
      </c>
      <c r="BS82" s="11">
        <v>8.6999999999999994E-2</v>
      </c>
      <c r="BT82" s="11">
        <v>86.355000000000004</v>
      </c>
      <c r="BU82" s="11">
        <v>0</v>
      </c>
      <c r="BV82" s="11">
        <v>222</v>
      </c>
      <c r="BW82" s="11">
        <v>0</v>
      </c>
      <c r="BX82" s="11">
        <v>255</v>
      </c>
      <c r="BY82" s="11">
        <v>56</v>
      </c>
      <c r="BZ82" s="11">
        <v>8.6999999999999994E-2</v>
      </c>
      <c r="CA82" s="11">
        <v>0</v>
      </c>
      <c r="CB82" s="11">
        <v>0</v>
      </c>
      <c r="CC82" s="11">
        <v>0</v>
      </c>
      <c r="CD82" s="11">
        <v>0</v>
      </c>
      <c r="CE82" s="11">
        <v>255</v>
      </c>
      <c r="CF82" s="11">
        <v>57</v>
      </c>
      <c r="CG82" s="11">
        <v>8.6999999999999994E-2</v>
      </c>
      <c r="CH82" s="11">
        <v>0</v>
      </c>
      <c r="CI82" s="11">
        <v>0</v>
      </c>
      <c r="CJ82" s="11">
        <v>0</v>
      </c>
      <c r="CK82" s="11">
        <v>0</v>
      </c>
      <c r="CL82" s="11">
        <v>255</v>
      </c>
      <c r="CM82" s="11">
        <v>238</v>
      </c>
      <c r="CN82" s="11">
        <v>5.2999999999999999E-2</v>
      </c>
      <c r="CO82" s="11">
        <v>153.65</v>
      </c>
      <c r="CP82" s="11">
        <v>0</v>
      </c>
      <c r="CQ82" s="11">
        <v>255</v>
      </c>
      <c r="CR82" s="11">
        <v>0</v>
      </c>
      <c r="CS82" s="11">
        <v>255</v>
      </c>
      <c r="CT82" s="11">
        <v>239</v>
      </c>
      <c r="CU82" s="11">
        <v>5.2999999999999999E-2</v>
      </c>
      <c r="CV82" s="11">
        <v>1.9490000000000001</v>
      </c>
      <c r="CW82" s="11">
        <v>0</v>
      </c>
      <c r="CX82" s="11">
        <v>96</v>
      </c>
      <c r="CY82" s="11">
        <v>0</v>
      </c>
      <c r="CZ82" s="11">
        <v>255</v>
      </c>
      <c r="DA82" s="11">
        <v>240</v>
      </c>
      <c r="DB82" s="11">
        <v>5.2999999999999999E-2</v>
      </c>
      <c r="DC82" s="11">
        <v>0</v>
      </c>
      <c r="DD82" s="11">
        <v>0</v>
      </c>
      <c r="DE82" s="11">
        <v>0</v>
      </c>
      <c r="DF82" s="11">
        <v>0</v>
      </c>
      <c r="DG82" s="11">
        <v>255</v>
      </c>
    </row>
    <row r="83" spans="4:111">
      <c r="D83" s="11">
        <v>220</v>
      </c>
      <c r="E83" s="11">
        <v>0.08</v>
      </c>
      <c r="F83" s="11">
        <v>40.106000000000002</v>
      </c>
      <c r="G83" s="11">
        <v>0</v>
      </c>
      <c r="H83" s="11">
        <v>132</v>
      </c>
      <c r="I83" s="11">
        <v>0</v>
      </c>
      <c r="J83" s="11">
        <v>255</v>
      </c>
      <c r="K83" s="11">
        <v>221</v>
      </c>
      <c r="L83" s="11">
        <v>0.08</v>
      </c>
      <c r="M83" s="11">
        <v>105.524</v>
      </c>
      <c r="N83" s="11">
        <v>0</v>
      </c>
      <c r="O83" s="11">
        <v>253</v>
      </c>
      <c r="P83" s="11">
        <v>0</v>
      </c>
      <c r="Q83" s="11">
        <v>255</v>
      </c>
      <c r="R83" s="11">
        <v>222</v>
      </c>
      <c r="S83" s="11">
        <v>0.08</v>
      </c>
      <c r="T83" s="11">
        <v>0.74299999999999999</v>
      </c>
      <c r="U83" s="11">
        <v>0</v>
      </c>
      <c r="V83" s="11">
        <v>16</v>
      </c>
      <c r="W83" s="11">
        <v>0</v>
      </c>
      <c r="X83" s="11">
        <v>255</v>
      </c>
      <c r="Z83" s="11">
        <v>241</v>
      </c>
      <c r="AA83" s="11">
        <v>0.22600000000000001</v>
      </c>
      <c r="AB83" s="11">
        <v>5.1790000000000003</v>
      </c>
      <c r="AC83" s="11">
        <v>0</v>
      </c>
      <c r="AD83" s="11">
        <v>132</v>
      </c>
      <c r="AE83" s="11">
        <v>0</v>
      </c>
      <c r="AF83" s="11">
        <v>255</v>
      </c>
      <c r="AG83" s="11">
        <v>242</v>
      </c>
      <c r="AH83" s="11">
        <v>0.22600000000000001</v>
      </c>
      <c r="AI83" s="11">
        <v>205.798</v>
      </c>
      <c r="AJ83" s="11">
        <v>0</v>
      </c>
      <c r="AK83" s="11">
        <v>253</v>
      </c>
      <c r="AL83" s="11">
        <v>0</v>
      </c>
      <c r="AM83" s="11">
        <v>255</v>
      </c>
      <c r="AN83" s="11">
        <v>243</v>
      </c>
      <c r="AO83" s="11">
        <v>0.22600000000000001</v>
      </c>
      <c r="AP83" s="11">
        <v>133.83099999999999</v>
      </c>
      <c r="AQ83" s="11">
        <v>0</v>
      </c>
      <c r="AR83" s="11">
        <v>255</v>
      </c>
      <c r="AS83" s="11">
        <v>0</v>
      </c>
      <c r="AT83" s="11">
        <v>255</v>
      </c>
      <c r="AW83" s="11">
        <v>217</v>
      </c>
      <c r="AX83" s="11">
        <v>0.13300000000000001</v>
      </c>
      <c r="AY83" s="11">
        <v>93.564999999999998</v>
      </c>
      <c r="AZ83" s="11">
        <v>0</v>
      </c>
      <c r="BA83" s="11">
        <v>255</v>
      </c>
      <c r="BB83" s="11">
        <v>0</v>
      </c>
      <c r="BC83" s="11">
        <v>255</v>
      </c>
      <c r="BD83" s="11">
        <v>218</v>
      </c>
      <c r="BE83" s="11">
        <v>0.13300000000000001</v>
      </c>
      <c r="BF83" s="11">
        <v>0.23499999999999999</v>
      </c>
      <c r="BG83" s="11">
        <v>0</v>
      </c>
      <c r="BH83" s="11">
        <v>61</v>
      </c>
      <c r="BI83" s="11">
        <v>0</v>
      </c>
      <c r="BJ83" s="11">
        <v>255</v>
      </c>
      <c r="BK83" s="11">
        <v>219</v>
      </c>
      <c r="BL83" s="11">
        <v>0.13300000000000001</v>
      </c>
      <c r="BM83" s="11">
        <v>0</v>
      </c>
      <c r="BN83" s="11">
        <v>0</v>
      </c>
      <c r="BO83" s="11">
        <v>0</v>
      </c>
      <c r="BP83" s="11">
        <v>0</v>
      </c>
      <c r="BQ83" s="11">
        <v>255</v>
      </c>
      <c r="BR83" s="11">
        <v>58</v>
      </c>
      <c r="BS83" s="11">
        <v>9.2999999999999999E-2</v>
      </c>
      <c r="BT83" s="11">
        <v>45.779000000000003</v>
      </c>
      <c r="BU83" s="11">
        <v>0</v>
      </c>
      <c r="BV83" s="11">
        <v>153</v>
      </c>
      <c r="BW83" s="11">
        <v>0</v>
      </c>
      <c r="BX83" s="11">
        <v>255</v>
      </c>
      <c r="BY83" s="11">
        <v>59</v>
      </c>
      <c r="BZ83" s="11">
        <v>9.2999999999999999E-2</v>
      </c>
      <c r="CA83" s="11">
        <v>0</v>
      </c>
      <c r="CB83" s="11">
        <v>0</v>
      </c>
      <c r="CC83" s="11">
        <v>0</v>
      </c>
      <c r="CD83" s="11">
        <v>0</v>
      </c>
      <c r="CE83" s="11">
        <v>255</v>
      </c>
      <c r="CF83" s="11">
        <v>60</v>
      </c>
      <c r="CG83" s="11">
        <v>9.2999999999999999E-2</v>
      </c>
      <c r="CH83" s="11">
        <v>0</v>
      </c>
      <c r="CI83" s="11">
        <v>0</v>
      </c>
      <c r="CJ83" s="11">
        <v>0</v>
      </c>
      <c r="CK83" s="11">
        <v>0</v>
      </c>
      <c r="CL83" s="11">
        <v>255</v>
      </c>
      <c r="CM83" s="11">
        <v>241</v>
      </c>
      <c r="CN83" s="11">
        <v>9.5000000000000001E-2</v>
      </c>
      <c r="CO83" s="11">
        <v>76.210999999999999</v>
      </c>
      <c r="CP83" s="11">
        <v>0</v>
      </c>
      <c r="CQ83" s="11">
        <v>255</v>
      </c>
      <c r="CR83" s="11">
        <v>0</v>
      </c>
      <c r="CS83" s="11">
        <v>255</v>
      </c>
      <c r="CT83" s="11">
        <v>242</v>
      </c>
      <c r="CU83" s="11">
        <v>9.5000000000000001E-2</v>
      </c>
      <c r="CV83" s="11">
        <v>0.25800000000000001</v>
      </c>
      <c r="CW83" s="11">
        <v>0</v>
      </c>
      <c r="CX83" s="11">
        <v>22</v>
      </c>
      <c r="CY83" s="11">
        <v>0</v>
      </c>
      <c r="CZ83" s="11">
        <v>255</v>
      </c>
      <c r="DA83" s="11">
        <v>243</v>
      </c>
      <c r="DB83" s="11">
        <v>9.5000000000000001E-2</v>
      </c>
      <c r="DC83" s="11">
        <v>2E-3</v>
      </c>
      <c r="DD83" s="11">
        <v>0</v>
      </c>
      <c r="DE83" s="11">
        <v>1</v>
      </c>
      <c r="DF83" s="11">
        <v>0</v>
      </c>
      <c r="DG83" s="11">
        <v>255</v>
      </c>
    </row>
    <row r="84" spans="4:111">
      <c r="D84" s="11">
        <v>223</v>
      </c>
      <c r="E84" s="11">
        <v>5.8000000000000003E-2</v>
      </c>
      <c r="F84" s="11">
        <v>44.893000000000001</v>
      </c>
      <c r="G84" s="11">
        <v>0</v>
      </c>
      <c r="H84" s="11">
        <v>171</v>
      </c>
      <c r="I84" s="11">
        <v>0</v>
      </c>
      <c r="J84" s="11">
        <v>255</v>
      </c>
      <c r="K84" s="11">
        <v>224</v>
      </c>
      <c r="L84" s="11">
        <v>5.8000000000000003E-2</v>
      </c>
      <c r="M84" s="11">
        <v>132.57300000000001</v>
      </c>
      <c r="N84" s="11">
        <v>0</v>
      </c>
      <c r="O84" s="11">
        <v>253</v>
      </c>
      <c r="P84" s="11">
        <v>0</v>
      </c>
      <c r="Q84" s="11">
        <v>255</v>
      </c>
      <c r="R84" s="11">
        <v>225</v>
      </c>
      <c r="S84" s="11">
        <v>5.8000000000000003E-2</v>
      </c>
      <c r="T84" s="11">
        <v>1.343</v>
      </c>
      <c r="U84" s="11">
        <v>0</v>
      </c>
      <c r="V84" s="11">
        <v>19</v>
      </c>
      <c r="W84" s="11">
        <v>0</v>
      </c>
      <c r="X84" s="11">
        <v>255</v>
      </c>
      <c r="Z84" s="11">
        <v>244</v>
      </c>
      <c r="AA84" s="11">
        <v>0.23799999999999999</v>
      </c>
      <c r="AB84" s="11">
        <v>1.2969999999999999</v>
      </c>
      <c r="AC84" s="11">
        <v>0</v>
      </c>
      <c r="AD84" s="11">
        <v>38</v>
      </c>
      <c r="AE84" s="11">
        <v>0</v>
      </c>
      <c r="AF84" s="11">
        <v>255</v>
      </c>
      <c r="AG84" s="11">
        <v>245</v>
      </c>
      <c r="AH84" s="11">
        <v>0.23799999999999999</v>
      </c>
      <c r="AI84" s="11">
        <v>207.376</v>
      </c>
      <c r="AJ84" s="11">
        <v>14</v>
      </c>
      <c r="AK84" s="11">
        <v>253</v>
      </c>
      <c r="AL84" s="11">
        <v>0</v>
      </c>
      <c r="AM84" s="11">
        <v>255</v>
      </c>
      <c r="AN84" s="11">
        <v>246</v>
      </c>
      <c r="AO84" s="11">
        <v>0.23799999999999999</v>
      </c>
      <c r="AP84" s="11">
        <v>110.574</v>
      </c>
      <c r="AQ84" s="11">
        <v>0</v>
      </c>
      <c r="AR84" s="11">
        <v>255</v>
      </c>
      <c r="AS84" s="11">
        <v>0</v>
      </c>
      <c r="AT84" s="11">
        <v>255</v>
      </c>
      <c r="AW84" s="11">
        <v>220</v>
      </c>
      <c r="AX84" s="11">
        <v>8.3000000000000004E-2</v>
      </c>
      <c r="AY84" s="11">
        <v>81.744</v>
      </c>
      <c r="AZ84" s="11">
        <v>0</v>
      </c>
      <c r="BA84" s="11">
        <v>255</v>
      </c>
      <c r="BB84" s="11">
        <v>0</v>
      </c>
      <c r="BC84" s="11">
        <v>255</v>
      </c>
      <c r="BD84" s="11">
        <v>221</v>
      </c>
      <c r="BE84" s="11">
        <v>8.3000000000000004E-2</v>
      </c>
      <c r="BF84" s="11">
        <v>0</v>
      </c>
      <c r="BG84" s="11">
        <v>0</v>
      </c>
      <c r="BH84" s="11">
        <v>0</v>
      </c>
      <c r="BI84" s="11">
        <v>0</v>
      </c>
      <c r="BJ84" s="11">
        <v>255</v>
      </c>
      <c r="BK84" s="11">
        <v>222</v>
      </c>
      <c r="BL84" s="11">
        <v>8.3000000000000004E-2</v>
      </c>
      <c r="BM84" s="11">
        <v>0</v>
      </c>
      <c r="BN84" s="11">
        <v>0</v>
      </c>
      <c r="BO84" s="11">
        <v>0</v>
      </c>
      <c r="BP84" s="11">
        <v>0</v>
      </c>
      <c r="BQ84" s="11">
        <v>255</v>
      </c>
      <c r="BR84" s="11">
        <v>61</v>
      </c>
      <c r="BS84" s="11">
        <v>0.104</v>
      </c>
      <c r="BT84" s="11">
        <v>3.7759999999999998</v>
      </c>
      <c r="BU84" s="11">
        <v>0</v>
      </c>
      <c r="BV84" s="11">
        <v>80</v>
      </c>
      <c r="BW84" s="11">
        <v>0</v>
      </c>
      <c r="BX84" s="11">
        <v>255</v>
      </c>
      <c r="BY84" s="11">
        <v>62</v>
      </c>
      <c r="BZ84" s="11">
        <v>0.104</v>
      </c>
      <c r="CA84" s="11">
        <v>64.855999999999995</v>
      </c>
      <c r="CB84" s="11">
        <v>0</v>
      </c>
      <c r="CC84" s="11">
        <v>253</v>
      </c>
      <c r="CD84" s="11">
        <v>0</v>
      </c>
      <c r="CE84" s="11">
        <v>255</v>
      </c>
      <c r="CF84" s="11">
        <v>63</v>
      </c>
      <c r="CG84" s="11">
        <v>0.104</v>
      </c>
      <c r="CH84" s="11">
        <v>16.658999999999999</v>
      </c>
      <c r="CI84" s="11">
        <v>0</v>
      </c>
      <c r="CJ84" s="11">
        <v>100</v>
      </c>
      <c r="CK84" s="11">
        <v>0</v>
      </c>
      <c r="CL84" s="11">
        <v>255</v>
      </c>
      <c r="CM84" s="11">
        <v>244</v>
      </c>
      <c r="CN84" s="11">
        <v>0.06</v>
      </c>
      <c r="CO84" s="11">
        <v>121.807</v>
      </c>
      <c r="CP84" s="11">
        <v>0</v>
      </c>
      <c r="CQ84" s="11">
        <v>255</v>
      </c>
      <c r="CR84" s="11">
        <v>0</v>
      </c>
      <c r="CS84" s="11">
        <v>255</v>
      </c>
      <c r="CT84" s="11">
        <v>245</v>
      </c>
      <c r="CU84" s="11">
        <v>0.06</v>
      </c>
      <c r="CV84" s="11">
        <v>0</v>
      </c>
      <c r="CW84" s="11">
        <v>0</v>
      </c>
      <c r="CX84" s="11">
        <v>0</v>
      </c>
      <c r="CY84" s="11">
        <v>0</v>
      </c>
      <c r="CZ84" s="11">
        <v>255</v>
      </c>
      <c r="DA84" s="11">
        <v>246</v>
      </c>
      <c r="DB84" s="11">
        <v>0.06</v>
      </c>
      <c r="DC84" s="11">
        <v>0</v>
      </c>
      <c r="DD84" s="11">
        <v>0</v>
      </c>
      <c r="DE84" s="11">
        <v>0</v>
      </c>
      <c r="DF84" s="11">
        <v>0</v>
      </c>
      <c r="DG84" s="11">
        <v>255</v>
      </c>
    </row>
    <row r="85" spans="4:111">
      <c r="D85" s="11">
        <v>226</v>
      </c>
      <c r="E85" s="11">
        <v>5.8000000000000003E-2</v>
      </c>
      <c r="F85" s="11">
        <v>20.76</v>
      </c>
      <c r="G85" s="11">
        <v>0</v>
      </c>
      <c r="H85" s="11">
        <v>101</v>
      </c>
      <c r="I85" s="11">
        <v>0</v>
      </c>
      <c r="J85" s="11">
        <v>255</v>
      </c>
      <c r="K85" s="11">
        <v>227</v>
      </c>
      <c r="L85" s="11">
        <v>5.8000000000000003E-2</v>
      </c>
      <c r="M85" s="11">
        <v>105.313</v>
      </c>
      <c r="N85" s="11">
        <v>0</v>
      </c>
      <c r="O85" s="11">
        <v>253</v>
      </c>
      <c r="P85" s="11">
        <v>0</v>
      </c>
      <c r="Q85" s="11">
        <v>255</v>
      </c>
      <c r="R85" s="11">
        <v>228</v>
      </c>
      <c r="S85" s="11">
        <v>5.8000000000000003E-2</v>
      </c>
      <c r="T85" s="11">
        <v>0.96</v>
      </c>
      <c r="U85" s="11">
        <v>0</v>
      </c>
      <c r="V85" s="11">
        <v>22</v>
      </c>
      <c r="W85" s="11">
        <v>0</v>
      </c>
      <c r="X85" s="11">
        <v>255</v>
      </c>
      <c r="Z85" s="11">
        <v>247</v>
      </c>
      <c r="AA85" s="11">
        <v>6.6000000000000003E-2</v>
      </c>
      <c r="AB85" s="11">
        <v>2.552</v>
      </c>
      <c r="AC85" s="11">
        <v>0</v>
      </c>
      <c r="AD85" s="11">
        <v>58</v>
      </c>
      <c r="AE85" s="11">
        <v>0</v>
      </c>
      <c r="AF85" s="11">
        <v>255</v>
      </c>
      <c r="AG85" s="11">
        <v>248</v>
      </c>
      <c r="AH85" s="11">
        <v>6.6000000000000003E-2</v>
      </c>
      <c r="AI85" s="11">
        <v>119.038</v>
      </c>
      <c r="AJ85" s="11">
        <v>0</v>
      </c>
      <c r="AK85" s="11">
        <v>253</v>
      </c>
      <c r="AL85" s="11">
        <v>0</v>
      </c>
      <c r="AM85" s="11">
        <v>255</v>
      </c>
      <c r="AN85" s="11">
        <v>249</v>
      </c>
      <c r="AO85" s="11">
        <v>6.6000000000000003E-2</v>
      </c>
      <c r="AP85" s="11">
        <v>61.543999999999997</v>
      </c>
      <c r="AQ85" s="11">
        <v>0</v>
      </c>
      <c r="AR85" s="11">
        <v>255</v>
      </c>
      <c r="AS85" s="11">
        <v>0</v>
      </c>
      <c r="AT85" s="11">
        <v>255</v>
      </c>
      <c r="AW85" s="11">
        <v>223</v>
      </c>
      <c r="AX85" s="11">
        <v>7.4999999999999997E-2</v>
      </c>
      <c r="AY85" s="11">
        <v>108.158</v>
      </c>
      <c r="AZ85" s="11">
        <v>0</v>
      </c>
      <c r="BA85" s="11">
        <v>255</v>
      </c>
      <c r="BB85" s="11">
        <v>0</v>
      </c>
      <c r="BC85" s="11">
        <v>255</v>
      </c>
      <c r="BD85" s="11">
        <v>224</v>
      </c>
      <c r="BE85" s="11">
        <v>7.4999999999999997E-2</v>
      </c>
      <c r="BF85" s="11">
        <v>0</v>
      </c>
      <c r="BG85" s="11">
        <v>0</v>
      </c>
      <c r="BH85" s="11">
        <v>0</v>
      </c>
      <c r="BI85" s="11">
        <v>0</v>
      </c>
      <c r="BJ85" s="11">
        <v>255</v>
      </c>
      <c r="BK85" s="11">
        <v>225</v>
      </c>
      <c r="BL85" s="11">
        <v>7.4999999999999997E-2</v>
      </c>
      <c r="BM85" s="11">
        <v>0</v>
      </c>
      <c r="BN85" s="11">
        <v>0</v>
      </c>
      <c r="BO85" s="11">
        <v>0</v>
      </c>
      <c r="BP85" s="11">
        <v>0</v>
      </c>
      <c r="BQ85" s="11">
        <v>255</v>
      </c>
      <c r="BR85" s="11">
        <v>64</v>
      </c>
      <c r="BS85" s="11">
        <v>9.9000000000000005E-2</v>
      </c>
      <c r="BT85" s="11">
        <v>15.208</v>
      </c>
      <c r="BU85" s="11">
        <v>0</v>
      </c>
      <c r="BV85" s="11">
        <v>161</v>
      </c>
      <c r="BW85" s="11">
        <v>0</v>
      </c>
      <c r="BX85" s="11">
        <v>255</v>
      </c>
      <c r="BY85" s="11">
        <v>65</v>
      </c>
      <c r="BZ85" s="11">
        <v>9.9000000000000005E-2</v>
      </c>
      <c r="CA85" s="11">
        <v>90.623000000000005</v>
      </c>
      <c r="CB85" s="11">
        <v>0</v>
      </c>
      <c r="CC85" s="11">
        <v>253</v>
      </c>
      <c r="CD85" s="11">
        <v>0</v>
      </c>
      <c r="CE85" s="11">
        <v>255</v>
      </c>
      <c r="CF85" s="11">
        <v>66</v>
      </c>
      <c r="CG85" s="11">
        <v>9.9000000000000005E-2</v>
      </c>
      <c r="CH85" s="11">
        <v>20.965</v>
      </c>
      <c r="CI85" s="11">
        <v>0</v>
      </c>
      <c r="CJ85" s="11">
        <v>108</v>
      </c>
      <c r="CK85" s="11">
        <v>0</v>
      </c>
      <c r="CL85" s="11">
        <v>255</v>
      </c>
      <c r="CM85" s="11">
        <v>247</v>
      </c>
      <c r="CN85" s="11">
        <v>0.13300000000000001</v>
      </c>
      <c r="CO85" s="11">
        <v>19.474</v>
      </c>
      <c r="CP85" s="11">
        <v>0</v>
      </c>
      <c r="CQ85" s="11">
        <v>123</v>
      </c>
      <c r="CR85" s="11">
        <v>0</v>
      </c>
      <c r="CS85" s="11">
        <v>255</v>
      </c>
      <c r="CT85" s="11">
        <v>248</v>
      </c>
      <c r="CU85" s="11">
        <v>0.13300000000000001</v>
      </c>
      <c r="CV85" s="11">
        <v>76.108999999999995</v>
      </c>
      <c r="CW85" s="11">
        <v>0</v>
      </c>
      <c r="CX85" s="11">
        <v>253</v>
      </c>
      <c r="CY85" s="11">
        <v>0</v>
      </c>
      <c r="CZ85" s="11">
        <v>255</v>
      </c>
      <c r="DA85" s="11">
        <v>249</v>
      </c>
      <c r="DB85" s="11">
        <v>0.13300000000000001</v>
      </c>
      <c r="DC85" s="11">
        <v>1.9E-2</v>
      </c>
      <c r="DD85" s="11">
        <v>0</v>
      </c>
      <c r="DE85" s="11">
        <v>3</v>
      </c>
      <c r="DF85" s="11">
        <v>0</v>
      </c>
      <c r="DG85" s="11">
        <v>255</v>
      </c>
    </row>
    <row r="86" spans="4:111">
      <c r="D86" s="11">
        <v>229</v>
      </c>
      <c r="E86" s="11">
        <v>4.9000000000000002E-2</v>
      </c>
      <c r="F86" s="11">
        <v>31.63</v>
      </c>
      <c r="G86" s="11">
        <v>0</v>
      </c>
      <c r="H86" s="11">
        <v>148</v>
      </c>
      <c r="I86" s="11">
        <v>0</v>
      </c>
      <c r="J86" s="11">
        <v>255</v>
      </c>
      <c r="K86" s="11">
        <v>230</v>
      </c>
      <c r="L86" s="11">
        <v>4.9000000000000002E-2</v>
      </c>
      <c r="M86" s="11">
        <v>130.953</v>
      </c>
      <c r="N86" s="11">
        <v>0</v>
      </c>
      <c r="O86" s="11">
        <v>253</v>
      </c>
      <c r="P86" s="11">
        <v>0</v>
      </c>
      <c r="Q86" s="11">
        <v>255</v>
      </c>
      <c r="R86" s="11">
        <v>231</v>
      </c>
      <c r="S86" s="11">
        <v>4.9000000000000002E-2</v>
      </c>
      <c r="T86" s="11">
        <v>0.92900000000000005</v>
      </c>
      <c r="U86" s="11">
        <v>0</v>
      </c>
      <c r="V86" s="11">
        <v>25</v>
      </c>
      <c r="W86" s="11">
        <v>0</v>
      </c>
      <c r="X86" s="11">
        <v>255</v>
      </c>
      <c r="Z86" s="11">
        <v>250</v>
      </c>
      <c r="AA86" s="11">
        <v>7.0999999999999994E-2</v>
      </c>
      <c r="AB86" s="11">
        <v>51.404000000000003</v>
      </c>
      <c r="AC86" s="11">
        <v>0</v>
      </c>
      <c r="AD86" s="11">
        <v>253</v>
      </c>
      <c r="AE86" s="11">
        <v>0</v>
      </c>
      <c r="AF86" s="11">
        <v>255</v>
      </c>
      <c r="AG86" s="11">
        <v>251</v>
      </c>
      <c r="AH86" s="11">
        <v>7.0999999999999994E-2</v>
      </c>
      <c r="AI86" s="11">
        <v>80.825000000000003</v>
      </c>
      <c r="AJ86" s="11">
        <v>0</v>
      </c>
      <c r="AK86" s="11">
        <v>248</v>
      </c>
      <c r="AL86" s="11">
        <v>0</v>
      </c>
      <c r="AM86" s="11">
        <v>255</v>
      </c>
      <c r="AN86" s="11">
        <v>252</v>
      </c>
      <c r="AO86" s="11">
        <v>7.0999999999999994E-2</v>
      </c>
      <c r="AP86" s="11">
        <v>50.552</v>
      </c>
      <c r="AQ86" s="11">
        <v>0</v>
      </c>
      <c r="AR86" s="11">
        <v>225</v>
      </c>
      <c r="AS86" s="11">
        <v>0</v>
      </c>
      <c r="AT86" s="11">
        <v>255</v>
      </c>
      <c r="AW86" s="11">
        <v>226</v>
      </c>
      <c r="AX86" s="11">
        <v>7.0000000000000007E-2</v>
      </c>
      <c r="AY86" s="11">
        <v>88.61</v>
      </c>
      <c r="AZ86" s="11">
        <v>0</v>
      </c>
      <c r="BA86" s="11">
        <v>255</v>
      </c>
      <c r="BB86" s="11">
        <v>0</v>
      </c>
      <c r="BC86" s="11">
        <v>255</v>
      </c>
      <c r="BD86" s="11">
        <v>227</v>
      </c>
      <c r="BE86" s="11">
        <v>7.0000000000000007E-2</v>
      </c>
      <c r="BF86" s="11">
        <v>0</v>
      </c>
      <c r="BG86" s="11">
        <v>0</v>
      </c>
      <c r="BH86" s="11">
        <v>0</v>
      </c>
      <c r="BI86" s="11">
        <v>0</v>
      </c>
      <c r="BJ86" s="11">
        <v>255</v>
      </c>
      <c r="BK86" s="11">
        <v>228</v>
      </c>
      <c r="BL86" s="11">
        <v>7.0000000000000007E-2</v>
      </c>
      <c r="BM86" s="11">
        <v>0</v>
      </c>
      <c r="BN86" s="11">
        <v>0</v>
      </c>
      <c r="BO86" s="11">
        <v>0</v>
      </c>
      <c r="BP86" s="11">
        <v>0</v>
      </c>
      <c r="BQ86" s="11">
        <v>255</v>
      </c>
      <c r="BR86" s="11">
        <v>67</v>
      </c>
      <c r="BS86" s="11">
        <v>0.156</v>
      </c>
      <c r="BT86" s="11">
        <v>44.536999999999999</v>
      </c>
      <c r="BU86" s="11">
        <v>0</v>
      </c>
      <c r="BV86" s="11">
        <v>202</v>
      </c>
      <c r="BW86" s="11">
        <v>0</v>
      </c>
      <c r="BX86" s="11">
        <v>255</v>
      </c>
      <c r="BY86" s="11">
        <v>68</v>
      </c>
      <c r="BZ86" s="11">
        <v>0.156</v>
      </c>
      <c r="CA86" s="11">
        <v>119.876</v>
      </c>
      <c r="CB86" s="11">
        <v>0</v>
      </c>
      <c r="CC86" s="11">
        <v>253</v>
      </c>
      <c r="CD86" s="11">
        <v>0</v>
      </c>
      <c r="CE86" s="11">
        <v>255</v>
      </c>
      <c r="CF86" s="11">
        <v>69</v>
      </c>
      <c r="CG86" s="11">
        <v>0.156</v>
      </c>
      <c r="CH86" s="11">
        <v>41.359000000000002</v>
      </c>
      <c r="CI86" s="11">
        <v>0</v>
      </c>
      <c r="CJ86" s="11">
        <v>191</v>
      </c>
      <c r="CK86" s="11">
        <v>0</v>
      </c>
      <c r="CL86" s="11">
        <v>255</v>
      </c>
      <c r="CM86" s="11">
        <v>250</v>
      </c>
      <c r="CN86" s="11">
        <v>2.5999999999999999E-2</v>
      </c>
      <c r="CO86" s="11">
        <v>70.632000000000005</v>
      </c>
      <c r="CP86" s="11">
        <v>0</v>
      </c>
      <c r="CQ86" s="11">
        <v>210</v>
      </c>
      <c r="CR86" s="11">
        <v>0</v>
      </c>
      <c r="CS86" s="11">
        <v>255</v>
      </c>
      <c r="CT86" s="11">
        <v>251</v>
      </c>
      <c r="CU86" s="11">
        <v>2.5999999999999999E-2</v>
      </c>
      <c r="CV86" s="11">
        <v>173.54400000000001</v>
      </c>
      <c r="CW86" s="11">
        <v>0</v>
      </c>
      <c r="CX86" s="11">
        <v>253</v>
      </c>
      <c r="CY86" s="11">
        <v>0</v>
      </c>
      <c r="CZ86" s="11">
        <v>255</v>
      </c>
      <c r="DA86" s="11">
        <v>252</v>
      </c>
      <c r="DB86" s="11">
        <v>2.5999999999999999E-2</v>
      </c>
      <c r="DC86" s="11">
        <v>7.0000000000000001E-3</v>
      </c>
      <c r="DD86" s="11">
        <v>0</v>
      </c>
      <c r="DE86" s="11">
        <v>1</v>
      </c>
      <c r="DF86" s="11">
        <v>0</v>
      </c>
      <c r="DG86" s="11">
        <v>255</v>
      </c>
    </row>
    <row r="87" spans="4:111">
      <c r="D87" s="11">
        <v>232</v>
      </c>
      <c r="E87" s="11">
        <v>5.7000000000000002E-2</v>
      </c>
      <c r="F87" s="11">
        <v>78.450999999999993</v>
      </c>
      <c r="G87" s="11">
        <v>0</v>
      </c>
      <c r="H87" s="11">
        <v>253</v>
      </c>
      <c r="I87" s="11">
        <v>0</v>
      </c>
      <c r="J87" s="11">
        <v>255</v>
      </c>
      <c r="K87" s="11">
        <v>233</v>
      </c>
      <c r="L87" s="11">
        <v>5.7000000000000002E-2</v>
      </c>
      <c r="M87" s="11">
        <v>0</v>
      </c>
      <c r="N87" s="11">
        <v>0</v>
      </c>
      <c r="O87" s="11">
        <v>0</v>
      </c>
      <c r="P87" s="11">
        <v>0</v>
      </c>
      <c r="Q87" s="11">
        <v>255</v>
      </c>
      <c r="R87" s="11">
        <v>234</v>
      </c>
      <c r="S87" s="11">
        <v>5.7000000000000002E-2</v>
      </c>
      <c r="T87" s="11">
        <v>0.505</v>
      </c>
      <c r="U87" s="11">
        <v>0</v>
      </c>
      <c r="V87" s="11">
        <v>13</v>
      </c>
      <c r="W87" s="11">
        <v>0</v>
      </c>
      <c r="X87" s="11">
        <v>255</v>
      </c>
      <c r="Z87" s="11">
        <v>253</v>
      </c>
      <c r="AA87" s="11">
        <v>0.08</v>
      </c>
      <c r="AB87" s="11">
        <v>35.975999999999999</v>
      </c>
      <c r="AC87" s="11">
        <v>0</v>
      </c>
      <c r="AD87" s="11">
        <v>124</v>
      </c>
      <c r="AE87" s="11">
        <v>0</v>
      </c>
      <c r="AF87" s="11">
        <v>255</v>
      </c>
      <c r="AG87" s="11">
        <v>254</v>
      </c>
      <c r="AH87" s="11">
        <v>0.08</v>
      </c>
      <c r="AI87" s="11">
        <v>149.702</v>
      </c>
      <c r="AJ87" s="11">
        <v>0</v>
      </c>
      <c r="AK87" s="11">
        <v>253</v>
      </c>
      <c r="AL87" s="11">
        <v>0</v>
      </c>
      <c r="AM87" s="11">
        <v>255</v>
      </c>
      <c r="AN87" s="11">
        <v>255</v>
      </c>
      <c r="AO87" s="11">
        <v>0.08</v>
      </c>
      <c r="AP87" s="11">
        <v>84.793000000000006</v>
      </c>
      <c r="AQ87" s="11">
        <v>0</v>
      </c>
      <c r="AR87" s="11">
        <v>255</v>
      </c>
      <c r="AS87" s="11">
        <v>0</v>
      </c>
      <c r="AT87" s="11">
        <v>255</v>
      </c>
      <c r="AW87" s="11">
        <v>229</v>
      </c>
      <c r="AX87" s="11">
        <v>9.6000000000000002E-2</v>
      </c>
      <c r="AY87" s="11">
        <v>76.587999999999994</v>
      </c>
      <c r="AZ87" s="11">
        <v>0</v>
      </c>
      <c r="BA87" s="11">
        <v>243</v>
      </c>
      <c r="BB87" s="11">
        <v>0</v>
      </c>
      <c r="BC87" s="11">
        <v>255</v>
      </c>
      <c r="BD87" s="11">
        <v>230</v>
      </c>
      <c r="BE87" s="11">
        <v>9.6000000000000002E-2</v>
      </c>
      <c r="BF87" s="11">
        <v>0</v>
      </c>
      <c r="BG87" s="11">
        <v>0</v>
      </c>
      <c r="BH87" s="11">
        <v>0</v>
      </c>
      <c r="BI87" s="11">
        <v>0</v>
      </c>
      <c r="BJ87" s="11">
        <v>255</v>
      </c>
      <c r="BK87" s="11">
        <v>231</v>
      </c>
      <c r="BL87" s="11">
        <v>9.6000000000000002E-2</v>
      </c>
      <c r="BM87" s="11">
        <v>0</v>
      </c>
      <c r="BN87" s="11">
        <v>0</v>
      </c>
      <c r="BO87" s="11">
        <v>0</v>
      </c>
      <c r="BP87" s="11">
        <v>0</v>
      </c>
      <c r="BQ87" s="11">
        <v>255</v>
      </c>
      <c r="BR87" s="11">
        <v>70</v>
      </c>
      <c r="BS87" s="11">
        <v>8.6999999999999994E-2</v>
      </c>
      <c r="BT87" s="11">
        <v>4.9980000000000002</v>
      </c>
      <c r="BU87" s="11">
        <v>0</v>
      </c>
      <c r="BV87" s="11">
        <v>72</v>
      </c>
      <c r="BW87" s="11">
        <v>0</v>
      </c>
      <c r="BX87" s="11">
        <v>255</v>
      </c>
      <c r="BY87" s="11">
        <v>71</v>
      </c>
      <c r="BZ87" s="11">
        <v>8.6999999999999994E-2</v>
      </c>
      <c r="CA87" s="11">
        <v>52.761000000000003</v>
      </c>
      <c r="CB87" s="11">
        <v>0</v>
      </c>
      <c r="CC87" s="11">
        <v>228</v>
      </c>
      <c r="CD87" s="11">
        <v>0</v>
      </c>
      <c r="CE87" s="11">
        <v>255</v>
      </c>
      <c r="CF87" s="11">
        <v>72</v>
      </c>
      <c r="CG87" s="11">
        <v>8.6999999999999994E-2</v>
      </c>
      <c r="CH87" s="11">
        <v>10.631</v>
      </c>
      <c r="CI87" s="11">
        <v>0</v>
      </c>
      <c r="CJ87" s="11">
        <v>70</v>
      </c>
      <c r="CK87" s="11">
        <v>0</v>
      </c>
      <c r="CL87" s="11">
        <v>255</v>
      </c>
      <c r="CM87" s="11">
        <v>253</v>
      </c>
      <c r="CN87" s="11">
        <v>0.04</v>
      </c>
      <c r="CO87" s="11">
        <v>46.024000000000001</v>
      </c>
      <c r="CP87" s="11">
        <v>0</v>
      </c>
      <c r="CQ87" s="11">
        <v>178</v>
      </c>
      <c r="CR87" s="11">
        <v>0</v>
      </c>
      <c r="CS87" s="11">
        <v>255</v>
      </c>
      <c r="CT87" s="11">
        <v>254</v>
      </c>
      <c r="CU87" s="11">
        <v>0.04</v>
      </c>
      <c r="CV87" s="11">
        <v>124.62</v>
      </c>
      <c r="CW87" s="11">
        <v>0</v>
      </c>
      <c r="CX87" s="11">
        <v>253</v>
      </c>
      <c r="CY87" s="11">
        <v>0</v>
      </c>
      <c r="CZ87" s="11">
        <v>255</v>
      </c>
      <c r="DA87" s="11">
        <v>255</v>
      </c>
      <c r="DB87" s="11">
        <v>0.04</v>
      </c>
      <c r="DC87" s="11">
        <v>0</v>
      </c>
      <c r="DD87" s="11">
        <v>0</v>
      </c>
      <c r="DE87" s="11">
        <v>0</v>
      </c>
      <c r="DF87" s="11">
        <v>0</v>
      </c>
      <c r="DG87" s="11">
        <v>255</v>
      </c>
    </row>
    <row r="88" spans="4:111">
      <c r="D88" s="11">
        <v>235</v>
      </c>
      <c r="E88" s="11">
        <v>0.153</v>
      </c>
      <c r="F88" s="11">
        <v>116.172</v>
      </c>
      <c r="G88" s="11">
        <v>0</v>
      </c>
      <c r="H88" s="11">
        <v>253</v>
      </c>
      <c r="I88" s="11">
        <v>0</v>
      </c>
      <c r="J88" s="11">
        <v>255</v>
      </c>
      <c r="K88" s="11">
        <v>236</v>
      </c>
      <c r="L88" s="11">
        <v>0.153</v>
      </c>
      <c r="M88" s="11">
        <v>0</v>
      </c>
      <c r="N88" s="11">
        <v>0</v>
      </c>
      <c r="O88" s="11">
        <v>0</v>
      </c>
      <c r="P88" s="11">
        <v>0</v>
      </c>
      <c r="Q88" s="11">
        <v>255</v>
      </c>
      <c r="R88" s="11">
        <v>237</v>
      </c>
      <c r="S88" s="11">
        <v>0.153</v>
      </c>
      <c r="T88" s="11">
        <v>0.66900000000000004</v>
      </c>
      <c r="U88" s="11">
        <v>0</v>
      </c>
      <c r="V88" s="11">
        <v>18</v>
      </c>
      <c r="W88" s="11">
        <v>0</v>
      </c>
      <c r="X88" s="11">
        <v>255</v>
      </c>
      <c r="Z88" s="11">
        <v>256</v>
      </c>
      <c r="AA88" s="11">
        <v>8.6999999999999994E-2</v>
      </c>
      <c r="AB88" s="11">
        <v>18.14</v>
      </c>
      <c r="AC88" s="11">
        <v>0</v>
      </c>
      <c r="AD88" s="11">
        <v>148</v>
      </c>
      <c r="AE88" s="11">
        <v>0</v>
      </c>
      <c r="AF88" s="11">
        <v>255</v>
      </c>
      <c r="AG88" s="11">
        <v>257</v>
      </c>
      <c r="AH88" s="11">
        <v>8.6999999999999994E-2</v>
      </c>
      <c r="AI88" s="11">
        <v>207.61199999999999</v>
      </c>
      <c r="AJ88" s="11">
        <v>10</v>
      </c>
      <c r="AK88" s="11">
        <v>253</v>
      </c>
      <c r="AL88" s="11">
        <v>0</v>
      </c>
      <c r="AM88" s="11">
        <v>255</v>
      </c>
      <c r="AN88" s="11">
        <v>258</v>
      </c>
      <c r="AO88" s="11">
        <v>8.6999999999999994E-2</v>
      </c>
      <c r="AP88" s="11">
        <v>134.70699999999999</v>
      </c>
      <c r="AQ88" s="11">
        <v>0</v>
      </c>
      <c r="AR88" s="11">
        <v>255</v>
      </c>
      <c r="AS88" s="11">
        <v>0</v>
      </c>
      <c r="AT88" s="11">
        <v>255</v>
      </c>
      <c r="AW88" s="11">
        <v>232</v>
      </c>
      <c r="AX88" s="11">
        <v>7.0999999999999994E-2</v>
      </c>
      <c r="AY88" s="11">
        <v>90.885999999999996</v>
      </c>
      <c r="AZ88" s="11">
        <v>0</v>
      </c>
      <c r="BA88" s="11">
        <v>255</v>
      </c>
      <c r="BB88" s="11">
        <v>0</v>
      </c>
      <c r="BC88" s="11">
        <v>255</v>
      </c>
      <c r="BD88" s="11">
        <v>233</v>
      </c>
      <c r="BE88" s="11">
        <v>7.0999999999999994E-2</v>
      </c>
      <c r="BF88" s="11">
        <v>0</v>
      </c>
      <c r="BG88" s="11">
        <v>0</v>
      </c>
      <c r="BH88" s="11">
        <v>0</v>
      </c>
      <c r="BI88" s="11">
        <v>0</v>
      </c>
      <c r="BJ88" s="11">
        <v>255</v>
      </c>
      <c r="BK88" s="11">
        <v>234</v>
      </c>
      <c r="BL88" s="11">
        <v>7.0999999999999994E-2</v>
      </c>
      <c r="BM88" s="11">
        <v>0</v>
      </c>
      <c r="BN88" s="11">
        <v>0</v>
      </c>
      <c r="BO88" s="11">
        <v>0</v>
      </c>
      <c r="BP88" s="11">
        <v>0</v>
      </c>
      <c r="BQ88" s="11">
        <v>255</v>
      </c>
      <c r="BR88" s="11">
        <v>73</v>
      </c>
      <c r="BS88" s="11">
        <v>0.09</v>
      </c>
      <c r="BT88" s="11">
        <v>24.116</v>
      </c>
      <c r="BU88" s="11">
        <v>0</v>
      </c>
      <c r="BV88" s="11">
        <v>121</v>
      </c>
      <c r="BW88" s="11">
        <v>0</v>
      </c>
      <c r="BX88" s="11">
        <v>255</v>
      </c>
      <c r="BY88" s="11">
        <v>74</v>
      </c>
      <c r="BZ88" s="11">
        <v>0.09</v>
      </c>
      <c r="CA88" s="11">
        <v>124.51900000000001</v>
      </c>
      <c r="CB88" s="11">
        <v>0</v>
      </c>
      <c r="CC88" s="11">
        <v>253</v>
      </c>
      <c r="CD88" s="11">
        <v>0</v>
      </c>
      <c r="CE88" s="11">
        <v>255</v>
      </c>
      <c r="CF88" s="11">
        <v>75</v>
      </c>
      <c r="CG88" s="11">
        <v>0.09</v>
      </c>
      <c r="CH88" s="11">
        <v>28.268000000000001</v>
      </c>
      <c r="CI88" s="11">
        <v>0</v>
      </c>
      <c r="CJ88" s="11">
        <v>114</v>
      </c>
      <c r="CK88" s="11">
        <v>0</v>
      </c>
      <c r="CL88" s="11">
        <v>255</v>
      </c>
      <c r="CM88" s="11">
        <v>256</v>
      </c>
      <c r="CN88" s="11">
        <v>3.6999999999999998E-2</v>
      </c>
      <c r="CO88" s="11">
        <v>37.578000000000003</v>
      </c>
      <c r="CP88" s="11">
        <v>0</v>
      </c>
      <c r="CQ88" s="11">
        <v>129</v>
      </c>
      <c r="CR88" s="11">
        <v>0</v>
      </c>
      <c r="CS88" s="11">
        <v>255</v>
      </c>
      <c r="CT88" s="11">
        <v>257</v>
      </c>
      <c r="CU88" s="11">
        <v>3.6999999999999998E-2</v>
      </c>
      <c r="CV88" s="11">
        <v>177.172</v>
      </c>
      <c r="CW88" s="11">
        <v>2</v>
      </c>
      <c r="CX88" s="11">
        <v>253</v>
      </c>
      <c r="CY88" s="11">
        <v>0</v>
      </c>
      <c r="CZ88" s="11">
        <v>255</v>
      </c>
      <c r="DA88" s="11">
        <v>258</v>
      </c>
      <c r="DB88" s="11">
        <v>3.6999999999999998E-2</v>
      </c>
      <c r="DC88" s="11">
        <v>0</v>
      </c>
      <c r="DD88" s="11">
        <v>0</v>
      </c>
      <c r="DE88" s="11">
        <v>0</v>
      </c>
      <c r="DF88" s="11">
        <v>0</v>
      </c>
      <c r="DG88" s="11">
        <v>255</v>
      </c>
    </row>
    <row r="89" spans="4:111">
      <c r="D89" s="11">
        <v>238</v>
      </c>
      <c r="E89" s="11">
        <v>8.5999999999999993E-2</v>
      </c>
      <c r="F89" s="11">
        <v>91.784999999999997</v>
      </c>
      <c r="G89" s="11">
        <v>0</v>
      </c>
      <c r="H89" s="11">
        <v>253</v>
      </c>
      <c r="I89" s="11">
        <v>0</v>
      </c>
      <c r="J89" s="11">
        <v>255</v>
      </c>
      <c r="K89" s="11">
        <v>239</v>
      </c>
      <c r="L89" s="11">
        <v>8.5999999999999993E-2</v>
      </c>
      <c r="M89" s="11">
        <v>0.36699999999999999</v>
      </c>
      <c r="N89" s="11">
        <v>0</v>
      </c>
      <c r="O89" s="11">
        <v>39</v>
      </c>
      <c r="P89" s="11">
        <v>0</v>
      </c>
      <c r="Q89" s="11">
        <v>255</v>
      </c>
      <c r="R89" s="11">
        <v>240</v>
      </c>
      <c r="S89" s="11">
        <v>8.5999999999999993E-2</v>
      </c>
      <c r="T89" s="11">
        <v>0.60599999999999998</v>
      </c>
      <c r="U89" s="11">
        <v>0</v>
      </c>
      <c r="V89" s="11">
        <v>14</v>
      </c>
      <c r="W89" s="11">
        <v>0</v>
      </c>
      <c r="X89" s="11">
        <v>255</v>
      </c>
      <c r="Z89" s="11">
        <v>259</v>
      </c>
      <c r="AA89" s="11">
        <v>5.8000000000000003E-2</v>
      </c>
      <c r="AB89" s="11">
        <v>4.4569999999999999</v>
      </c>
      <c r="AC89" s="11">
        <v>0</v>
      </c>
      <c r="AD89" s="11">
        <v>53</v>
      </c>
      <c r="AE89" s="11">
        <v>0</v>
      </c>
      <c r="AF89" s="11">
        <v>255</v>
      </c>
      <c r="AG89" s="11">
        <v>260</v>
      </c>
      <c r="AH89" s="11">
        <v>5.8000000000000003E-2</v>
      </c>
      <c r="AI89" s="11">
        <v>79.010000000000005</v>
      </c>
      <c r="AJ89" s="11">
        <v>0</v>
      </c>
      <c r="AK89" s="11">
        <v>253</v>
      </c>
      <c r="AL89" s="11">
        <v>0</v>
      </c>
      <c r="AM89" s="11">
        <v>255</v>
      </c>
      <c r="AN89" s="11">
        <v>261</v>
      </c>
      <c r="AO89" s="11">
        <v>5.8000000000000003E-2</v>
      </c>
      <c r="AP89" s="11">
        <v>7.0730000000000004</v>
      </c>
      <c r="AQ89" s="11">
        <v>0</v>
      </c>
      <c r="AR89" s="11">
        <v>97</v>
      </c>
      <c r="AS89" s="11">
        <v>0</v>
      </c>
      <c r="AT89" s="11">
        <v>255</v>
      </c>
      <c r="AW89" s="11">
        <v>235</v>
      </c>
      <c r="AX89" s="11">
        <v>7.8E-2</v>
      </c>
      <c r="AY89" s="11">
        <v>85.816000000000003</v>
      </c>
      <c r="AZ89" s="11">
        <v>0</v>
      </c>
      <c r="BA89" s="11">
        <v>243</v>
      </c>
      <c r="BB89" s="11">
        <v>0</v>
      </c>
      <c r="BC89" s="11">
        <v>255</v>
      </c>
      <c r="BD89" s="11">
        <v>236</v>
      </c>
      <c r="BE89" s="11">
        <v>7.8E-2</v>
      </c>
      <c r="BF89" s="11">
        <v>7.4999999999999997E-2</v>
      </c>
      <c r="BG89" s="11">
        <v>0</v>
      </c>
      <c r="BH89" s="11">
        <v>15</v>
      </c>
      <c r="BI89" s="11">
        <v>0</v>
      </c>
      <c r="BJ89" s="11">
        <v>255</v>
      </c>
      <c r="BK89" s="11">
        <v>237</v>
      </c>
      <c r="BL89" s="11">
        <v>7.8E-2</v>
      </c>
      <c r="BM89" s="11">
        <v>0</v>
      </c>
      <c r="BN89" s="11">
        <v>0</v>
      </c>
      <c r="BO89" s="11">
        <v>0</v>
      </c>
      <c r="BP89" s="11">
        <v>0</v>
      </c>
      <c r="BQ89" s="11">
        <v>255</v>
      </c>
      <c r="BR89" s="11">
        <v>76</v>
      </c>
      <c r="BS89" s="11">
        <v>8.5999999999999993E-2</v>
      </c>
      <c r="BT89" s="11">
        <v>18.437999999999999</v>
      </c>
      <c r="BU89" s="11">
        <v>0</v>
      </c>
      <c r="BV89" s="11">
        <v>112</v>
      </c>
      <c r="BW89" s="11">
        <v>0</v>
      </c>
      <c r="BX89" s="11">
        <v>255</v>
      </c>
      <c r="BY89" s="11">
        <v>77</v>
      </c>
      <c r="BZ89" s="11">
        <v>8.5999999999999993E-2</v>
      </c>
      <c r="CA89" s="11">
        <v>96.123000000000005</v>
      </c>
      <c r="CB89" s="11">
        <v>0</v>
      </c>
      <c r="CC89" s="11">
        <v>253</v>
      </c>
      <c r="CD89" s="11">
        <v>0</v>
      </c>
      <c r="CE89" s="11">
        <v>255</v>
      </c>
      <c r="CF89" s="11">
        <v>78</v>
      </c>
      <c r="CG89" s="11">
        <v>8.5999999999999993E-2</v>
      </c>
      <c r="CH89" s="11">
        <v>23.361999999999998</v>
      </c>
      <c r="CI89" s="11">
        <v>0</v>
      </c>
      <c r="CJ89" s="11">
        <v>108</v>
      </c>
      <c r="CK89" s="11">
        <v>0</v>
      </c>
      <c r="CL89" s="11">
        <v>255</v>
      </c>
      <c r="CM89" s="11">
        <v>259</v>
      </c>
      <c r="CN89" s="11">
        <v>5.2999999999999999E-2</v>
      </c>
      <c r="CO89" s="11">
        <v>0.19</v>
      </c>
      <c r="CP89" s="11">
        <v>0</v>
      </c>
      <c r="CQ89" s="11">
        <v>14</v>
      </c>
      <c r="CR89" s="11">
        <v>0</v>
      </c>
      <c r="CS89" s="11">
        <v>255</v>
      </c>
      <c r="CT89" s="11">
        <v>260</v>
      </c>
      <c r="CU89" s="11">
        <v>5.2999999999999999E-2</v>
      </c>
      <c r="CV89" s="11">
        <v>63.506999999999998</v>
      </c>
      <c r="CW89" s="11">
        <v>0</v>
      </c>
      <c r="CX89" s="11">
        <v>186</v>
      </c>
      <c r="CY89" s="11">
        <v>0</v>
      </c>
      <c r="CZ89" s="11">
        <v>255</v>
      </c>
      <c r="DA89" s="11">
        <v>261</v>
      </c>
      <c r="DB89" s="11">
        <v>5.2999999999999999E-2</v>
      </c>
      <c r="DC89" s="11">
        <v>0</v>
      </c>
      <c r="DD89" s="11">
        <v>0</v>
      </c>
      <c r="DE89" s="11">
        <v>0</v>
      </c>
      <c r="DF89" s="11">
        <v>0</v>
      </c>
      <c r="DG89" s="11">
        <v>255</v>
      </c>
    </row>
    <row r="90" spans="4:111">
      <c r="D90" s="11">
        <v>241</v>
      </c>
      <c r="E90" s="11">
        <v>0.13600000000000001</v>
      </c>
      <c r="F90" s="11">
        <v>67.391999999999996</v>
      </c>
      <c r="G90" s="11">
        <v>0</v>
      </c>
      <c r="H90" s="11">
        <v>253</v>
      </c>
      <c r="I90" s="11">
        <v>0</v>
      </c>
      <c r="J90" s="11">
        <v>255</v>
      </c>
      <c r="K90" s="11">
        <v>242</v>
      </c>
      <c r="L90" s="11">
        <v>0.13600000000000001</v>
      </c>
      <c r="M90" s="11">
        <v>0</v>
      </c>
      <c r="N90" s="11">
        <v>0</v>
      </c>
      <c r="O90" s="11">
        <v>0</v>
      </c>
      <c r="P90" s="11">
        <v>0</v>
      </c>
      <c r="Q90" s="11">
        <v>255</v>
      </c>
      <c r="R90" s="11">
        <v>243</v>
      </c>
      <c r="S90" s="11">
        <v>0.13600000000000001</v>
      </c>
      <c r="T90" s="11">
        <v>0.48699999999999999</v>
      </c>
      <c r="U90" s="11">
        <v>0</v>
      </c>
      <c r="V90" s="11">
        <v>13</v>
      </c>
      <c r="W90" s="11">
        <v>0</v>
      </c>
      <c r="X90" s="11">
        <v>255</v>
      </c>
      <c r="Z90" s="11">
        <v>262</v>
      </c>
      <c r="AA90" s="11">
        <v>8.3000000000000004E-2</v>
      </c>
      <c r="AB90" s="11">
        <v>40.652999999999999</v>
      </c>
      <c r="AC90" s="11">
        <v>0</v>
      </c>
      <c r="AD90" s="11">
        <v>191</v>
      </c>
      <c r="AE90" s="11">
        <v>0</v>
      </c>
      <c r="AF90" s="11">
        <v>255</v>
      </c>
      <c r="AG90" s="11">
        <v>263</v>
      </c>
      <c r="AH90" s="11">
        <v>8.3000000000000004E-2</v>
      </c>
      <c r="AI90" s="11">
        <v>176.119</v>
      </c>
      <c r="AJ90" s="11">
        <v>0</v>
      </c>
      <c r="AK90" s="11">
        <v>253</v>
      </c>
      <c r="AL90" s="11">
        <v>0</v>
      </c>
      <c r="AM90" s="11">
        <v>255</v>
      </c>
      <c r="AN90" s="11">
        <v>264</v>
      </c>
      <c r="AO90" s="11">
        <v>8.3000000000000004E-2</v>
      </c>
      <c r="AP90" s="11">
        <v>108.85299999999999</v>
      </c>
      <c r="AQ90" s="11">
        <v>0</v>
      </c>
      <c r="AR90" s="11">
        <v>255</v>
      </c>
      <c r="AS90" s="11">
        <v>0</v>
      </c>
      <c r="AT90" s="11">
        <v>255</v>
      </c>
      <c r="AW90" s="11">
        <v>238</v>
      </c>
      <c r="AX90" s="11">
        <v>5.8999999999999997E-2</v>
      </c>
      <c r="AY90" s="11">
        <v>49.26</v>
      </c>
      <c r="AZ90" s="11">
        <v>0</v>
      </c>
      <c r="BA90" s="11">
        <v>155</v>
      </c>
      <c r="BB90" s="11">
        <v>0</v>
      </c>
      <c r="BC90" s="11">
        <v>255</v>
      </c>
      <c r="BD90" s="11">
        <v>239</v>
      </c>
      <c r="BE90" s="11">
        <v>5.8999999999999997E-2</v>
      </c>
      <c r="BF90" s="11">
        <v>0</v>
      </c>
      <c r="BG90" s="11">
        <v>0</v>
      </c>
      <c r="BH90" s="11">
        <v>0</v>
      </c>
      <c r="BI90" s="11">
        <v>0</v>
      </c>
      <c r="BJ90" s="11">
        <v>255</v>
      </c>
      <c r="BK90" s="11">
        <v>240</v>
      </c>
      <c r="BL90" s="11">
        <v>5.8999999999999997E-2</v>
      </c>
      <c r="BM90" s="11">
        <v>0</v>
      </c>
      <c r="BN90" s="11">
        <v>0</v>
      </c>
      <c r="BO90" s="11">
        <v>0</v>
      </c>
      <c r="BP90" s="11">
        <v>0</v>
      </c>
      <c r="BQ90" s="11">
        <v>255</v>
      </c>
      <c r="BR90" s="11">
        <v>79</v>
      </c>
      <c r="BS90" s="11">
        <v>0.14000000000000001</v>
      </c>
      <c r="BT90" s="11">
        <v>40.65</v>
      </c>
      <c r="BU90" s="11">
        <v>0</v>
      </c>
      <c r="BV90" s="11">
        <v>170</v>
      </c>
      <c r="BW90" s="11">
        <v>0</v>
      </c>
      <c r="BX90" s="11">
        <v>255</v>
      </c>
      <c r="BY90" s="11">
        <v>80</v>
      </c>
      <c r="BZ90" s="11">
        <v>0.14000000000000001</v>
      </c>
      <c r="CA90" s="11">
        <v>163.97499999999999</v>
      </c>
      <c r="CB90" s="11">
        <v>0</v>
      </c>
      <c r="CC90" s="11">
        <v>253</v>
      </c>
      <c r="CD90" s="11">
        <v>0</v>
      </c>
      <c r="CE90" s="11">
        <v>255</v>
      </c>
      <c r="CF90" s="11">
        <v>81</v>
      </c>
      <c r="CG90" s="11">
        <v>0.14000000000000001</v>
      </c>
      <c r="CH90" s="11">
        <v>51.000999999999998</v>
      </c>
      <c r="CI90" s="11">
        <v>0</v>
      </c>
      <c r="CJ90" s="11">
        <v>155</v>
      </c>
      <c r="CK90" s="11">
        <v>0</v>
      </c>
      <c r="CL90" s="11">
        <v>255</v>
      </c>
      <c r="CM90" s="11">
        <v>262</v>
      </c>
      <c r="CN90" s="11">
        <v>6.3E-2</v>
      </c>
      <c r="CO90" s="11">
        <v>68.971999999999994</v>
      </c>
      <c r="CP90" s="11">
        <v>0</v>
      </c>
      <c r="CQ90" s="11">
        <v>210</v>
      </c>
      <c r="CR90" s="11">
        <v>0</v>
      </c>
      <c r="CS90" s="11">
        <v>255</v>
      </c>
      <c r="CT90" s="11">
        <v>263</v>
      </c>
      <c r="CU90" s="11">
        <v>6.3E-2</v>
      </c>
      <c r="CV90" s="11">
        <v>106.34</v>
      </c>
      <c r="CW90" s="11">
        <v>0</v>
      </c>
      <c r="CX90" s="11">
        <v>253</v>
      </c>
      <c r="CY90" s="11">
        <v>0</v>
      </c>
      <c r="CZ90" s="11">
        <v>255</v>
      </c>
      <c r="DA90" s="11">
        <v>264</v>
      </c>
      <c r="DB90" s="11">
        <v>6.3E-2</v>
      </c>
      <c r="DC90" s="11">
        <v>8.9999999999999993E-3</v>
      </c>
      <c r="DD90" s="11">
        <v>0</v>
      </c>
      <c r="DE90" s="11">
        <v>2</v>
      </c>
      <c r="DF90" s="11">
        <v>0</v>
      </c>
      <c r="DG90" s="11">
        <v>255</v>
      </c>
    </row>
    <row r="91" spans="4:111">
      <c r="D91" s="11">
        <v>244</v>
      </c>
      <c r="E91" s="11">
        <v>0.107</v>
      </c>
      <c r="F91" s="11">
        <v>91.263999999999996</v>
      </c>
      <c r="G91" s="11">
        <v>0</v>
      </c>
      <c r="H91" s="11">
        <v>253</v>
      </c>
      <c r="I91" s="11">
        <v>0</v>
      </c>
      <c r="J91" s="11">
        <v>255</v>
      </c>
      <c r="K91" s="11">
        <v>245</v>
      </c>
      <c r="L91" s="11">
        <v>0.107</v>
      </c>
      <c r="M91" s="11">
        <v>0</v>
      </c>
      <c r="N91" s="11">
        <v>0</v>
      </c>
      <c r="O91" s="11">
        <v>0</v>
      </c>
      <c r="P91" s="11">
        <v>0</v>
      </c>
      <c r="Q91" s="11">
        <v>255</v>
      </c>
      <c r="R91" s="11">
        <v>246</v>
      </c>
      <c r="S91" s="11">
        <v>0.107</v>
      </c>
      <c r="T91" s="11">
        <v>0.442</v>
      </c>
      <c r="U91" s="11">
        <v>0</v>
      </c>
      <c r="V91" s="11">
        <v>22</v>
      </c>
      <c r="W91" s="11">
        <v>0</v>
      </c>
      <c r="X91" s="11">
        <v>255</v>
      </c>
      <c r="Z91" s="11">
        <v>265</v>
      </c>
      <c r="AA91" s="11">
        <v>6.3E-2</v>
      </c>
      <c r="AB91" s="11">
        <v>41.417999999999999</v>
      </c>
      <c r="AC91" s="11">
        <v>0</v>
      </c>
      <c r="AD91" s="11">
        <v>144</v>
      </c>
      <c r="AE91" s="11">
        <v>0</v>
      </c>
      <c r="AF91" s="11">
        <v>255</v>
      </c>
      <c r="AG91" s="11">
        <v>266</v>
      </c>
      <c r="AH91" s="11">
        <v>6.3E-2</v>
      </c>
      <c r="AI91" s="11">
        <v>59.625</v>
      </c>
      <c r="AJ91" s="11">
        <v>0</v>
      </c>
      <c r="AK91" s="11">
        <v>253</v>
      </c>
      <c r="AL91" s="11">
        <v>0</v>
      </c>
      <c r="AM91" s="11">
        <v>255</v>
      </c>
      <c r="AN91" s="11">
        <v>267</v>
      </c>
      <c r="AO91" s="11">
        <v>6.3E-2</v>
      </c>
      <c r="AP91" s="11">
        <v>33.097999999999999</v>
      </c>
      <c r="AQ91" s="11">
        <v>0</v>
      </c>
      <c r="AR91" s="11">
        <v>240</v>
      </c>
      <c r="AS91" s="11">
        <v>0</v>
      </c>
      <c r="AT91" s="11">
        <v>255</v>
      </c>
      <c r="AW91" s="11">
        <v>241</v>
      </c>
      <c r="AX91" s="11">
        <v>9.9000000000000005E-2</v>
      </c>
      <c r="AY91" s="11">
        <v>47.866999999999997</v>
      </c>
      <c r="AZ91" s="11">
        <v>0</v>
      </c>
      <c r="BA91" s="11">
        <v>218</v>
      </c>
      <c r="BB91" s="11">
        <v>0</v>
      </c>
      <c r="BC91" s="11">
        <v>255</v>
      </c>
      <c r="BD91" s="11">
        <v>242</v>
      </c>
      <c r="BE91" s="11">
        <v>9.9000000000000005E-2</v>
      </c>
      <c r="BF91" s="11">
        <v>108.408</v>
      </c>
      <c r="BG91" s="11">
        <v>0</v>
      </c>
      <c r="BH91" s="11">
        <v>253</v>
      </c>
      <c r="BI91" s="11">
        <v>0</v>
      </c>
      <c r="BJ91" s="11">
        <v>255</v>
      </c>
      <c r="BK91" s="11">
        <v>243</v>
      </c>
      <c r="BL91" s="11">
        <v>9.9000000000000005E-2</v>
      </c>
      <c r="BM91" s="11">
        <v>47.491999999999997</v>
      </c>
      <c r="BN91" s="11">
        <v>0</v>
      </c>
      <c r="BO91" s="11">
        <v>173</v>
      </c>
      <c r="BP91" s="11">
        <v>0</v>
      </c>
      <c r="BQ91" s="11">
        <v>255</v>
      </c>
      <c r="BR91" s="11">
        <v>82</v>
      </c>
      <c r="BS91" s="11">
        <v>8.3000000000000004E-2</v>
      </c>
      <c r="BT91" s="11">
        <v>0.14000000000000001</v>
      </c>
      <c r="BU91" s="11">
        <v>0</v>
      </c>
      <c r="BV91" s="11">
        <v>20</v>
      </c>
      <c r="BW91" s="11">
        <v>0</v>
      </c>
      <c r="BX91" s="11">
        <v>255</v>
      </c>
      <c r="BY91" s="11">
        <v>83</v>
      </c>
      <c r="BZ91" s="11">
        <v>8.3000000000000004E-2</v>
      </c>
      <c r="CA91" s="11">
        <v>62.622999999999998</v>
      </c>
      <c r="CB91" s="11">
        <v>0</v>
      </c>
      <c r="CC91" s="11">
        <v>253</v>
      </c>
      <c r="CD91" s="11">
        <v>0</v>
      </c>
      <c r="CE91" s="11">
        <v>255</v>
      </c>
      <c r="CF91" s="11">
        <v>84</v>
      </c>
      <c r="CG91" s="11">
        <v>8.3000000000000004E-2</v>
      </c>
      <c r="CH91" s="11">
        <v>14.858000000000001</v>
      </c>
      <c r="CI91" s="11">
        <v>0</v>
      </c>
      <c r="CJ91" s="11">
        <v>86</v>
      </c>
      <c r="CK91" s="11">
        <v>0</v>
      </c>
      <c r="CL91" s="11">
        <v>255</v>
      </c>
      <c r="CM91" s="11">
        <v>265</v>
      </c>
      <c r="CN91" s="11">
        <v>0.04</v>
      </c>
      <c r="CO91" s="11">
        <v>36.362000000000002</v>
      </c>
      <c r="CP91" s="11">
        <v>0</v>
      </c>
      <c r="CQ91" s="11">
        <v>129</v>
      </c>
      <c r="CR91" s="11">
        <v>0</v>
      </c>
      <c r="CS91" s="11">
        <v>255</v>
      </c>
      <c r="CT91" s="11">
        <v>266</v>
      </c>
      <c r="CU91" s="11">
        <v>0.04</v>
      </c>
      <c r="CV91" s="11">
        <v>174.63800000000001</v>
      </c>
      <c r="CW91" s="11">
        <v>2</v>
      </c>
      <c r="CX91" s="11">
        <v>253</v>
      </c>
      <c r="CY91" s="11">
        <v>0</v>
      </c>
      <c r="CZ91" s="11">
        <v>255</v>
      </c>
      <c r="DA91" s="11">
        <v>267</v>
      </c>
      <c r="DB91" s="11">
        <v>0.04</v>
      </c>
      <c r="DC91" s="11">
        <v>0</v>
      </c>
      <c r="DD91" s="11">
        <v>0</v>
      </c>
      <c r="DE91" s="11">
        <v>0</v>
      </c>
      <c r="DF91" s="11">
        <v>0</v>
      </c>
      <c r="DG91" s="11">
        <v>255</v>
      </c>
    </row>
    <row r="92" spans="4:111">
      <c r="D92" s="11">
        <v>247</v>
      </c>
      <c r="E92" s="11">
        <v>8.6999999999999994E-2</v>
      </c>
      <c r="F92" s="11">
        <v>66.287999999999997</v>
      </c>
      <c r="G92" s="11">
        <v>0</v>
      </c>
      <c r="H92" s="11">
        <v>253</v>
      </c>
      <c r="I92" s="11">
        <v>0</v>
      </c>
      <c r="J92" s="11">
        <v>255</v>
      </c>
      <c r="K92" s="11">
        <v>248</v>
      </c>
      <c r="L92" s="11">
        <v>8.6999999999999994E-2</v>
      </c>
      <c r="M92" s="11">
        <v>0</v>
      </c>
      <c r="N92" s="11">
        <v>0</v>
      </c>
      <c r="O92" s="11">
        <v>0</v>
      </c>
      <c r="P92" s="11">
        <v>0</v>
      </c>
      <c r="Q92" s="11">
        <v>255</v>
      </c>
      <c r="R92" s="11">
        <v>249</v>
      </c>
      <c r="S92" s="11">
        <v>8.6999999999999994E-2</v>
      </c>
      <c r="T92" s="11">
        <v>0.42299999999999999</v>
      </c>
      <c r="U92" s="11">
        <v>0</v>
      </c>
      <c r="V92" s="11">
        <v>13</v>
      </c>
      <c r="W92" s="11">
        <v>0</v>
      </c>
      <c r="X92" s="11">
        <v>255</v>
      </c>
      <c r="Z92" s="11">
        <v>268</v>
      </c>
      <c r="AA92" s="11">
        <v>7.2999999999999995E-2</v>
      </c>
      <c r="AB92" s="11">
        <v>30.402999999999999</v>
      </c>
      <c r="AC92" s="11">
        <v>0</v>
      </c>
      <c r="AD92" s="11">
        <v>227</v>
      </c>
      <c r="AE92" s="11">
        <v>0</v>
      </c>
      <c r="AF92" s="11">
        <v>255</v>
      </c>
      <c r="AG92" s="11">
        <v>269</v>
      </c>
      <c r="AH92" s="11">
        <v>7.2999999999999995E-2</v>
      </c>
      <c r="AI92" s="11">
        <v>152.655</v>
      </c>
      <c r="AJ92" s="11">
        <v>0</v>
      </c>
      <c r="AK92" s="11">
        <v>253</v>
      </c>
      <c r="AL92" s="11">
        <v>0</v>
      </c>
      <c r="AM92" s="11">
        <v>255</v>
      </c>
      <c r="AN92" s="11">
        <v>270</v>
      </c>
      <c r="AO92" s="11">
        <v>7.2999999999999995E-2</v>
      </c>
      <c r="AP92" s="11">
        <v>63.604999999999997</v>
      </c>
      <c r="AQ92" s="11">
        <v>0</v>
      </c>
      <c r="AR92" s="11">
        <v>255</v>
      </c>
      <c r="AS92" s="11">
        <v>0</v>
      </c>
      <c r="AT92" s="11">
        <v>255</v>
      </c>
      <c r="AW92" s="11">
        <v>244</v>
      </c>
      <c r="AX92" s="11">
        <v>7.0999999999999994E-2</v>
      </c>
      <c r="AY92" s="11">
        <v>1.3029999999999999</v>
      </c>
      <c r="AZ92" s="11">
        <v>0</v>
      </c>
      <c r="BA92" s="11">
        <v>89</v>
      </c>
      <c r="BB92" s="11">
        <v>0</v>
      </c>
      <c r="BC92" s="11">
        <v>255</v>
      </c>
      <c r="BD92" s="11">
        <v>245</v>
      </c>
      <c r="BE92" s="11">
        <v>7.0999999999999994E-2</v>
      </c>
      <c r="BF92" s="11">
        <v>86.004999999999995</v>
      </c>
      <c r="BG92" s="11">
        <v>0</v>
      </c>
      <c r="BH92" s="11">
        <v>253</v>
      </c>
      <c r="BI92" s="11">
        <v>0</v>
      </c>
      <c r="BJ92" s="11">
        <v>255</v>
      </c>
      <c r="BK92" s="11">
        <v>246</v>
      </c>
      <c r="BL92" s="11">
        <v>7.0999999999999994E-2</v>
      </c>
      <c r="BM92" s="11">
        <v>41.402000000000001</v>
      </c>
      <c r="BN92" s="11">
        <v>0</v>
      </c>
      <c r="BO92" s="11">
        <v>255</v>
      </c>
      <c r="BP92" s="11">
        <v>0</v>
      </c>
      <c r="BQ92" s="11">
        <v>255</v>
      </c>
      <c r="BR92" s="11">
        <v>85</v>
      </c>
      <c r="BS92" s="11">
        <v>0.04</v>
      </c>
      <c r="BT92" s="11">
        <v>35.716000000000001</v>
      </c>
      <c r="BU92" s="11">
        <v>0</v>
      </c>
      <c r="BV92" s="11">
        <v>112</v>
      </c>
      <c r="BW92" s="11">
        <v>0</v>
      </c>
      <c r="BX92" s="11">
        <v>255</v>
      </c>
      <c r="BY92" s="11">
        <v>86</v>
      </c>
      <c r="BZ92" s="11">
        <v>0.04</v>
      </c>
      <c r="CA92" s="11">
        <v>160.48599999999999</v>
      </c>
      <c r="CB92" s="11">
        <v>0</v>
      </c>
      <c r="CC92" s="11">
        <v>253</v>
      </c>
      <c r="CD92" s="11">
        <v>0</v>
      </c>
      <c r="CE92" s="11">
        <v>255</v>
      </c>
      <c r="CF92" s="11">
        <v>87</v>
      </c>
      <c r="CG92" s="11">
        <v>0.04</v>
      </c>
      <c r="CH92" s="11">
        <v>41.095999999999997</v>
      </c>
      <c r="CI92" s="11">
        <v>0</v>
      </c>
      <c r="CJ92" s="11">
        <v>108</v>
      </c>
      <c r="CK92" s="11">
        <v>0</v>
      </c>
      <c r="CL92" s="11">
        <v>255</v>
      </c>
      <c r="CM92" s="11">
        <v>268</v>
      </c>
      <c r="CN92" s="11">
        <v>6.0999999999999999E-2</v>
      </c>
      <c r="CO92" s="11">
        <v>61.085000000000001</v>
      </c>
      <c r="CP92" s="11">
        <v>0</v>
      </c>
      <c r="CQ92" s="11">
        <v>210</v>
      </c>
      <c r="CR92" s="11">
        <v>0</v>
      </c>
      <c r="CS92" s="11">
        <v>255</v>
      </c>
      <c r="CT92" s="11">
        <v>269</v>
      </c>
      <c r="CU92" s="11">
        <v>6.0999999999999999E-2</v>
      </c>
      <c r="CV92" s="11">
        <v>190.52799999999999</v>
      </c>
      <c r="CW92" s="11">
        <v>0</v>
      </c>
      <c r="CX92" s="11">
        <v>253</v>
      </c>
      <c r="CY92" s="11">
        <v>0</v>
      </c>
      <c r="CZ92" s="11">
        <v>255</v>
      </c>
      <c r="DA92" s="11">
        <v>270</v>
      </c>
      <c r="DB92" s="11">
        <v>6.0999999999999999E-2</v>
      </c>
      <c r="DC92" s="11">
        <v>8.9999999999999993E-3</v>
      </c>
      <c r="DD92" s="11">
        <v>0</v>
      </c>
      <c r="DE92" s="11">
        <v>3</v>
      </c>
      <c r="DF92" s="11">
        <v>0</v>
      </c>
      <c r="DG92" s="11">
        <v>255</v>
      </c>
    </row>
    <row r="93" spans="4:111">
      <c r="D93" s="11">
        <v>250</v>
      </c>
      <c r="E93" s="11">
        <v>7.3999999999999996E-2</v>
      </c>
      <c r="F93" s="11">
        <v>88.418999999999997</v>
      </c>
      <c r="G93" s="11">
        <v>0</v>
      </c>
      <c r="H93" s="11">
        <v>253</v>
      </c>
      <c r="I93" s="11">
        <v>0</v>
      </c>
      <c r="J93" s="11">
        <v>255</v>
      </c>
      <c r="K93" s="11">
        <v>251</v>
      </c>
      <c r="L93" s="11">
        <v>7.3999999999999996E-2</v>
      </c>
      <c r="M93" s="11">
        <v>0</v>
      </c>
      <c r="N93" s="11">
        <v>0</v>
      </c>
      <c r="O93" s="11">
        <v>0</v>
      </c>
      <c r="P93" s="11">
        <v>0</v>
      </c>
      <c r="Q93" s="11">
        <v>255</v>
      </c>
      <c r="R93" s="11">
        <v>252</v>
      </c>
      <c r="S93" s="11">
        <v>7.3999999999999996E-2</v>
      </c>
      <c r="T93" s="11">
        <v>0.71499999999999997</v>
      </c>
      <c r="U93" s="11">
        <v>0</v>
      </c>
      <c r="V93" s="11">
        <v>16</v>
      </c>
      <c r="W93" s="11">
        <v>0</v>
      </c>
      <c r="X93" s="11">
        <v>255</v>
      </c>
      <c r="Z93" s="11">
        <v>271</v>
      </c>
      <c r="AA93" s="11">
        <v>0.109</v>
      </c>
      <c r="AB93" s="11">
        <v>193.58099999999999</v>
      </c>
      <c r="AC93" s="11">
        <v>0</v>
      </c>
      <c r="AD93" s="11">
        <v>253</v>
      </c>
      <c r="AE93" s="11">
        <v>0</v>
      </c>
      <c r="AF93" s="11">
        <v>255</v>
      </c>
      <c r="AG93" s="11">
        <v>272</v>
      </c>
      <c r="AH93" s="11">
        <v>0.109</v>
      </c>
      <c r="AI93" s="11">
        <v>1.694</v>
      </c>
      <c r="AJ93" s="11">
        <v>0</v>
      </c>
      <c r="AK93" s="11">
        <v>51</v>
      </c>
      <c r="AL93" s="11">
        <v>0</v>
      </c>
      <c r="AM93" s="11">
        <v>255</v>
      </c>
      <c r="AN93" s="11">
        <v>273</v>
      </c>
      <c r="AO93" s="11">
        <v>0.109</v>
      </c>
      <c r="AP93" s="11">
        <v>106.33199999999999</v>
      </c>
      <c r="AQ93" s="11">
        <v>0</v>
      </c>
      <c r="AR93" s="11">
        <v>255</v>
      </c>
      <c r="AS93" s="11">
        <v>0</v>
      </c>
      <c r="AT93" s="11">
        <v>255</v>
      </c>
      <c r="AW93" s="11">
        <v>247</v>
      </c>
      <c r="AX93" s="11">
        <v>0.13</v>
      </c>
      <c r="AY93" s="11">
        <v>24.494</v>
      </c>
      <c r="AZ93" s="11">
        <v>0</v>
      </c>
      <c r="BA93" s="11">
        <v>233</v>
      </c>
      <c r="BB93" s="11">
        <v>0</v>
      </c>
      <c r="BC93" s="11">
        <v>255</v>
      </c>
      <c r="BD93" s="11">
        <v>248</v>
      </c>
      <c r="BE93" s="11">
        <v>0.13</v>
      </c>
      <c r="BF93" s="11">
        <v>104.64400000000001</v>
      </c>
      <c r="BG93" s="11">
        <v>0</v>
      </c>
      <c r="BH93" s="11">
        <v>253</v>
      </c>
      <c r="BI93" s="11">
        <v>0</v>
      </c>
      <c r="BJ93" s="11">
        <v>255</v>
      </c>
      <c r="BK93" s="11">
        <v>249</v>
      </c>
      <c r="BL93" s="11">
        <v>0.13</v>
      </c>
      <c r="BM93" s="11">
        <v>51.756999999999998</v>
      </c>
      <c r="BN93" s="11">
        <v>0</v>
      </c>
      <c r="BO93" s="11">
        <v>255</v>
      </c>
      <c r="BP93" s="11">
        <v>0</v>
      </c>
      <c r="BQ93" s="11">
        <v>255</v>
      </c>
      <c r="BR93" s="11">
        <v>88</v>
      </c>
      <c r="BS93" s="11">
        <v>5.3999999999999999E-2</v>
      </c>
      <c r="BT93" s="11">
        <v>25.512</v>
      </c>
      <c r="BU93" s="11">
        <v>0</v>
      </c>
      <c r="BV93" s="11">
        <v>129</v>
      </c>
      <c r="BW93" s="11">
        <v>0</v>
      </c>
      <c r="BX93" s="11">
        <v>255</v>
      </c>
      <c r="BY93" s="11">
        <v>89</v>
      </c>
      <c r="BZ93" s="11">
        <v>5.3999999999999999E-2</v>
      </c>
      <c r="CA93" s="11">
        <v>100.15300000000001</v>
      </c>
      <c r="CB93" s="11">
        <v>0</v>
      </c>
      <c r="CC93" s="11">
        <v>253</v>
      </c>
      <c r="CD93" s="11">
        <v>0</v>
      </c>
      <c r="CE93" s="11">
        <v>255</v>
      </c>
      <c r="CF93" s="11">
        <v>90</v>
      </c>
      <c r="CG93" s="11">
        <v>5.3999999999999999E-2</v>
      </c>
      <c r="CH93" s="11">
        <v>22.32</v>
      </c>
      <c r="CI93" s="11">
        <v>0</v>
      </c>
      <c r="CJ93" s="11">
        <v>102</v>
      </c>
      <c r="CK93" s="11">
        <v>0</v>
      </c>
      <c r="CL93" s="11">
        <v>255</v>
      </c>
      <c r="CM93" s="11">
        <v>271</v>
      </c>
      <c r="CN93" s="11">
        <v>4.2999999999999997E-2</v>
      </c>
      <c r="CO93" s="11">
        <v>69.653000000000006</v>
      </c>
      <c r="CP93" s="11">
        <v>0</v>
      </c>
      <c r="CQ93" s="11">
        <v>191</v>
      </c>
      <c r="CR93" s="11">
        <v>0</v>
      </c>
      <c r="CS93" s="11">
        <v>255</v>
      </c>
      <c r="CT93" s="11">
        <v>272</v>
      </c>
      <c r="CU93" s="11">
        <v>4.2999999999999997E-2</v>
      </c>
      <c r="CV93" s="11">
        <v>183.107</v>
      </c>
      <c r="CW93" s="11">
        <v>0</v>
      </c>
      <c r="CX93" s="11">
        <v>253</v>
      </c>
      <c r="CY93" s="11">
        <v>0</v>
      </c>
      <c r="CZ93" s="11">
        <v>255</v>
      </c>
      <c r="DA93" s="11">
        <v>273</v>
      </c>
      <c r="DB93" s="11">
        <v>4.2999999999999997E-2</v>
      </c>
      <c r="DC93" s="11">
        <v>0.04</v>
      </c>
      <c r="DD93" s="11">
        <v>0</v>
      </c>
      <c r="DE93" s="11">
        <v>2</v>
      </c>
      <c r="DF93" s="11">
        <v>0</v>
      </c>
      <c r="DG93" s="11">
        <v>255</v>
      </c>
    </row>
    <row r="94" spans="4:111">
      <c r="D94" s="11">
        <v>253</v>
      </c>
      <c r="E94" s="11">
        <v>3.7999999999999999E-2</v>
      </c>
      <c r="F94" s="11">
        <v>131.22800000000001</v>
      </c>
      <c r="G94" s="11">
        <v>24</v>
      </c>
      <c r="H94" s="11">
        <v>253</v>
      </c>
      <c r="I94" s="11">
        <v>0</v>
      </c>
      <c r="J94" s="11">
        <v>255</v>
      </c>
      <c r="K94" s="11">
        <v>254</v>
      </c>
      <c r="L94" s="11">
        <v>3.7999999999999999E-2</v>
      </c>
      <c r="M94" s="11">
        <v>160.22800000000001</v>
      </c>
      <c r="N94" s="11">
        <v>0</v>
      </c>
      <c r="O94" s="11">
        <v>253</v>
      </c>
      <c r="P94" s="11">
        <v>0</v>
      </c>
      <c r="Q94" s="11">
        <v>255</v>
      </c>
      <c r="R94" s="11">
        <v>255</v>
      </c>
      <c r="S94" s="11">
        <v>3.7999999999999999E-2</v>
      </c>
      <c r="T94" s="11">
        <v>1.2689999999999999</v>
      </c>
      <c r="U94" s="11">
        <v>0</v>
      </c>
      <c r="V94" s="11">
        <v>14</v>
      </c>
      <c r="W94" s="11">
        <v>0</v>
      </c>
      <c r="X94" s="11">
        <v>255</v>
      </c>
      <c r="Z94" s="11">
        <v>274</v>
      </c>
      <c r="AA94" s="11">
        <v>7.4999999999999997E-2</v>
      </c>
      <c r="AB94" s="11">
        <v>195.523</v>
      </c>
      <c r="AC94" s="11">
        <v>0</v>
      </c>
      <c r="AD94" s="11">
        <v>253</v>
      </c>
      <c r="AE94" s="11">
        <v>0</v>
      </c>
      <c r="AF94" s="11">
        <v>255</v>
      </c>
      <c r="AG94" s="11">
        <v>275</v>
      </c>
      <c r="AH94" s="11">
        <v>7.4999999999999997E-2</v>
      </c>
      <c r="AI94" s="11">
        <v>0</v>
      </c>
      <c r="AJ94" s="11">
        <v>0</v>
      </c>
      <c r="AK94" s="11">
        <v>0</v>
      </c>
      <c r="AL94" s="11">
        <v>0</v>
      </c>
      <c r="AM94" s="11">
        <v>255</v>
      </c>
      <c r="AN94" s="11">
        <v>276</v>
      </c>
      <c r="AO94" s="11">
        <v>7.4999999999999997E-2</v>
      </c>
      <c r="AP94" s="11">
        <v>95.704999999999998</v>
      </c>
      <c r="AQ94" s="11">
        <v>0</v>
      </c>
      <c r="AR94" s="11">
        <v>255</v>
      </c>
      <c r="AS94" s="11">
        <v>0</v>
      </c>
      <c r="AT94" s="11">
        <v>255</v>
      </c>
      <c r="AW94" s="11">
        <v>250</v>
      </c>
      <c r="AX94" s="11">
        <v>0.15</v>
      </c>
      <c r="AY94" s="11">
        <v>3.3279999999999998</v>
      </c>
      <c r="AZ94" s="11">
        <v>0</v>
      </c>
      <c r="BA94" s="11">
        <v>116</v>
      </c>
      <c r="BB94" s="11">
        <v>0</v>
      </c>
      <c r="BC94" s="11">
        <v>255</v>
      </c>
      <c r="BD94" s="11">
        <v>251</v>
      </c>
      <c r="BE94" s="11">
        <v>0.15</v>
      </c>
      <c r="BF94" s="11">
        <v>113.453</v>
      </c>
      <c r="BG94" s="11">
        <v>0</v>
      </c>
      <c r="BH94" s="11">
        <v>253</v>
      </c>
      <c r="BI94" s="11">
        <v>0</v>
      </c>
      <c r="BJ94" s="11">
        <v>255</v>
      </c>
      <c r="BK94" s="11">
        <v>252</v>
      </c>
      <c r="BL94" s="11">
        <v>0.15</v>
      </c>
      <c r="BM94" s="11">
        <v>60.131</v>
      </c>
      <c r="BN94" s="11">
        <v>0</v>
      </c>
      <c r="BO94" s="11">
        <v>255</v>
      </c>
      <c r="BP94" s="11">
        <v>0</v>
      </c>
      <c r="BQ94" s="11">
        <v>255</v>
      </c>
      <c r="BR94" s="11">
        <v>91</v>
      </c>
      <c r="BS94" s="11">
        <v>0.157</v>
      </c>
      <c r="BT94" s="11">
        <v>90.23</v>
      </c>
      <c r="BU94" s="11">
        <v>0</v>
      </c>
      <c r="BV94" s="11">
        <v>255</v>
      </c>
      <c r="BW94" s="11">
        <v>0</v>
      </c>
      <c r="BX94" s="11">
        <v>255</v>
      </c>
      <c r="BY94" s="11">
        <v>92</v>
      </c>
      <c r="BZ94" s="11">
        <v>0.157</v>
      </c>
      <c r="CA94" s="11">
        <v>0</v>
      </c>
      <c r="CB94" s="11">
        <v>0</v>
      </c>
      <c r="CC94" s="11">
        <v>0</v>
      </c>
      <c r="CD94" s="11">
        <v>0</v>
      </c>
      <c r="CE94" s="11">
        <v>255</v>
      </c>
      <c r="CF94" s="11">
        <v>93</v>
      </c>
      <c r="CG94" s="11">
        <v>0.157</v>
      </c>
      <c r="CH94" s="11">
        <v>0</v>
      </c>
      <c r="CI94" s="11">
        <v>0</v>
      </c>
      <c r="CJ94" s="11">
        <v>0</v>
      </c>
      <c r="CK94" s="11">
        <v>0</v>
      </c>
      <c r="CL94" s="11">
        <v>255</v>
      </c>
      <c r="CM94" s="11">
        <v>274</v>
      </c>
      <c r="CN94" s="11">
        <v>3.2000000000000001E-2</v>
      </c>
      <c r="CO94" s="11">
        <v>0.747</v>
      </c>
      <c r="CP94" s="11">
        <v>0</v>
      </c>
      <c r="CQ94" s="11">
        <v>32</v>
      </c>
      <c r="CR94" s="11">
        <v>0</v>
      </c>
      <c r="CS94" s="11">
        <v>255</v>
      </c>
      <c r="CT94" s="11">
        <v>275</v>
      </c>
      <c r="CU94" s="11">
        <v>3.2000000000000001E-2</v>
      </c>
      <c r="CV94" s="11">
        <v>155.77699999999999</v>
      </c>
      <c r="CW94" s="11">
        <v>0</v>
      </c>
      <c r="CX94" s="11">
        <v>253</v>
      </c>
      <c r="CY94" s="11">
        <v>0</v>
      </c>
      <c r="CZ94" s="11">
        <v>255</v>
      </c>
      <c r="DA94" s="11">
        <v>276</v>
      </c>
      <c r="DB94" s="11">
        <v>3.2000000000000001E-2</v>
      </c>
      <c r="DC94" s="11">
        <v>0</v>
      </c>
      <c r="DD94" s="11">
        <v>0</v>
      </c>
      <c r="DE94" s="11">
        <v>0</v>
      </c>
      <c r="DF94" s="11">
        <v>0</v>
      </c>
      <c r="DG94" s="11">
        <v>255</v>
      </c>
    </row>
    <row r="95" spans="4:111">
      <c r="D95" s="11">
        <v>256</v>
      </c>
      <c r="E95" s="11">
        <v>7.3999999999999996E-2</v>
      </c>
      <c r="F95" s="11">
        <v>79.796999999999997</v>
      </c>
      <c r="G95" s="11">
        <v>0</v>
      </c>
      <c r="H95" s="11">
        <v>219</v>
      </c>
      <c r="I95" s="11">
        <v>0</v>
      </c>
      <c r="J95" s="11">
        <v>255</v>
      </c>
      <c r="K95" s="11">
        <v>257</v>
      </c>
      <c r="L95" s="11">
        <v>7.3999999999999996E-2</v>
      </c>
      <c r="M95" s="11">
        <v>171.578</v>
      </c>
      <c r="N95" s="11">
        <v>0</v>
      </c>
      <c r="O95" s="11">
        <v>253</v>
      </c>
      <c r="P95" s="11">
        <v>0</v>
      </c>
      <c r="Q95" s="11">
        <v>255</v>
      </c>
      <c r="R95" s="11">
        <v>258</v>
      </c>
      <c r="S95" s="11">
        <v>7.3999999999999996E-2</v>
      </c>
      <c r="T95" s="11">
        <v>0.84399999999999997</v>
      </c>
      <c r="U95" s="11">
        <v>0</v>
      </c>
      <c r="V95" s="11">
        <v>16</v>
      </c>
      <c r="W95" s="11">
        <v>0</v>
      </c>
      <c r="X95" s="11">
        <v>255</v>
      </c>
      <c r="Z95" s="11">
        <v>277</v>
      </c>
      <c r="AA95" s="11">
        <v>0.123</v>
      </c>
      <c r="AB95" s="11">
        <v>196.303</v>
      </c>
      <c r="AC95" s="11">
        <v>0</v>
      </c>
      <c r="AD95" s="11">
        <v>253</v>
      </c>
      <c r="AE95" s="11">
        <v>0</v>
      </c>
      <c r="AF95" s="11">
        <v>255</v>
      </c>
      <c r="AG95" s="11">
        <v>278</v>
      </c>
      <c r="AH95" s="11">
        <v>0.123</v>
      </c>
      <c r="AI95" s="11">
        <v>6.15</v>
      </c>
      <c r="AJ95" s="11">
        <v>0</v>
      </c>
      <c r="AK95" s="11">
        <v>110</v>
      </c>
      <c r="AL95" s="11">
        <v>0</v>
      </c>
      <c r="AM95" s="11">
        <v>255</v>
      </c>
      <c r="AN95" s="11">
        <v>279</v>
      </c>
      <c r="AO95" s="11">
        <v>0.123</v>
      </c>
      <c r="AP95" s="11">
        <v>88.531000000000006</v>
      </c>
      <c r="AQ95" s="11">
        <v>0</v>
      </c>
      <c r="AR95" s="11">
        <v>255</v>
      </c>
      <c r="AS95" s="11">
        <v>0</v>
      </c>
      <c r="AT95" s="11">
        <v>255</v>
      </c>
      <c r="AW95" s="11">
        <v>253</v>
      </c>
      <c r="AX95" s="11">
        <v>0.14399999999999999</v>
      </c>
      <c r="AY95" s="11">
        <v>3.3540000000000001</v>
      </c>
      <c r="AZ95" s="11">
        <v>0</v>
      </c>
      <c r="BA95" s="11">
        <v>255</v>
      </c>
      <c r="BB95" s="11">
        <v>0</v>
      </c>
      <c r="BC95" s="11">
        <v>255</v>
      </c>
      <c r="BD95" s="11">
        <v>254</v>
      </c>
      <c r="BE95" s="11">
        <v>0.14399999999999999</v>
      </c>
      <c r="BF95" s="11">
        <v>85.007999999999996</v>
      </c>
      <c r="BG95" s="11">
        <v>0</v>
      </c>
      <c r="BH95" s="11">
        <v>253</v>
      </c>
      <c r="BI95" s="11">
        <v>0</v>
      </c>
      <c r="BJ95" s="11">
        <v>255</v>
      </c>
      <c r="BK95" s="11">
        <v>255</v>
      </c>
      <c r="BL95" s="11">
        <v>0.14399999999999999</v>
      </c>
      <c r="BM95" s="11">
        <v>38.749000000000002</v>
      </c>
      <c r="BN95" s="11">
        <v>0</v>
      </c>
      <c r="BO95" s="11">
        <v>255</v>
      </c>
      <c r="BP95" s="11">
        <v>0</v>
      </c>
      <c r="BQ95" s="11">
        <v>255</v>
      </c>
      <c r="BR95" s="11">
        <v>94</v>
      </c>
      <c r="BS95" s="11">
        <v>0.16800000000000001</v>
      </c>
      <c r="BT95" s="11">
        <v>88.459000000000003</v>
      </c>
      <c r="BU95" s="11">
        <v>0</v>
      </c>
      <c r="BV95" s="11">
        <v>255</v>
      </c>
      <c r="BW95" s="11">
        <v>0</v>
      </c>
      <c r="BX95" s="11">
        <v>255</v>
      </c>
      <c r="BY95" s="11">
        <v>95</v>
      </c>
      <c r="BZ95" s="11">
        <v>0.16800000000000001</v>
      </c>
      <c r="CA95" s="11">
        <v>0</v>
      </c>
      <c r="CB95" s="11">
        <v>0</v>
      </c>
      <c r="CC95" s="11">
        <v>0</v>
      </c>
      <c r="CD95" s="11">
        <v>0</v>
      </c>
      <c r="CE95" s="11">
        <v>255</v>
      </c>
      <c r="CF95" s="11">
        <v>96</v>
      </c>
      <c r="CG95" s="11">
        <v>0.16800000000000001</v>
      </c>
      <c r="CH95" s="11">
        <v>0</v>
      </c>
      <c r="CI95" s="11">
        <v>0</v>
      </c>
      <c r="CJ95" s="11">
        <v>0</v>
      </c>
      <c r="CK95" s="11">
        <v>0</v>
      </c>
      <c r="CL95" s="11">
        <v>255</v>
      </c>
      <c r="CM95" s="11">
        <v>277</v>
      </c>
      <c r="CN95" s="11">
        <v>0.115</v>
      </c>
      <c r="CO95" s="11">
        <v>65.352000000000004</v>
      </c>
      <c r="CP95" s="11">
        <v>0</v>
      </c>
      <c r="CQ95" s="11">
        <v>233</v>
      </c>
      <c r="CR95" s="11">
        <v>0</v>
      </c>
      <c r="CS95" s="11">
        <v>255</v>
      </c>
      <c r="CT95" s="11">
        <v>278</v>
      </c>
      <c r="CU95" s="11">
        <v>0.115</v>
      </c>
      <c r="CV95" s="11">
        <v>0</v>
      </c>
      <c r="CW95" s="11">
        <v>0</v>
      </c>
      <c r="CX95" s="11">
        <v>0</v>
      </c>
      <c r="CY95" s="11">
        <v>0</v>
      </c>
      <c r="CZ95" s="11">
        <v>255</v>
      </c>
      <c r="DA95" s="11">
        <v>279</v>
      </c>
      <c r="DB95" s="11">
        <v>0.115</v>
      </c>
      <c r="DC95" s="11">
        <v>2E-3</v>
      </c>
      <c r="DD95" s="11">
        <v>0</v>
      </c>
      <c r="DE95" s="11">
        <v>1</v>
      </c>
      <c r="DF95" s="11">
        <v>0</v>
      </c>
      <c r="DG95" s="11">
        <v>255</v>
      </c>
    </row>
    <row r="96" spans="4:111">
      <c r="D96" s="11">
        <v>259</v>
      </c>
      <c r="E96" s="11">
        <v>4.5999999999999999E-2</v>
      </c>
      <c r="F96" s="11">
        <v>106.675</v>
      </c>
      <c r="G96" s="11">
        <v>0</v>
      </c>
      <c r="H96" s="11">
        <v>235</v>
      </c>
      <c r="I96" s="11">
        <v>0</v>
      </c>
      <c r="J96" s="11">
        <v>255</v>
      </c>
      <c r="K96" s="11">
        <v>260</v>
      </c>
      <c r="L96" s="11">
        <v>4.5999999999999999E-2</v>
      </c>
      <c r="M96" s="11">
        <v>139.08799999999999</v>
      </c>
      <c r="N96" s="11">
        <v>0</v>
      </c>
      <c r="O96" s="11">
        <v>253</v>
      </c>
      <c r="P96" s="11">
        <v>0</v>
      </c>
      <c r="Q96" s="11">
        <v>255</v>
      </c>
      <c r="R96" s="11">
        <v>261</v>
      </c>
      <c r="S96" s="11">
        <v>4.5999999999999999E-2</v>
      </c>
      <c r="T96" s="11">
        <v>0.88700000000000001</v>
      </c>
      <c r="U96" s="11">
        <v>0</v>
      </c>
      <c r="V96" s="11">
        <v>22</v>
      </c>
      <c r="W96" s="11">
        <v>0</v>
      </c>
      <c r="X96" s="11">
        <v>255</v>
      </c>
      <c r="Z96" s="11">
        <v>280</v>
      </c>
      <c r="AA96" s="11">
        <v>0.23</v>
      </c>
      <c r="AB96" s="11">
        <v>128.87299999999999</v>
      </c>
      <c r="AC96" s="11">
        <v>0</v>
      </c>
      <c r="AD96" s="11">
        <v>253</v>
      </c>
      <c r="AE96" s="11">
        <v>0</v>
      </c>
      <c r="AF96" s="11">
        <v>255</v>
      </c>
      <c r="AG96" s="11">
        <v>281</v>
      </c>
      <c r="AH96" s="11">
        <v>0.23</v>
      </c>
      <c r="AI96" s="11">
        <v>1.1220000000000001</v>
      </c>
      <c r="AJ96" s="11">
        <v>0</v>
      </c>
      <c r="AK96" s="11">
        <v>76</v>
      </c>
      <c r="AL96" s="11">
        <v>0</v>
      </c>
      <c r="AM96" s="11">
        <v>255</v>
      </c>
      <c r="AN96" s="11">
        <v>282</v>
      </c>
      <c r="AO96" s="11">
        <v>0.23</v>
      </c>
      <c r="AP96" s="11">
        <v>46.496000000000002</v>
      </c>
      <c r="AQ96" s="11">
        <v>0</v>
      </c>
      <c r="AR96" s="11">
        <v>222</v>
      </c>
      <c r="AS96" s="11">
        <v>0</v>
      </c>
      <c r="AT96" s="11">
        <v>255</v>
      </c>
      <c r="AW96" s="11">
        <v>256</v>
      </c>
      <c r="AX96" s="11">
        <v>0.10100000000000001</v>
      </c>
      <c r="AY96" s="11">
        <v>60.033999999999999</v>
      </c>
      <c r="AZ96" s="11">
        <v>0</v>
      </c>
      <c r="BA96" s="11">
        <v>255</v>
      </c>
      <c r="BB96" s="11">
        <v>0</v>
      </c>
      <c r="BC96" s="11">
        <v>255</v>
      </c>
      <c r="BD96" s="11">
        <v>257</v>
      </c>
      <c r="BE96" s="11">
        <v>0.10100000000000001</v>
      </c>
      <c r="BF96" s="11">
        <v>127.321</v>
      </c>
      <c r="BG96" s="11">
        <v>0</v>
      </c>
      <c r="BH96" s="11">
        <v>253</v>
      </c>
      <c r="BI96" s="11">
        <v>0</v>
      </c>
      <c r="BJ96" s="11">
        <v>255</v>
      </c>
      <c r="BK96" s="11">
        <v>258</v>
      </c>
      <c r="BL96" s="11">
        <v>0.10100000000000001</v>
      </c>
      <c r="BM96" s="11">
        <v>50.295999999999999</v>
      </c>
      <c r="BN96" s="11">
        <v>0</v>
      </c>
      <c r="BO96" s="11">
        <v>181</v>
      </c>
      <c r="BP96" s="11">
        <v>0</v>
      </c>
      <c r="BQ96" s="11">
        <v>255</v>
      </c>
      <c r="BR96" s="11">
        <v>97</v>
      </c>
      <c r="BS96" s="11">
        <v>6.3E-2</v>
      </c>
      <c r="BT96" s="11">
        <v>92.128</v>
      </c>
      <c r="BU96" s="11">
        <v>0</v>
      </c>
      <c r="BV96" s="11">
        <v>255</v>
      </c>
      <c r="BW96" s="11">
        <v>0</v>
      </c>
      <c r="BX96" s="11">
        <v>255</v>
      </c>
      <c r="BY96" s="11">
        <v>98</v>
      </c>
      <c r="BZ96" s="11">
        <v>6.3E-2</v>
      </c>
      <c r="CA96" s="11">
        <v>0</v>
      </c>
      <c r="CB96" s="11">
        <v>0</v>
      </c>
      <c r="CC96" s="11">
        <v>0</v>
      </c>
      <c r="CD96" s="11">
        <v>0</v>
      </c>
      <c r="CE96" s="11">
        <v>255</v>
      </c>
      <c r="CF96" s="11">
        <v>99</v>
      </c>
      <c r="CG96" s="11">
        <v>6.3E-2</v>
      </c>
      <c r="CH96" s="11">
        <v>0</v>
      </c>
      <c r="CI96" s="11">
        <v>0</v>
      </c>
      <c r="CJ96" s="11">
        <v>0</v>
      </c>
      <c r="CK96" s="11">
        <v>0</v>
      </c>
      <c r="CL96" s="11">
        <v>255</v>
      </c>
      <c r="CM96" s="11">
        <v>280</v>
      </c>
      <c r="CN96" s="11">
        <v>0.114</v>
      </c>
      <c r="CO96" s="11">
        <v>136.51900000000001</v>
      </c>
      <c r="CP96" s="11">
        <v>0</v>
      </c>
      <c r="CQ96" s="11">
        <v>255</v>
      </c>
      <c r="CR96" s="11">
        <v>0</v>
      </c>
      <c r="CS96" s="11">
        <v>255</v>
      </c>
      <c r="CT96" s="11">
        <v>281</v>
      </c>
      <c r="CU96" s="11">
        <v>0.114</v>
      </c>
      <c r="CV96" s="11">
        <v>0</v>
      </c>
      <c r="CW96" s="11">
        <v>0</v>
      </c>
      <c r="CX96" s="11">
        <v>0</v>
      </c>
      <c r="CY96" s="11">
        <v>0</v>
      </c>
      <c r="CZ96" s="11">
        <v>255</v>
      </c>
      <c r="DA96" s="11">
        <v>282</v>
      </c>
      <c r="DB96" s="11">
        <v>0.114</v>
      </c>
      <c r="DC96" s="11">
        <v>5.0000000000000001E-3</v>
      </c>
      <c r="DD96" s="11">
        <v>0</v>
      </c>
      <c r="DE96" s="11">
        <v>2</v>
      </c>
      <c r="DF96" s="11">
        <v>0</v>
      </c>
      <c r="DG96" s="11">
        <v>255</v>
      </c>
    </row>
    <row r="97" spans="4:111">
      <c r="D97" s="11">
        <v>262</v>
      </c>
      <c r="E97" s="11">
        <v>7.6999999999999999E-2</v>
      </c>
      <c r="F97" s="11">
        <v>84.674999999999997</v>
      </c>
      <c r="G97" s="11">
        <v>0</v>
      </c>
      <c r="H97" s="11">
        <v>235</v>
      </c>
      <c r="I97" s="11">
        <v>0</v>
      </c>
      <c r="J97" s="11">
        <v>255</v>
      </c>
      <c r="K97" s="11">
        <v>263</v>
      </c>
      <c r="L97" s="11">
        <v>7.6999999999999999E-2</v>
      </c>
      <c r="M97" s="11">
        <v>107.127</v>
      </c>
      <c r="N97" s="11">
        <v>0</v>
      </c>
      <c r="O97" s="11">
        <v>253</v>
      </c>
      <c r="P97" s="11">
        <v>0</v>
      </c>
      <c r="Q97" s="11">
        <v>255</v>
      </c>
      <c r="R97" s="11">
        <v>264</v>
      </c>
      <c r="S97" s="11">
        <v>7.6999999999999999E-2</v>
      </c>
      <c r="T97" s="11">
        <v>0.55200000000000005</v>
      </c>
      <c r="U97" s="11">
        <v>0</v>
      </c>
      <c r="V97" s="11">
        <v>14</v>
      </c>
      <c r="W97" s="11">
        <v>0</v>
      </c>
      <c r="X97" s="11">
        <v>255</v>
      </c>
      <c r="Z97" s="11">
        <v>283</v>
      </c>
      <c r="AA97" s="11">
        <v>0.13900000000000001</v>
      </c>
      <c r="AB97" s="11">
        <v>141.62899999999999</v>
      </c>
      <c r="AC97" s="11">
        <v>0</v>
      </c>
      <c r="AD97" s="11">
        <v>253</v>
      </c>
      <c r="AE97" s="11">
        <v>0</v>
      </c>
      <c r="AF97" s="11">
        <v>255</v>
      </c>
      <c r="AG97" s="11">
        <v>284</v>
      </c>
      <c r="AH97" s="11">
        <v>0.13900000000000001</v>
      </c>
      <c r="AI97" s="11">
        <v>0</v>
      </c>
      <c r="AJ97" s="11">
        <v>0</v>
      </c>
      <c r="AK97" s="11">
        <v>0</v>
      </c>
      <c r="AL97" s="11">
        <v>0</v>
      </c>
      <c r="AM97" s="11">
        <v>255</v>
      </c>
      <c r="AN97" s="11">
        <v>285</v>
      </c>
      <c r="AO97" s="11">
        <v>0.13900000000000001</v>
      </c>
      <c r="AP97" s="11">
        <v>35.417999999999999</v>
      </c>
      <c r="AQ97" s="11">
        <v>0</v>
      </c>
      <c r="AR97" s="11">
        <v>198</v>
      </c>
      <c r="AS97" s="11">
        <v>0</v>
      </c>
      <c r="AT97" s="11">
        <v>255</v>
      </c>
      <c r="AW97" s="11">
        <v>259</v>
      </c>
      <c r="AX97" s="11">
        <v>3.4000000000000002E-2</v>
      </c>
      <c r="AY97" s="11">
        <v>14.085000000000001</v>
      </c>
      <c r="AZ97" s="11">
        <v>0</v>
      </c>
      <c r="BA97" s="11">
        <v>128</v>
      </c>
      <c r="BB97" s="11">
        <v>0</v>
      </c>
      <c r="BC97" s="11">
        <v>255</v>
      </c>
      <c r="BD97" s="11">
        <v>260</v>
      </c>
      <c r="BE97" s="11">
        <v>3.4000000000000002E-2</v>
      </c>
      <c r="BF97" s="11">
        <v>147.52500000000001</v>
      </c>
      <c r="BG97" s="11">
        <v>0</v>
      </c>
      <c r="BH97" s="11">
        <v>253</v>
      </c>
      <c r="BI97" s="11">
        <v>0</v>
      </c>
      <c r="BJ97" s="11">
        <v>255</v>
      </c>
      <c r="BK97" s="11">
        <v>261</v>
      </c>
      <c r="BL97" s="11">
        <v>3.4000000000000002E-2</v>
      </c>
      <c r="BM97" s="11">
        <v>88.48</v>
      </c>
      <c r="BN97" s="11">
        <v>0</v>
      </c>
      <c r="BO97" s="11">
        <v>255</v>
      </c>
      <c r="BP97" s="11">
        <v>0</v>
      </c>
      <c r="BQ97" s="11">
        <v>255</v>
      </c>
      <c r="BR97" s="11">
        <v>100</v>
      </c>
      <c r="BS97" s="11">
        <v>6.7000000000000004E-2</v>
      </c>
      <c r="BT97" s="11">
        <v>119.42400000000001</v>
      </c>
      <c r="BU97" s="11">
        <v>0</v>
      </c>
      <c r="BV97" s="11">
        <v>255</v>
      </c>
      <c r="BW97" s="11">
        <v>0</v>
      </c>
      <c r="BX97" s="11">
        <v>255</v>
      </c>
      <c r="BY97" s="11">
        <v>101</v>
      </c>
      <c r="BZ97" s="11">
        <v>6.7000000000000004E-2</v>
      </c>
      <c r="CA97" s="11">
        <v>1.2809999999999999</v>
      </c>
      <c r="CB97" s="11">
        <v>0</v>
      </c>
      <c r="CC97" s="11">
        <v>94</v>
      </c>
      <c r="CD97" s="11">
        <v>0</v>
      </c>
      <c r="CE97" s="11">
        <v>255</v>
      </c>
      <c r="CF97" s="11">
        <v>102</v>
      </c>
      <c r="CG97" s="11">
        <v>6.7000000000000004E-2</v>
      </c>
      <c r="CH97" s="11">
        <v>0.16900000000000001</v>
      </c>
      <c r="CI97" s="11">
        <v>0</v>
      </c>
      <c r="CJ97" s="11">
        <v>16</v>
      </c>
      <c r="CK97" s="11">
        <v>0</v>
      </c>
      <c r="CL97" s="11">
        <v>255</v>
      </c>
      <c r="CM97" s="11">
        <v>283</v>
      </c>
      <c r="CN97" s="11">
        <v>0.04</v>
      </c>
      <c r="CO97" s="11">
        <v>123.846</v>
      </c>
      <c r="CP97" s="11">
        <v>0</v>
      </c>
      <c r="CQ97" s="11">
        <v>255</v>
      </c>
      <c r="CR97" s="11">
        <v>0</v>
      </c>
      <c r="CS97" s="11">
        <v>255</v>
      </c>
      <c r="CT97" s="11">
        <v>284</v>
      </c>
      <c r="CU97" s="11">
        <v>0.04</v>
      </c>
      <c r="CV97" s="11">
        <v>0</v>
      </c>
      <c r="CW97" s="11">
        <v>0</v>
      </c>
      <c r="CX97" s="11">
        <v>0</v>
      </c>
      <c r="CY97" s="11">
        <v>0</v>
      </c>
      <c r="CZ97" s="11">
        <v>255</v>
      </c>
      <c r="DA97" s="11">
        <v>285</v>
      </c>
      <c r="DB97" s="11">
        <v>0.04</v>
      </c>
      <c r="DC97" s="11">
        <v>0</v>
      </c>
      <c r="DD97" s="11">
        <v>0</v>
      </c>
      <c r="DE97" s="11">
        <v>0</v>
      </c>
      <c r="DF97" s="11">
        <v>0</v>
      </c>
      <c r="DG97" s="11">
        <v>255</v>
      </c>
    </row>
    <row r="98" spans="4:111">
      <c r="D98" s="11">
        <v>265</v>
      </c>
      <c r="E98" s="11">
        <v>6.6000000000000003E-2</v>
      </c>
      <c r="F98" s="11">
        <v>90.516000000000005</v>
      </c>
      <c r="G98" s="11">
        <v>0</v>
      </c>
      <c r="H98" s="11">
        <v>227</v>
      </c>
      <c r="I98" s="11">
        <v>0</v>
      </c>
      <c r="J98" s="11">
        <v>255</v>
      </c>
      <c r="K98" s="11">
        <v>266</v>
      </c>
      <c r="L98" s="11">
        <v>6.6000000000000003E-2</v>
      </c>
      <c r="M98" s="11">
        <v>197.886</v>
      </c>
      <c r="N98" s="11">
        <v>4</v>
      </c>
      <c r="O98" s="11">
        <v>253</v>
      </c>
      <c r="P98" s="11">
        <v>0</v>
      </c>
      <c r="Q98" s="11">
        <v>255</v>
      </c>
      <c r="R98" s="11">
        <v>267</v>
      </c>
      <c r="S98" s="11">
        <v>6.6000000000000003E-2</v>
      </c>
      <c r="T98" s="11">
        <v>1.0149999999999999</v>
      </c>
      <c r="U98" s="11">
        <v>0</v>
      </c>
      <c r="V98" s="11">
        <v>16</v>
      </c>
      <c r="W98" s="11">
        <v>0</v>
      </c>
      <c r="X98" s="11">
        <v>255</v>
      </c>
      <c r="Z98" s="11">
        <v>286</v>
      </c>
      <c r="AA98" s="11">
        <v>0.14499999999999999</v>
      </c>
      <c r="AB98" s="11">
        <v>213.78200000000001</v>
      </c>
      <c r="AC98" s="11">
        <v>12</v>
      </c>
      <c r="AD98" s="11">
        <v>253</v>
      </c>
      <c r="AE98" s="11">
        <v>0</v>
      </c>
      <c r="AF98" s="11">
        <v>255</v>
      </c>
      <c r="AG98" s="11">
        <v>287</v>
      </c>
      <c r="AH98" s="11">
        <v>0.14499999999999999</v>
      </c>
      <c r="AI98" s="11">
        <v>10.795</v>
      </c>
      <c r="AJ98" s="11">
        <v>0</v>
      </c>
      <c r="AK98" s="11">
        <v>108</v>
      </c>
      <c r="AL98" s="11">
        <v>0</v>
      </c>
      <c r="AM98" s="11">
        <v>255</v>
      </c>
      <c r="AN98" s="11">
        <v>288</v>
      </c>
      <c r="AO98" s="11">
        <v>0.14499999999999999</v>
      </c>
      <c r="AP98" s="11">
        <v>89.887</v>
      </c>
      <c r="AQ98" s="11">
        <v>0</v>
      </c>
      <c r="AR98" s="11">
        <v>255</v>
      </c>
      <c r="AS98" s="11">
        <v>0</v>
      </c>
      <c r="AT98" s="11">
        <v>255</v>
      </c>
      <c r="AW98" s="11">
        <v>262</v>
      </c>
      <c r="AX98" s="11">
        <v>0.223</v>
      </c>
      <c r="AY98" s="11">
        <v>54.482999999999997</v>
      </c>
      <c r="AZ98" s="11">
        <v>0</v>
      </c>
      <c r="BA98" s="11">
        <v>255</v>
      </c>
      <c r="BB98" s="11">
        <v>0</v>
      </c>
      <c r="BC98" s="11">
        <v>255</v>
      </c>
      <c r="BD98" s="11">
        <v>263</v>
      </c>
      <c r="BE98" s="11">
        <v>0.223</v>
      </c>
      <c r="BF98" s="11">
        <v>190.99100000000001</v>
      </c>
      <c r="BG98" s="11">
        <v>0</v>
      </c>
      <c r="BH98" s="11">
        <v>253</v>
      </c>
      <c r="BI98" s="11">
        <v>0</v>
      </c>
      <c r="BJ98" s="11">
        <v>255</v>
      </c>
      <c r="BK98" s="11">
        <v>264</v>
      </c>
      <c r="BL98" s="11">
        <v>0.223</v>
      </c>
      <c r="BM98" s="11">
        <v>147.48099999999999</v>
      </c>
      <c r="BN98" s="11">
        <v>0</v>
      </c>
      <c r="BO98" s="11">
        <v>255</v>
      </c>
      <c r="BP98" s="11">
        <v>0</v>
      </c>
      <c r="BQ98" s="11">
        <v>255</v>
      </c>
      <c r="BR98" s="11">
        <v>103</v>
      </c>
      <c r="BS98" s="11">
        <v>0.1</v>
      </c>
      <c r="BT98" s="11">
        <v>129.744</v>
      </c>
      <c r="BU98" s="11">
        <v>0</v>
      </c>
      <c r="BV98" s="11">
        <v>255</v>
      </c>
      <c r="BW98" s="11">
        <v>0</v>
      </c>
      <c r="BX98" s="11">
        <v>255</v>
      </c>
      <c r="BY98" s="11">
        <v>104</v>
      </c>
      <c r="BZ98" s="11">
        <v>0.1</v>
      </c>
      <c r="CA98" s="11">
        <v>0</v>
      </c>
      <c r="CB98" s="11">
        <v>0</v>
      </c>
      <c r="CC98" s="11">
        <v>0</v>
      </c>
      <c r="CD98" s="11">
        <v>0</v>
      </c>
      <c r="CE98" s="11">
        <v>255</v>
      </c>
      <c r="CF98" s="11">
        <v>105</v>
      </c>
      <c r="CG98" s="11">
        <v>0.1</v>
      </c>
      <c r="CH98" s="11">
        <v>0</v>
      </c>
      <c r="CI98" s="11">
        <v>0</v>
      </c>
      <c r="CJ98" s="11">
        <v>0</v>
      </c>
      <c r="CK98" s="11">
        <v>0</v>
      </c>
      <c r="CL98" s="11">
        <v>255</v>
      </c>
      <c r="CM98" s="11">
        <v>286</v>
      </c>
      <c r="CN98" s="11">
        <v>0.04</v>
      </c>
      <c r="CO98" s="11">
        <v>103.173</v>
      </c>
      <c r="CP98" s="11">
        <v>0</v>
      </c>
      <c r="CQ98" s="11">
        <v>255</v>
      </c>
      <c r="CR98" s="11">
        <v>0</v>
      </c>
      <c r="CS98" s="11">
        <v>255</v>
      </c>
      <c r="CT98" s="11">
        <v>287</v>
      </c>
      <c r="CU98" s="11">
        <v>0.04</v>
      </c>
      <c r="CV98" s="11">
        <v>0</v>
      </c>
      <c r="CW98" s="11">
        <v>0</v>
      </c>
      <c r="CX98" s="11">
        <v>0</v>
      </c>
      <c r="CY98" s="11">
        <v>0</v>
      </c>
      <c r="CZ98" s="11">
        <v>255</v>
      </c>
      <c r="DA98" s="11">
        <v>288</v>
      </c>
      <c r="DB98" s="11">
        <v>0.04</v>
      </c>
      <c r="DC98" s="11">
        <v>0</v>
      </c>
      <c r="DD98" s="11">
        <v>0</v>
      </c>
      <c r="DE98" s="11">
        <v>0</v>
      </c>
      <c r="DF98" s="11">
        <v>0</v>
      </c>
      <c r="DG98" s="11">
        <v>255</v>
      </c>
    </row>
    <row r="99" spans="4:111">
      <c r="D99" s="11">
        <v>268</v>
      </c>
      <c r="E99" s="11">
        <v>3.3000000000000002E-2</v>
      </c>
      <c r="F99" s="11">
        <v>86.256</v>
      </c>
      <c r="G99" s="11">
        <v>0</v>
      </c>
      <c r="H99" s="11">
        <v>235</v>
      </c>
      <c r="I99" s="11">
        <v>0</v>
      </c>
      <c r="J99" s="11">
        <v>255</v>
      </c>
      <c r="K99" s="11">
        <v>269</v>
      </c>
      <c r="L99" s="11">
        <v>3.3000000000000002E-2</v>
      </c>
      <c r="M99" s="11">
        <v>125.837</v>
      </c>
      <c r="N99" s="11">
        <v>0</v>
      </c>
      <c r="O99" s="11">
        <v>253</v>
      </c>
      <c r="P99" s="11">
        <v>0</v>
      </c>
      <c r="Q99" s="11">
        <v>255</v>
      </c>
      <c r="R99" s="11">
        <v>270</v>
      </c>
      <c r="S99" s="11">
        <v>3.3000000000000002E-2</v>
      </c>
      <c r="T99" s="11">
        <v>1.052</v>
      </c>
      <c r="U99" s="11">
        <v>0</v>
      </c>
      <c r="V99" s="11">
        <v>12</v>
      </c>
      <c r="W99" s="11">
        <v>0</v>
      </c>
      <c r="X99" s="11">
        <v>255</v>
      </c>
      <c r="Z99" s="11">
        <v>289</v>
      </c>
      <c r="AA99" s="11">
        <v>0.20300000000000001</v>
      </c>
      <c r="AB99" s="11">
        <v>213.56899999999999</v>
      </c>
      <c r="AC99" s="11">
        <v>19</v>
      </c>
      <c r="AD99" s="11">
        <v>253</v>
      </c>
      <c r="AE99" s="11">
        <v>0</v>
      </c>
      <c r="AF99" s="11">
        <v>255</v>
      </c>
      <c r="AG99" s="11">
        <v>290</v>
      </c>
      <c r="AH99" s="11">
        <v>0.20300000000000001</v>
      </c>
      <c r="AI99" s="11">
        <v>0</v>
      </c>
      <c r="AJ99" s="11">
        <v>0</v>
      </c>
      <c r="AK99" s="11">
        <v>0</v>
      </c>
      <c r="AL99" s="11">
        <v>0</v>
      </c>
      <c r="AM99" s="11">
        <v>255</v>
      </c>
      <c r="AN99" s="11">
        <v>291</v>
      </c>
      <c r="AO99" s="11">
        <v>0.20300000000000001</v>
      </c>
      <c r="AP99" s="11">
        <v>93.73</v>
      </c>
      <c r="AQ99" s="11">
        <v>0</v>
      </c>
      <c r="AR99" s="11">
        <v>255</v>
      </c>
      <c r="AS99" s="11">
        <v>0</v>
      </c>
      <c r="AT99" s="11">
        <v>255</v>
      </c>
      <c r="AW99" s="11">
        <v>265</v>
      </c>
      <c r="AX99" s="11">
        <v>3.4000000000000002E-2</v>
      </c>
      <c r="AY99" s="11">
        <v>40.311</v>
      </c>
      <c r="AZ99" s="11">
        <v>0</v>
      </c>
      <c r="BA99" s="11">
        <v>206</v>
      </c>
      <c r="BB99" s="11">
        <v>0</v>
      </c>
      <c r="BC99" s="11">
        <v>255</v>
      </c>
      <c r="BD99" s="11">
        <v>266</v>
      </c>
      <c r="BE99" s="11">
        <v>3.4000000000000002E-2</v>
      </c>
      <c r="BF99" s="11">
        <v>157.94399999999999</v>
      </c>
      <c r="BG99" s="11">
        <v>0</v>
      </c>
      <c r="BH99" s="11">
        <v>253</v>
      </c>
      <c r="BI99" s="11">
        <v>0</v>
      </c>
      <c r="BJ99" s="11">
        <v>255</v>
      </c>
      <c r="BK99" s="11">
        <v>267</v>
      </c>
      <c r="BL99" s="11">
        <v>3.4000000000000002E-2</v>
      </c>
      <c r="BM99" s="11">
        <v>76.441000000000003</v>
      </c>
      <c r="BN99" s="11">
        <v>0</v>
      </c>
      <c r="BO99" s="11">
        <v>248</v>
      </c>
      <c r="BP99" s="11">
        <v>0</v>
      </c>
      <c r="BQ99" s="11">
        <v>255</v>
      </c>
      <c r="BR99" s="11">
        <v>106</v>
      </c>
      <c r="BS99" s="11">
        <v>9.7000000000000003E-2</v>
      </c>
      <c r="BT99" s="11">
        <v>81.111999999999995</v>
      </c>
      <c r="BU99" s="11">
        <v>0</v>
      </c>
      <c r="BV99" s="11">
        <v>231</v>
      </c>
      <c r="BW99" s="11">
        <v>0</v>
      </c>
      <c r="BX99" s="11">
        <v>255</v>
      </c>
      <c r="BY99" s="11">
        <v>107</v>
      </c>
      <c r="BZ99" s="11">
        <v>9.7000000000000003E-2</v>
      </c>
      <c r="CA99" s="11">
        <v>1.1930000000000001</v>
      </c>
      <c r="CB99" s="11">
        <v>0</v>
      </c>
      <c r="CC99" s="11">
        <v>155</v>
      </c>
      <c r="CD99" s="11">
        <v>0</v>
      </c>
      <c r="CE99" s="11">
        <v>255</v>
      </c>
      <c r="CF99" s="11">
        <v>108</v>
      </c>
      <c r="CG99" s="11">
        <v>9.7000000000000003E-2</v>
      </c>
      <c r="CH99" s="11">
        <v>0.32900000000000001</v>
      </c>
      <c r="CI99" s="11">
        <v>0</v>
      </c>
      <c r="CJ99" s="11">
        <v>34</v>
      </c>
      <c r="CK99" s="11">
        <v>0</v>
      </c>
      <c r="CL99" s="11">
        <v>255</v>
      </c>
      <c r="CM99" s="11">
        <v>289</v>
      </c>
      <c r="CN99" s="11">
        <v>6.3E-2</v>
      </c>
      <c r="CO99" s="11">
        <v>92.414000000000001</v>
      </c>
      <c r="CP99" s="11">
        <v>0</v>
      </c>
      <c r="CQ99" s="11">
        <v>255</v>
      </c>
      <c r="CR99" s="11">
        <v>0</v>
      </c>
      <c r="CS99" s="11">
        <v>255</v>
      </c>
      <c r="CT99" s="11">
        <v>290</v>
      </c>
      <c r="CU99" s="11">
        <v>6.3E-2</v>
      </c>
      <c r="CV99" s="11">
        <v>0</v>
      </c>
      <c r="CW99" s="11">
        <v>0</v>
      </c>
      <c r="CX99" s="11">
        <v>0</v>
      </c>
      <c r="CY99" s="11">
        <v>0</v>
      </c>
      <c r="CZ99" s="11">
        <v>255</v>
      </c>
      <c r="DA99" s="11">
        <v>291</v>
      </c>
      <c r="DB99" s="11">
        <v>6.3E-2</v>
      </c>
      <c r="DC99" s="11">
        <v>6.0000000000000001E-3</v>
      </c>
      <c r="DD99" s="11">
        <v>0</v>
      </c>
      <c r="DE99" s="11">
        <v>1</v>
      </c>
      <c r="DF99" s="11">
        <v>0</v>
      </c>
      <c r="DG99" s="11">
        <v>255</v>
      </c>
    </row>
    <row r="100" spans="4:111">
      <c r="D100" s="11">
        <v>271</v>
      </c>
      <c r="E100" s="11">
        <v>0.10100000000000001</v>
      </c>
      <c r="F100" s="11">
        <v>178.75800000000001</v>
      </c>
      <c r="G100" s="11">
        <v>15</v>
      </c>
      <c r="H100" s="11">
        <v>253</v>
      </c>
      <c r="I100" s="11">
        <v>0</v>
      </c>
      <c r="J100" s="11">
        <v>255</v>
      </c>
      <c r="K100" s="11">
        <v>272</v>
      </c>
      <c r="L100" s="11">
        <v>0.10100000000000001</v>
      </c>
      <c r="M100" s="11">
        <v>0</v>
      </c>
      <c r="N100" s="11">
        <v>0</v>
      </c>
      <c r="O100" s="11">
        <v>0</v>
      </c>
      <c r="P100" s="11">
        <v>0</v>
      </c>
      <c r="Q100" s="11">
        <v>255</v>
      </c>
      <c r="R100" s="11">
        <v>273</v>
      </c>
      <c r="S100" s="11">
        <v>0.10100000000000001</v>
      </c>
      <c r="T100" s="11">
        <v>0.94199999999999995</v>
      </c>
      <c r="U100" s="11">
        <v>0</v>
      </c>
      <c r="V100" s="11">
        <v>13</v>
      </c>
      <c r="W100" s="11">
        <v>0</v>
      </c>
      <c r="X100" s="11">
        <v>255</v>
      </c>
      <c r="Z100" s="11">
        <v>292</v>
      </c>
      <c r="AA100" s="11">
        <v>0.14699999999999999</v>
      </c>
      <c r="AB100" s="11">
        <v>196.58500000000001</v>
      </c>
      <c r="AC100" s="11">
        <v>0</v>
      </c>
      <c r="AD100" s="11">
        <v>253</v>
      </c>
      <c r="AE100" s="11">
        <v>0</v>
      </c>
      <c r="AF100" s="11">
        <v>255</v>
      </c>
      <c r="AG100" s="11">
        <v>293</v>
      </c>
      <c r="AH100" s="11">
        <v>0.14699999999999999</v>
      </c>
      <c r="AI100" s="11">
        <v>0</v>
      </c>
      <c r="AJ100" s="11">
        <v>0</v>
      </c>
      <c r="AK100" s="11">
        <v>0</v>
      </c>
      <c r="AL100" s="11">
        <v>0</v>
      </c>
      <c r="AM100" s="11">
        <v>255</v>
      </c>
      <c r="AN100" s="11">
        <v>294</v>
      </c>
      <c r="AO100" s="11">
        <v>0.14699999999999999</v>
      </c>
      <c r="AP100" s="11">
        <v>66.831000000000003</v>
      </c>
      <c r="AQ100" s="11">
        <v>0</v>
      </c>
      <c r="AR100" s="11">
        <v>255</v>
      </c>
      <c r="AS100" s="11">
        <v>0</v>
      </c>
      <c r="AT100" s="11">
        <v>255</v>
      </c>
      <c r="AW100" s="11">
        <v>268</v>
      </c>
      <c r="AX100" s="11">
        <v>7.6999999999999999E-2</v>
      </c>
      <c r="AY100" s="11">
        <v>100.29300000000001</v>
      </c>
      <c r="AZ100" s="11">
        <v>0</v>
      </c>
      <c r="BA100" s="11">
        <v>255</v>
      </c>
      <c r="BB100" s="11">
        <v>0</v>
      </c>
      <c r="BC100" s="11">
        <v>255</v>
      </c>
      <c r="BD100" s="11">
        <v>269</v>
      </c>
      <c r="BE100" s="11">
        <v>7.6999999999999999E-2</v>
      </c>
      <c r="BF100" s="11">
        <v>200.827</v>
      </c>
      <c r="BG100" s="11">
        <v>5</v>
      </c>
      <c r="BH100" s="11">
        <v>253</v>
      </c>
      <c r="BI100" s="11">
        <v>0</v>
      </c>
      <c r="BJ100" s="11">
        <v>255</v>
      </c>
      <c r="BK100" s="11">
        <v>270</v>
      </c>
      <c r="BL100" s="11">
        <v>7.6999999999999999E-2</v>
      </c>
      <c r="BM100" s="11">
        <v>122.9</v>
      </c>
      <c r="BN100" s="11">
        <v>0</v>
      </c>
      <c r="BO100" s="11">
        <v>255</v>
      </c>
      <c r="BP100" s="11">
        <v>0</v>
      </c>
      <c r="BQ100" s="11">
        <v>255</v>
      </c>
      <c r="BR100" s="11">
        <v>109</v>
      </c>
      <c r="BS100" s="11">
        <v>0.16400000000000001</v>
      </c>
      <c r="BT100" s="11">
        <v>73.503</v>
      </c>
      <c r="BU100" s="11">
        <v>0</v>
      </c>
      <c r="BV100" s="11">
        <v>255</v>
      </c>
      <c r="BW100" s="11">
        <v>0</v>
      </c>
      <c r="BX100" s="11">
        <v>255</v>
      </c>
      <c r="BY100" s="11">
        <v>110</v>
      </c>
      <c r="BZ100" s="11">
        <v>0.16400000000000001</v>
      </c>
      <c r="CA100" s="11">
        <v>0.78600000000000003</v>
      </c>
      <c r="CB100" s="11">
        <v>0</v>
      </c>
      <c r="CC100" s="11">
        <v>60</v>
      </c>
      <c r="CD100" s="11">
        <v>0</v>
      </c>
      <c r="CE100" s="11">
        <v>255</v>
      </c>
      <c r="CF100" s="11">
        <v>111</v>
      </c>
      <c r="CG100" s="11">
        <v>0.16400000000000001</v>
      </c>
      <c r="CH100" s="11">
        <v>0.19900000000000001</v>
      </c>
      <c r="CI100" s="11">
        <v>0</v>
      </c>
      <c r="CJ100" s="11">
        <v>20</v>
      </c>
      <c r="CK100" s="11">
        <v>0</v>
      </c>
      <c r="CL100" s="11">
        <v>255</v>
      </c>
      <c r="CM100" s="11">
        <v>292</v>
      </c>
      <c r="CN100" s="11">
        <v>0.11799999999999999</v>
      </c>
      <c r="CO100" s="11">
        <v>81.355000000000004</v>
      </c>
      <c r="CP100" s="11">
        <v>0</v>
      </c>
      <c r="CQ100" s="11">
        <v>228</v>
      </c>
      <c r="CR100" s="11">
        <v>0</v>
      </c>
      <c r="CS100" s="11">
        <v>255</v>
      </c>
      <c r="CT100" s="11">
        <v>293</v>
      </c>
      <c r="CU100" s="11">
        <v>0.11799999999999999</v>
      </c>
      <c r="CV100" s="11">
        <v>0</v>
      </c>
      <c r="CW100" s="11">
        <v>0</v>
      </c>
      <c r="CX100" s="11">
        <v>0</v>
      </c>
      <c r="CY100" s="11">
        <v>0</v>
      </c>
      <c r="CZ100" s="11">
        <v>255</v>
      </c>
      <c r="DA100" s="11">
        <v>294</v>
      </c>
      <c r="DB100" s="11">
        <v>0.11799999999999999</v>
      </c>
      <c r="DC100" s="11">
        <v>0</v>
      </c>
      <c r="DD100" s="11">
        <v>0</v>
      </c>
      <c r="DE100" s="11">
        <v>0</v>
      </c>
      <c r="DF100" s="11">
        <v>0</v>
      </c>
      <c r="DG100" s="11">
        <v>255</v>
      </c>
    </row>
    <row r="101" spans="4:111">
      <c r="D101" s="11">
        <v>274</v>
      </c>
      <c r="E101" s="11">
        <v>5.8000000000000003E-2</v>
      </c>
      <c r="F101" s="11">
        <v>141.68199999999999</v>
      </c>
      <c r="G101" s="11">
        <v>0</v>
      </c>
      <c r="H101" s="11">
        <v>253</v>
      </c>
      <c r="I101" s="11">
        <v>0</v>
      </c>
      <c r="J101" s="11">
        <v>255</v>
      </c>
      <c r="K101" s="11">
        <v>275</v>
      </c>
      <c r="L101" s="11">
        <v>5.8000000000000003E-2</v>
      </c>
      <c r="M101" s="11">
        <v>0</v>
      </c>
      <c r="N101" s="11">
        <v>0</v>
      </c>
      <c r="O101" s="11">
        <v>0</v>
      </c>
      <c r="P101" s="11">
        <v>0</v>
      </c>
      <c r="Q101" s="11">
        <v>255</v>
      </c>
      <c r="R101" s="11">
        <v>276</v>
      </c>
      <c r="S101" s="11">
        <v>5.8000000000000003E-2</v>
      </c>
      <c r="T101" s="11">
        <v>0.746</v>
      </c>
      <c r="U101" s="11">
        <v>0</v>
      </c>
      <c r="V101" s="11">
        <v>21</v>
      </c>
      <c r="W101" s="11">
        <v>0</v>
      </c>
      <c r="X101" s="11">
        <v>255</v>
      </c>
      <c r="Z101" s="11">
        <v>295</v>
      </c>
      <c r="AA101" s="11">
        <v>7.9000000000000001E-2</v>
      </c>
      <c r="AB101" s="11">
        <v>175.511</v>
      </c>
      <c r="AC101" s="11">
        <v>0</v>
      </c>
      <c r="AD101" s="11">
        <v>253</v>
      </c>
      <c r="AE101" s="11">
        <v>0</v>
      </c>
      <c r="AF101" s="11">
        <v>255</v>
      </c>
      <c r="AG101" s="11">
        <v>296</v>
      </c>
      <c r="AH101" s="11">
        <v>7.9000000000000001E-2</v>
      </c>
      <c r="AI101" s="11">
        <v>0</v>
      </c>
      <c r="AJ101" s="11">
        <v>0</v>
      </c>
      <c r="AK101" s="11">
        <v>0</v>
      </c>
      <c r="AL101" s="11">
        <v>0</v>
      </c>
      <c r="AM101" s="11">
        <v>255</v>
      </c>
      <c r="AN101" s="11">
        <v>297</v>
      </c>
      <c r="AO101" s="11">
        <v>7.9000000000000001E-2</v>
      </c>
      <c r="AP101" s="11">
        <v>25.498999999999999</v>
      </c>
      <c r="AQ101" s="11">
        <v>0</v>
      </c>
      <c r="AR101" s="11">
        <v>215</v>
      </c>
      <c r="AS101" s="11">
        <v>0</v>
      </c>
      <c r="AT101" s="11">
        <v>255</v>
      </c>
      <c r="AW101" s="11">
        <v>271</v>
      </c>
      <c r="AX101" s="11">
        <v>0.108</v>
      </c>
      <c r="AY101" s="11">
        <v>120.077</v>
      </c>
      <c r="AZ101" s="11">
        <v>0</v>
      </c>
      <c r="BA101" s="11">
        <v>255</v>
      </c>
      <c r="BB101" s="11">
        <v>0</v>
      </c>
      <c r="BC101" s="11">
        <v>255</v>
      </c>
      <c r="BD101" s="11">
        <v>272</v>
      </c>
      <c r="BE101" s="11">
        <v>0.108</v>
      </c>
      <c r="BF101" s="11">
        <v>4.2999999999999997E-2</v>
      </c>
      <c r="BG101" s="11">
        <v>0</v>
      </c>
      <c r="BH101" s="11">
        <v>20</v>
      </c>
      <c r="BI101" s="11">
        <v>0</v>
      </c>
      <c r="BJ101" s="11">
        <v>255</v>
      </c>
      <c r="BK101" s="11">
        <v>273</v>
      </c>
      <c r="BL101" s="11">
        <v>0.108</v>
      </c>
      <c r="BM101" s="11">
        <v>0</v>
      </c>
      <c r="BN101" s="11">
        <v>0</v>
      </c>
      <c r="BO101" s="11">
        <v>0</v>
      </c>
      <c r="BP101" s="11">
        <v>0</v>
      </c>
      <c r="BQ101" s="11">
        <v>255</v>
      </c>
      <c r="BR101" s="11">
        <v>112</v>
      </c>
      <c r="BS101" s="11">
        <v>9.2999999999999999E-2</v>
      </c>
      <c r="BT101" s="11">
        <v>129.876</v>
      </c>
      <c r="BU101" s="11">
        <v>0</v>
      </c>
      <c r="BV101" s="11">
        <v>255</v>
      </c>
      <c r="BW101" s="11">
        <v>0</v>
      </c>
      <c r="BX101" s="11">
        <v>255</v>
      </c>
      <c r="BY101" s="11">
        <v>113</v>
      </c>
      <c r="BZ101" s="11">
        <v>9.2999999999999999E-2</v>
      </c>
      <c r="CA101" s="11">
        <v>0</v>
      </c>
      <c r="CB101" s="11">
        <v>0</v>
      </c>
      <c r="CC101" s="11">
        <v>0</v>
      </c>
      <c r="CD101" s="11">
        <v>0</v>
      </c>
      <c r="CE101" s="11">
        <v>255</v>
      </c>
      <c r="CF101" s="11">
        <v>114</v>
      </c>
      <c r="CG101" s="11">
        <v>9.2999999999999999E-2</v>
      </c>
      <c r="CH101" s="11">
        <v>0</v>
      </c>
      <c r="CI101" s="11">
        <v>0</v>
      </c>
      <c r="CJ101" s="11">
        <v>0</v>
      </c>
      <c r="CK101" s="11">
        <v>0</v>
      </c>
      <c r="CL101" s="11">
        <v>255</v>
      </c>
      <c r="CM101" s="11">
        <v>295</v>
      </c>
      <c r="CN101" s="11">
        <v>0.16</v>
      </c>
      <c r="CO101" s="11">
        <v>122.205</v>
      </c>
      <c r="CP101" s="11">
        <v>0</v>
      </c>
      <c r="CQ101" s="11">
        <v>255</v>
      </c>
      <c r="CR101" s="11">
        <v>0</v>
      </c>
      <c r="CS101" s="11">
        <v>255</v>
      </c>
      <c r="CT101" s="11">
        <v>296</v>
      </c>
      <c r="CU101" s="11">
        <v>0.16</v>
      </c>
      <c r="CV101" s="11">
        <v>0.98599999999999999</v>
      </c>
      <c r="CW101" s="11">
        <v>0</v>
      </c>
      <c r="CX101" s="11">
        <v>76</v>
      </c>
      <c r="CY101" s="11">
        <v>0</v>
      </c>
      <c r="CZ101" s="11">
        <v>255</v>
      </c>
      <c r="DA101" s="11">
        <v>297</v>
      </c>
      <c r="DB101" s="11">
        <v>0.16</v>
      </c>
      <c r="DC101" s="11">
        <v>1E-3</v>
      </c>
      <c r="DD101" s="11">
        <v>0</v>
      </c>
      <c r="DE101" s="11">
        <v>1</v>
      </c>
      <c r="DF101" s="11">
        <v>0</v>
      </c>
      <c r="DG101" s="11">
        <v>255</v>
      </c>
    </row>
    <row r="102" spans="4:111">
      <c r="D102" s="11">
        <v>277</v>
      </c>
      <c r="E102" s="11">
        <v>0.14099999999999999</v>
      </c>
      <c r="F102" s="11">
        <v>155.196</v>
      </c>
      <c r="G102" s="11">
        <v>0</v>
      </c>
      <c r="H102" s="11">
        <v>253</v>
      </c>
      <c r="I102" s="11">
        <v>0</v>
      </c>
      <c r="J102" s="11">
        <v>255</v>
      </c>
      <c r="K102" s="11">
        <v>278</v>
      </c>
      <c r="L102" s="11">
        <v>0.14099999999999999</v>
      </c>
      <c r="M102" s="11">
        <v>0</v>
      </c>
      <c r="N102" s="11">
        <v>0</v>
      </c>
      <c r="O102" s="11">
        <v>0</v>
      </c>
      <c r="P102" s="11">
        <v>0</v>
      </c>
      <c r="Q102" s="11">
        <v>255</v>
      </c>
      <c r="R102" s="11">
        <v>279</v>
      </c>
      <c r="S102" s="11">
        <v>0.14099999999999999</v>
      </c>
      <c r="T102" s="11">
        <v>0.91200000000000003</v>
      </c>
      <c r="U102" s="11">
        <v>0</v>
      </c>
      <c r="V102" s="11">
        <v>18</v>
      </c>
      <c r="W102" s="11">
        <v>0</v>
      </c>
      <c r="X102" s="11">
        <v>255</v>
      </c>
      <c r="Z102" s="11">
        <v>298</v>
      </c>
      <c r="AA102" s="11">
        <v>0.105</v>
      </c>
      <c r="AB102" s="11">
        <v>172.03299999999999</v>
      </c>
      <c r="AC102" s="11">
        <v>4</v>
      </c>
      <c r="AD102" s="11">
        <v>253</v>
      </c>
      <c r="AE102" s="11">
        <v>0</v>
      </c>
      <c r="AF102" s="11">
        <v>255</v>
      </c>
      <c r="AG102" s="11">
        <v>299</v>
      </c>
      <c r="AH102" s="11">
        <v>0.105</v>
      </c>
      <c r="AI102" s="11">
        <v>1.3320000000000001</v>
      </c>
      <c r="AJ102" s="11">
        <v>0</v>
      </c>
      <c r="AK102" s="11">
        <v>68</v>
      </c>
      <c r="AL102" s="11">
        <v>0</v>
      </c>
      <c r="AM102" s="11">
        <v>255</v>
      </c>
      <c r="AN102" s="11">
        <v>300</v>
      </c>
      <c r="AO102" s="11">
        <v>0.105</v>
      </c>
      <c r="AP102" s="11">
        <v>44.177</v>
      </c>
      <c r="AQ102" s="11">
        <v>0</v>
      </c>
      <c r="AR102" s="11">
        <v>208</v>
      </c>
      <c r="AS102" s="11">
        <v>0</v>
      </c>
      <c r="AT102" s="11">
        <v>255</v>
      </c>
      <c r="AW102" s="11">
        <v>274</v>
      </c>
      <c r="AX102" s="11">
        <v>8.1000000000000003E-2</v>
      </c>
      <c r="AY102" s="11">
        <v>128.1</v>
      </c>
      <c r="AZ102" s="11">
        <v>0</v>
      </c>
      <c r="BA102" s="11">
        <v>255</v>
      </c>
      <c r="BB102" s="11">
        <v>0</v>
      </c>
      <c r="BC102" s="11">
        <v>255</v>
      </c>
      <c r="BD102" s="11">
        <v>275</v>
      </c>
      <c r="BE102" s="11">
        <v>8.1000000000000003E-2</v>
      </c>
      <c r="BF102" s="11">
        <v>0</v>
      </c>
      <c r="BG102" s="11">
        <v>0</v>
      </c>
      <c r="BH102" s="11">
        <v>0</v>
      </c>
      <c r="BI102" s="11">
        <v>0</v>
      </c>
      <c r="BJ102" s="11">
        <v>255</v>
      </c>
      <c r="BK102" s="11">
        <v>276</v>
      </c>
      <c r="BL102" s="11">
        <v>8.1000000000000003E-2</v>
      </c>
      <c r="BM102" s="11">
        <v>0</v>
      </c>
      <c r="BN102" s="11">
        <v>0</v>
      </c>
      <c r="BO102" s="11">
        <v>0</v>
      </c>
      <c r="BP102" s="11">
        <v>0</v>
      </c>
      <c r="BQ102" s="11">
        <v>255</v>
      </c>
      <c r="BR102" s="11">
        <v>115</v>
      </c>
      <c r="BS102" s="11">
        <v>0.123</v>
      </c>
      <c r="BT102" s="11">
        <v>110.685</v>
      </c>
      <c r="BU102" s="11">
        <v>0</v>
      </c>
      <c r="BV102" s="11">
        <v>255</v>
      </c>
      <c r="BW102" s="11">
        <v>0</v>
      </c>
      <c r="BX102" s="11">
        <v>255</v>
      </c>
      <c r="BY102" s="11">
        <v>116</v>
      </c>
      <c r="BZ102" s="11">
        <v>0.123</v>
      </c>
      <c r="CA102" s="11">
        <v>0</v>
      </c>
      <c r="CB102" s="11">
        <v>0</v>
      </c>
      <c r="CC102" s="11">
        <v>0</v>
      </c>
      <c r="CD102" s="11">
        <v>0</v>
      </c>
      <c r="CE102" s="11">
        <v>255</v>
      </c>
      <c r="CF102" s="11">
        <v>117</v>
      </c>
      <c r="CG102" s="11">
        <v>0.123</v>
      </c>
      <c r="CH102" s="11">
        <v>0</v>
      </c>
      <c r="CI102" s="11">
        <v>0</v>
      </c>
      <c r="CJ102" s="11">
        <v>0</v>
      </c>
      <c r="CK102" s="11">
        <v>0</v>
      </c>
      <c r="CL102" s="11">
        <v>255</v>
      </c>
      <c r="CM102" s="11">
        <v>298</v>
      </c>
      <c r="CN102" s="11">
        <v>0.151</v>
      </c>
      <c r="CO102" s="11">
        <v>91.6</v>
      </c>
      <c r="CP102" s="11">
        <v>0</v>
      </c>
      <c r="CQ102" s="11">
        <v>255</v>
      </c>
      <c r="CR102" s="11">
        <v>0</v>
      </c>
      <c r="CS102" s="11">
        <v>255</v>
      </c>
      <c r="CT102" s="11">
        <v>299</v>
      </c>
      <c r="CU102" s="11">
        <v>0.151</v>
      </c>
      <c r="CV102" s="11">
        <v>0</v>
      </c>
      <c r="CW102" s="11">
        <v>0</v>
      </c>
      <c r="CX102" s="11">
        <v>0</v>
      </c>
      <c r="CY102" s="11">
        <v>0</v>
      </c>
      <c r="CZ102" s="11">
        <v>255</v>
      </c>
      <c r="DA102" s="11">
        <v>300</v>
      </c>
      <c r="DB102" s="11">
        <v>0.151</v>
      </c>
      <c r="DC102" s="11">
        <v>3.0000000000000001E-3</v>
      </c>
      <c r="DD102" s="11">
        <v>0</v>
      </c>
      <c r="DE102" s="11">
        <v>2</v>
      </c>
      <c r="DF102" s="11">
        <v>0</v>
      </c>
      <c r="DG102" s="11">
        <v>255</v>
      </c>
    </row>
    <row r="103" spans="4:111">
      <c r="D103" s="11">
        <v>280</v>
      </c>
      <c r="E103" s="11">
        <v>7.9000000000000001E-2</v>
      </c>
      <c r="F103" s="11">
        <v>171.614</v>
      </c>
      <c r="G103" s="11">
        <v>7</v>
      </c>
      <c r="H103" s="11">
        <v>253</v>
      </c>
      <c r="I103" s="11">
        <v>0</v>
      </c>
      <c r="J103" s="11">
        <v>255</v>
      </c>
      <c r="K103" s="11">
        <v>281</v>
      </c>
      <c r="L103" s="11">
        <v>7.9000000000000001E-2</v>
      </c>
      <c r="M103" s="11">
        <v>0</v>
      </c>
      <c r="N103" s="11">
        <v>0</v>
      </c>
      <c r="O103" s="11">
        <v>0</v>
      </c>
      <c r="P103" s="11">
        <v>0</v>
      </c>
      <c r="Q103" s="11">
        <v>255</v>
      </c>
      <c r="R103" s="11">
        <v>282</v>
      </c>
      <c r="S103" s="11">
        <v>7.9000000000000001E-2</v>
      </c>
      <c r="T103" s="11">
        <v>0.65800000000000003</v>
      </c>
      <c r="U103" s="11">
        <v>0</v>
      </c>
      <c r="V103" s="11">
        <v>16</v>
      </c>
      <c r="W103" s="11">
        <v>0</v>
      </c>
      <c r="X103" s="11">
        <v>255</v>
      </c>
      <c r="AW103" s="11">
        <v>277</v>
      </c>
      <c r="AX103" s="11">
        <v>0.11799999999999999</v>
      </c>
      <c r="AY103" s="11">
        <v>98.486000000000004</v>
      </c>
      <c r="AZ103" s="11">
        <v>0</v>
      </c>
      <c r="BA103" s="11">
        <v>255</v>
      </c>
      <c r="BB103" s="11">
        <v>0</v>
      </c>
      <c r="BC103" s="11">
        <v>255</v>
      </c>
      <c r="BD103" s="11">
        <v>278</v>
      </c>
      <c r="BE103" s="11">
        <v>0.11799999999999999</v>
      </c>
      <c r="BF103" s="11">
        <v>3.0000000000000001E-3</v>
      </c>
      <c r="BG103" s="11">
        <v>0</v>
      </c>
      <c r="BH103" s="11">
        <v>2</v>
      </c>
      <c r="BI103" s="11">
        <v>0</v>
      </c>
      <c r="BJ103" s="11">
        <v>255</v>
      </c>
      <c r="BK103" s="11">
        <v>279</v>
      </c>
      <c r="BL103" s="11">
        <v>0.11799999999999999</v>
      </c>
      <c r="BM103" s="11">
        <v>0</v>
      </c>
      <c r="BN103" s="11">
        <v>0</v>
      </c>
      <c r="BO103" s="11">
        <v>0</v>
      </c>
      <c r="BP103" s="11">
        <v>0</v>
      </c>
      <c r="BQ103" s="11">
        <v>255</v>
      </c>
      <c r="BR103" s="11">
        <v>118</v>
      </c>
      <c r="BS103" s="11">
        <v>7.3999999999999996E-2</v>
      </c>
      <c r="BT103" s="11">
        <v>120.82</v>
      </c>
      <c r="BU103" s="11">
        <v>0</v>
      </c>
      <c r="BV103" s="11">
        <v>255</v>
      </c>
      <c r="BW103" s="11">
        <v>0</v>
      </c>
      <c r="BX103" s="11">
        <v>255</v>
      </c>
      <c r="BY103" s="11">
        <v>119</v>
      </c>
      <c r="BZ103" s="11">
        <v>7.3999999999999996E-2</v>
      </c>
      <c r="CA103" s="11">
        <v>0</v>
      </c>
      <c r="CB103" s="11">
        <v>0</v>
      </c>
      <c r="CC103" s="11">
        <v>0</v>
      </c>
      <c r="CD103" s="11">
        <v>0</v>
      </c>
      <c r="CE103" s="11">
        <v>255</v>
      </c>
      <c r="CF103" s="11">
        <v>120</v>
      </c>
      <c r="CG103" s="11">
        <v>7.3999999999999996E-2</v>
      </c>
      <c r="CH103" s="11">
        <v>0</v>
      </c>
      <c r="CI103" s="11">
        <v>0</v>
      </c>
      <c r="CJ103" s="11">
        <v>0</v>
      </c>
      <c r="CK103" s="11">
        <v>0</v>
      </c>
      <c r="CL103" s="11">
        <v>255</v>
      </c>
    </row>
    <row r="104" spans="4:111">
      <c r="D104" s="11">
        <v>283</v>
      </c>
      <c r="E104" s="11">
        <v>4.5999999999999999E-2</v>
      </c>
      <c r="F104" s="11">
        <v>20.109000000000002</v>
      </c>
      <c r="G104" s="11">
        <v>0</v>
      </c>
      <c r="H104" s="11">
        <v>115</v>
      </c>
      <c r="I104" s="11">
        <v>0</v>
      </c>
      <c r="J104" s="11">
        <v>255</v>
      </c>
      <c r="K104" s="11">
        <v>284</v>
      </c>
      <c r="L104" s="11">
        <v>4.5999999999999999E-2</v>
      </c>
      <c r="M104" s="11">
        <v>106.81100000000001</v>
      </c>
      <c r="N104" s="11">
        <v>0</v>
      </c>
      <c r="O104" s="11">
        <v>253</v>
      </c>
      <c r="P104" s="11">
        <v>0</v>
      </c>
      <c r="Q104" s="11">
        <v>255</v>
      </c>
      <c r="R104" s="11">
        <v>285</v>
      </c>
      <c r="S104" s="11">
        <v>4.5999999999999999E-2</v>
      </c>
      <c r="T104" s="11">
        <v>1.3320000000000001</v>
      </c>
      <c r="U104" s="11">
        <v>0</v>
      </c>
      <c r="V104" s="11">
        <v>25</v>
      </c>
      <c r="W104" s="11">
        <v>0</v>
      </c>
      <c r="X104" s="11">
        <v>255</v>
      </c>
      <c r="AW104" s="11">
        <v>280</v>
      </c>
      <c r="AX104" s="11">
        <v>5.8000000000000003E-2</v>
      </c>
      <c r="AY104" s="11">
        <v>90.751999999999995</v>
      </c>
      <c r="AZ104" s="11">
        <v>0</v>
      </c>
      <c r="BA104" s="11">
        <v>255</v>
      </c>
      <c r="BB104" s="11">
        <v>0</v>
      </c>
      <c r="BC104" s="11">
        <v>255</v>
      </c>
      <c r="BD104" s="11">
        <v>281</v>
      </c>
      <c r="BE104" s="11">
        <v>5.8000000000000003E-2</v>
      </c>
      <c r="BF104" s="11">
        <v>0</v>
      </c>
      <c r="BG104" s="11">
        <v>0</v>
      </c>
      <c r="BH104" s="11">
        <v>0</v>
      </c>
      <c r="BI104" s="11">
        <v>0</v>
      </c>
      <c r="BJ104" s="11">
        <v>255</v>
      </c>
      <c r="BK104" s="11">
        <v>282</v>
      </c>
      <c r="BL104" s="11">
        <v>5.8000000000000003E-2</v>
      </c>
      <c r="BM104" s="11">
        <v>0</v>
      </c>
      <c r="BN104" s="11">
        <v>0</v>
      </c>
      <c r="BO104" s="11">
        <v>0</v>
      </c>
      <c r="BP104" s="11">
        <v>0</v>
      </c>
      <c r="BQ104" s="11">
        <v>255</v>
      </c>
    </row>
    <row r="105" spans="4:111">
      <c r="D105" s="11">
        <v>286</v>
      </c>
      <c r="E105" s="11">
        <v>8.4000000000000005E-2</v>
      </c>
      <c r="F105" s="11">
        <v>1.2829999999999999</v>
      </c>
      <c r="G105" s="11">
        <v>0</v>
      </c>
      <c r="H105" s="11">
        <v>44</v>
      </c>
      <c r="I105" s="11">
        <v>0</v>
      </c>
      <c r="J105" s="11">
        <v>255</v>
      </c>
      <c r="K105" s="11">
        <v>287</v>
      </c>
      <c r="L105" s="11">
        <v>8.4000000000000005E-2</v>
      </c>
      <c r="M105" s="11">
        <v>102.827</v>
      </c>
      <c r="N105" s="11">
        <v>0</v>
      </c>
      <c r="O105" s="11">
        <v>253</v>
      </c>
      <c r="P105" s="11">
        <v>0</v>
      </c>
      <c r="Q105" s="11">
        <v>255</v>
      </c>
      <c r="R105" s="11">
        <v>288</v>
      </c>
      <c r="S105" s="11">
        <v>8.4000000000000005E-2</v>
      </c>
      <c r="T105" s="11">
        <v>0.64300000000000002</v>
      </c>
      <c r="U105" s="11">
        <v>0</v>
      </c>
      <c r="V105" s="11">
        <v>19</v>
      </c>
      <c r="W105" s="11">
        <v>0</v>
      </c>
      <c r="X105" s="11">
        <v>255</v>
      </c>
      <c r="AW105" s="11">
        <v>283</v>
      </c>
      <c r="AX105" s="11">
        <v>7.4999999999999997E-2</v>
      </c>
      <c r="AY105" s="11">
        <v>85.314999999999998</v>
      </c>
      <c r="AZ105" s="11">
        <v>0</v>
      </c>
      <c r="BA105" s="11">
        <v>255</v>
      </c>
      <c r="BB105" s="11">
        <v>0</v>
      </c>
      <c r="BC105" s="11">
        <v>255</v>
      </c>
      <c r="BD105" s="11">
        <v>284</v>
      </c>
      <c r="BE105" s="11">
        <v>7.4999999999999997E-2</v>
      </c>
      <c r="BF105" s="11">
        <v>0</v>
      </c>
      <c r="BG105" s="11">
        <v>0</v>
      </c>
      <c r="BH105" s="11">
        <v>0</v>
      </c>
      <c r="BI105" s="11">
        <v>0</v>
      </c>
      <c r="BJ105" s="11">
        <v>255</v>
      </c>
      <c r="BK105" s="11">
        <v>285</v>
      </c>
      <c r="BL105" s="11">
        <v>7.4999999999999997E-2</v>
      </c>
      <c r="BM105" s="11">
        <v>0</v>
      </c>
      <c r="BN105" s="11">
        <v>0</v>
      </c>
      <c r="BO105" s="11">
        <v>0</v>
      </c>
      <c r="BP105" s="11">
        <v>0</v>
      </c>
      <c r="BQ105" s="11">
        <v>255</v>
      </c>
    </row>
    <row r="106" spans="4:111">
      <c r="D106" s="11">
        <v>289</v>
      </c>
      <c r="E106" s="11">
        <v>2.7E-2</v>
      </c>
      <c r="F106" s="11">
        <v>28.745999999999999</v>
      </c>
      <c r="G106" s="11">
        <v>0</v>
      </c>
      <c r="H106" s="11">
        <v>115</v>
      </c>
      <c r="I106" s="11">
        <v>0</v>
      </c>
      <c r="J106" s="11">
        <v>255</v>
      </c>
      <c r="K106" s="11">
        <v>290</v>
      </c>
      <c r="L106" s="11">
        <v>2.7E-2</v>
      </c>
      <c r="M106" s="11">
        <v>200.84800000000001</v>
      </c>
      <c r="N106" s="11">
        <v>0</v>
      </c>
      <c r="O106" s="11">
        <v>253</v>
      </c>
      <c r="P106" s="11">
        <v>0</v>
      </c>
      <c r="Q106" s="11">
        <v>255</v>
      </c>
      <c r="R106" s="11">
        <v>291</v>
      </c>
      <c r="S106" s="11">
        <v>2.7E-2</v>
      </c>
      <c r="T106" s="11">
        <v>1.754</v>
      </c>
      <c r="U106" s="11">
        <v>0</v>
      </c>
      <c r="V106" s="11">
        <v>20</v>
      </c>
      <c r="W106" s="11">
        <v>0</v>
      </c>
      <c r="X106" s="11">
        <v>255</v>
      </c>
      <c r="AW106" s="11">
        <v>286</v>
      </c>
      <c r="AX106" s="11">
        <v>7.6999999999999999E-2</v>
      </c>
      <c r="AY106" s="11">
        <v>156.59</v>
      </c>
      <c r="AZ106" s="11">
        <v>0</v>
      </c>
      <c r="BA106" s="11">
        <v>255</v>
      </c>
      <c r="BB106" s="11">
        <v>0</v>
      </c>
      <c r="BC106" s="11">
        <v>255</v>
      </c>
      <c r="BD106" s="11">
        <v>287</v>
      </c>
      <c r="BE106" s="11">
        <v>7.6999999999999999E-2</v>
      </c>
      <c r="BF106" s="11">
        <v>0.13300000000000001</v>
      </c>
      <c r="BG106" s="11">
        <v>0</v>
      </c>
      <c r="BH106" s="11">
        <v>20</v>
      </c>
      <c r="BI106" s="11">
        <v>0</v>
      </c>
      <c r="BJ106" s="11">
        <v>255</v>
      </c>
      <c r="BK106" s="11">
        <v>288</v>
      </c>
      <c r="BL106" s="11">
        <v>7.6999999999999999E-2</v>
      </c>
      <c r="BM106" s="11">
        <v>8.0000000000000002E-3</v>
      </c>
      <c r="BN106" s="11">
        <v>0</v>
      </c>
      <c r="BO106" s="11">
        <v>3</v>
      </c>
      <c r="BP106" s="11">
        <v>0</v>
      </c>
      <c r="BQ106" s="11">
        <v>255</v>
      </c>
    </row>
    <row r="107" spans="4:111">
      <c r="D107" s="11">
        <v>292</v>
      </c>
      <c r="E107" s="11">
        <v>5.6000000000000001E-2</v>
      </c>
      <c r="F107" s="11">
        <v>73.545000000000002</v>
      </c>
      <c r="G107" s="11">
        <v>0</v>
      </c>
      <c r="H107" s="11">
        <v>253</v>
      </c>
      <c r="I107" s="11">
        <v>0</v>
      </c>
      <c r="J107" s="11">
        <v>255</v>
      </c>
      <c r="K107" s="11">
        <v>293</v>
      </c>
      <c r="L107" s="11">
        <v>5.6000000000000001E-2</v>
      </c>
      <c r="M107" s="11">
        <v>0</v>
      </c>
      <c r="N107" s="11">
        <v>0</v>
      </c>
      <c r="O107" s="11">
        <v>0</v>
      </c>
      <c r="P107" s="11">
        <v>0</v>
      </c>
      <c r="Q107" s="11">
        <v>255</v>
      </c>
      <c r="R107" s="11">
        <v>294</v>
      </c>
      <c r="S107" s="11">
        <v>5.6000000000000001E-2</v>
      </c>
      <c r="T107" s="11">
        <v>0.66</v>
      </c>
      <c r="U107" s="11">
        <v>0</v>
      </c>
      <c r="V107" s="11">
        <v>18</v>
      </c>
      <c r="W107" s="11">
        <v>0</v>
      </c>
      <c r="X107" s="11">
        <v>255</v>
      </c>
      <c r="AW107" s="11">
        <v>289</v>
      </c>
      <c r="AX107" s="11">
        <v>0.10100000000000001</v>
      </c>
      <c r="AY107" s="11">
        <v>79.191000000000003</v>
      </c>
      <c r="AZ107" s="11">
        <v>0</v>
      </c>
      <c r="BA107" s="11">
        <v>255</v>
      </c>
      <c r="BB107" s="11">
        <v>0</v>
      </c>
      <c r="BC107" s="11">
        <v>255</v>
      </c>
      <c r="BD107" s="11">
        <v>290</v>
      </c>
      <c r="BE107" s="11">
        <v>0.10100000000000001</v>
      </c>
      <c r="BF107" s="11">
        <v>0</v>
      </c>
      <c r="BG107" s="11">
        <v>0</v>
      </c>
      <c r="BH107" s="11">
        <v>0</v>
      </c>
      <c r="BI107" s="11">
        <v>0</v>
      </c>
      <c r="BJ107" s="11">
        <v>255</v>
      </c>
      <c r="BK107" s="11">
        <v>291</v>
      </c>
      <c r="BL107" s="11">
        <v>0.10100000000000001</v>
      </c>
      <c r="BM107" s="11">
        <v>0.878</v>
      </c>
      <c r="BN107" s="11">
        <v>0</v>
      </c>
      <c r="BO107" s="11">
        <v>45</v>
      </c>
      <c r="BP107" s="11">
        <v>0</v>
      </c>
      <c r="BQ107" s="11">
        <v>255</v>
      </c>
    </row>
    <row r="108" spans="4:111">
      <c r="D108" s="11">
        <v>295</v>
      </c>
      <c r="E108" s="11">
        <v>3.1E-2</v>
      </c>
      <c r="F108" s="11">
        <v>64.683000000000007</v>
      </c>
      <c r="G108" s="11">
        <v>0</v>
      </c>
      <c r="H108" s="11">
        <v>200</v>
      </c>
      <c r="I108" s="11">
        <v>0</v>
      </c>
      <c r="J108" s="11">
        <v>255</v>
      </c>
      <c r="K108" s="11">
        <v>296</v>
      </c>
      <c r="L108" s="11">
        <v>3.1E-2</v>
      </c>
      <c r="M108" s="11">
        <v>0</v>
      </c>
      <c r="N108" s="11">
        <v>0</v>
      </c>
      <c r="O108" s="11">
        <v>0</v>
      </c>
      <c r="P108" s="11">
        <v>0</v>
      </c>
      <c r="Q108" s="11">
        <v>255</v>
      </c>
      <c r="R108" s="11">
        <v>297</v>
      </c>
      <c r="S108" s="11">
        <v>3.1E-2</v>
      </c>
      <c r="T108" s="11">
        <v>0.435</v>
      </c>
      <c r="U108" s="11">
        <v>0</v>
      </c>
      <c r="V108" s="11">
        <v>13</v>
      </c>
      <c r="W108" s="11">
        <v>0</v>
      </c>
      <c r="X108" s="11">
        <v>255</v>
      </c>
      <c r="AW108" s="11">
        <v>292</v>
      </c>
      <c r="AX108" s="11">
        <v>7.6999999999999999E-2</v>
      </c>
      <c r="AY108" s="11">
        <v>127.935</v>
      </c>
      <c r="AZ108" s="11">
        <v>0</v>
      </c>
      <c r="BA108" s="11">
        <v>255</v>
      </c>
      <c r="BB108" s="11">
        <v>0</v>
      </c>
      <c r="BC108" s="11">
        <v>255</v>
      </c>
      <c r="BD108" s="11">
        <v>293</v>
      </c>
      <c r="BE108" s="11">
        <v>7.6999999999999999E-2</v>
      </c>
      <c r="BF108" s="11">
        <v>0</v>
      </c>
      <c r="BG108" s="11">
        <v>0</v>
      </c>
      <c r="BH108" s="11">
        <v>0</v>
      </c>
      <c r="BI108" s="11">
        <v>0</v>
      </c>
      <c r="BJ108" s="11">
        <v>255</v>
      </c>
      <c r="BK108" s="11">
        <v>294</v>
      </c>
      <c r="BL108" s="11">
        <v>7.6999999999999999E-2</v>
      </c>
      <c r="BM108" s="11">
        <v>0</v>
      </c>
      <c r="BN108" s="11">
        <v>0</v>
      </c>
      <c r="BO108" s="11">
        <v>0</v>
      </c>
      <c r="BP108" s="11">
        <v>0</v>
      </c>
      <c r="BQ108" s="11">
        <v>255</v>
      </c>
    </row>
    <row r="109" spans="4:111">
      <c r="D109" s="11">
        <v>298</v>
      </c>
      <c r="E109" s="11">
        <v>4.2000000000000003E-2</v>
      </c>
      <c r="F109" s="11">
        <v>106.449</v>
      </c>
      <c r="G109" s="11">
        <v>0</v>
      </c>
      <c r="H109" s="11">
        <v>253</v>
      </c>
      <c r="I109" s="11">
        <v>0</v>
      </c>
      <c r="J109" s="11">
        <v>255</v>
      </c>
      <c r="K109" s="11">
        <v>299</v>
      </c>
      <c r="L109" s="11">
        <v>4.2000000000000003E-2</v>
      </c>
      <c r="M109" s="11">
        <v>0</v>
      </c>
      <c r="N109" s="11">
        <v>0</v>
      </c>
      <c r="O109" s="11">
        <v>0</v>
      </c>
      <c r="P109" s="11">
        <v>0</v>
      </c>
      <c r="Q109" s="11">
        <v>255</v>
      </c>
      <c r="R109" s="11">
        <v>300</v>
      </c>
      <c r="S109" s="11">
        <v>4.2000000000000003E-2</v>
      </c>
      <c r="T109" s="11">
        <v>1.583</v>
      </c>
      <c r="U109" s="11">
        <v>0</v>
      </c>
      <c r="V109" s="11">
        <v>18</v>
      </c>
      <c r="W109" s="11">
        <v>0</v>
      </c>
      <c r="X109" s="11">
        <v>255</v>
      </c>
      <c r="AW109" s="11">
        <v>295</v>
      </c>
      <c r="AX109" s="11">
        <v>9.5000000000000001E-2</v>
      </c>
      <c r="AY109" s="11">
        <v>117.376</v>
      </c>
      <c r="AZ109" s="11">
        <v>0</v>
      </c>
      <c r="BA109" s="11">
        <v>255</v>
      </c>
      <c r="BB109" s="11">
        <v>0</v>
      </c>
      <c r="BC109" s="11">
        <v>255</v>
      </c>
      <c r="BD109" s="11">
        <v>296</v>
      </c>
      <c r="BE109" s="11">
        <v>9.5000000000000001E-2</v>
      </c>
      <c r="BF109" s="11">
        <v>0</v>
      </c>
      <c r="BG109" s="11">
        <v>0</v>
      </c>
      <c r="BH109" s="11">
        <v>0</v>
      </c>
      <c r="BI109" s="11">
        <v>0</v>
      </c>
      <c r="BJ109" s="11">
        <v>255</v>
      </c>
      <c r="BK109" s="11">
        <v>297</v>
      </c>
      <c r="BL109" s="11">
        <v>9.5000000000000001E-2</v>
      </c>
      <c r="BM109" s="11">
        <v>0</v>
      </c>
      <c r="BN109" s="11">
        <v>0</v>
      </c>
      <c r="BO109" s="11">
        <v>0</v>
      </c>
      <c r="BP109" s="11">
        <v>0</v>
      </c>
      <c r="BQ109" s="11">
        <v>255</v>
      </c>
    </row>
    <row r="110" spans="4:111">
      <c r="AW110" s="11">
        <v>298</v>
      </c>
      <c r="AX110" s="11">
        <v>6.6000000000000003E-2</v>
      </c>
      <c r="AY110" s="11">
        <v>148.08799999999999</v>
      </c>
      <c r="AZ110" s="11">
        <v>0</v>
      </c>
      <c r="BA110" s="11">
        <v>255</v>
      </c>
      <c r="BB110" s="11">
        <v>0</v>
      </c>
      <c r="BC110" s="11">
        <v>255</v>
      </c>
      <c r="BD110" s="11">
        <v>299</v>
      </c>
      <c r="BE110" s="11">
        <v>6.6000000000000003E-2</v>
      </c>
      <c r="BF110" s="11">
        <v>0</v>
      </c>
      <c r="BG110" s="11">
        <v>0</v>
      </c>
      <c r="BH110" s="11">
        <v>0</v>
      </c>
      <c r="BI110" s="11">
        <v>0</v>
      </c>
      <c r="BJ110" s="11">
        <v>255</v>
      </c>
      <c r="BK110" s="11">
        <v>300</v>
      </c>
      <c r="BL110" s="11">
        <v>6.6000000000000003E-2</v>
      </c>
      <c r="BM110" s="11">
        <v>0</v>
      </c>
      <c r="BN110" s="11">
        <v>0</v>
      </c>
      <c r="BO110" s="11">
        <v>0</v>
      </c>
      <c r="BP110" s="11">
        <v>0</v>
      </c>
      <c r="BQ110" s="11">
        <v>255</v>
      </c>
    </row>
  </sheetData>
  <mergeCells count="20">
    <mergeCell ref="D1:X1"/>
    <mergeCell ref="Z1:AT1"/>
    <mergeCell ref="BR2:BX2"/>
    <mergeCell ref="BY2:CE2"/>
    <mergeCell ref="CF2:CL2"/>
    <mergeCell ref="AW2:BC2"/>
    <mergeCell ref="BD2:BJ2"/>
    <mergeCell ref="BK2:BQ2"/>
    <mergeCell ref="D2:J2"/>
    <mergeCell ref="K2:Q2"/>
    <mergeCell ref="R2:X2"/>
    <mergeCell ref="AW1:BQ1"/>
    <mergeCell ref="BR1:CL1"/>
    <mergeCell ref="CM1:DG1"/>
    <mergeCell ref="Z2:AF2"/>
    <mergeCell ref="AG2:AM2"/>
    <mergeCell ref="AN2:AT2"/>
    <mergeCell ref="CM2:CS2"/>
    <mergeCell ref="CT2:CZ2"/>
    <mergeCell ref="DA2:DG2"/>
  </mergeCells>
  <phoneticPr fontId="7" type="noConversion"/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DA125-0C7D-4377-AE8D-E29C1B504DB9}">
  <dimension ref="A3:L11"/>
  <sheetViews>
    <sheetView zoomScaleNormal="100" workbookViewId="0">
      <selection activeCell="X36" sqref="X36"/>
    </sheetView>
  </sheetViews>
  <sheetFormatPr defaultRowHeight="14.25"/>
  <cols>
    <col min="1" max="16384" width="9" style="11"/>
  </cols>
  <sheetData>
    <row r="3" spans="1:12" ht="15">
      <c r="A3" s="16" t="s">
        <v>282</v>
      </c>
      <c r="B3" s="11" t="s">
        <v>205</v>
      </c>
    </row>
    <row r="4" spans="1:12" ht="15">
      <c r="C4" s="15"/>
      <c r="D4" s="47" t="s">
        <v>203</v>
      </c>
      <c r="E4" s="47"/>
      <c r="F4" s="47"/>
      <c r="G4" s="47" t="s">
        <v>204</v>
      </c>
      <c r="H4" s="47"/>
      <c r="I4" s="47"/>
      <c r="J4" s="47" t="s">
        <v>234</v>
      </c>
      <c r="K4" s="47"/>
      <c r="L4" s="47"/>
    </row>
    <row r="5" spans="1:12" ht="15">
      <c r="C5" s="12" t="s">
        <v>262</v>
      </c>
      <c r="D5" s="15">
        <v>1</v>
      </c>
      <c r="E5" s="15">
        <v>2</v>
      </c>
      <c r="F5" s="15">
        <v>3</v>
      </c>
      <c r="G5" s="15">
        <v>1</v>
      </c>
      <c r="H5" s="15">
        <v>2</v>
      </c>
      <c r="I5" s="15">
        <v>3</v>
      </c>
      <c r="J5" s="15">
        <v>1</v>
      </c>
      <c r="K5" s="15">
        <v>2</v>
      </c>
      <c r="L5" s="15">
        <v>3</v>
      </c>
    </row>
    <row r="6" spans="1:12" ht="15">
      <c r="C6" s="12">
        <v>0</v>
      </c>
      <c r="D6" s="15">
        <v>2298.2489999999998</v>
      </c>
      <c r="E6" s="15">
        <v>2128.6019999999999</v>
      </c>
      <c r="F6" s="15">
        <v>2092.2350000000001</v>
      </c>
      <c r="G6" s="15">
        <v>63.295499999999997</v>
      </c>
      <c r="H6" s="15">
        <v>63.573999999999998</v>
      </c>
      <c r="I6" s="15">
        <v>63.573999999999998</v>
      </c>
      <c r="J6" s="15">
        <v>66.329499999999996</v>
      </c>
      <c r="K6" s="15">
        <v>64.503</v>
      </c>
      <c r="L6" s="15">
        <v>64.721000000000004</v>
      </c>
    </row>
    <row r="7" spans="1:12" ht="15">
      <c r="C7" s="12">
        <v>0.1</v>
      </c>
      <c r="D7" s="15">
        <v>2150.7925</v>
      </c>
      <c r="E7" s="15">
        <v>1797.903</v>
      </c>
      <c r="F7" s="15">
        <v>2123.3035</v>
      </c>
      <c r="G7" s="15">
        <v>183.4735</v>
      </c>
      <c r="H7" s="15">
        <v>131.958</v>
      </c>
      <c r="I7" s="15">
        <v>152.12100000000001</v>
      </c>
      <c r="J7" s="15">
        <v>340.22</v>
      </c>
      <c r="K7" s="15">
        <v>285.68</v>
      </c>
      <c r="L7" s="15">
        <v>329.41800000000001</v>
      </c>
    </row>
    <row r="8" spans="1:12" ht="15">
      <c r="C8" s="12">
        <v>0.25</v>
      </c>
      <c r="D8" s="15">
        <v>2304.433</v>
      </c>
      <c r="E8" s="15">
        <v>2386.9865</v>
      </c>
      <c r="F8" s="15">
        <v>2223.3270000000002</v>
      </c>
      <c r="G8" s="15">
        <v>326.59199999999998</v>
      </c>
      <c r="H8" s="15">
        <v>939.57050000000004</v>
      </c>
      <c r="I8" s="15">
        <v>640.87049999999999</v>
      </c>
      <c r="J8" s="15">
        <v>503.09500000000003</v>
      </c>
      <c r="K8" s="15">
        <v>1267.3440000000001</v>
      </c>
      <c r="L8" s="15">
        <v>910.52549999999997</v>
      </c>
    </row>
    <row r="9" spans="1:12" ht="15">
      <c r="C9" s="12">
        <v>0.5</v>
      </c>
      <c r="D9" s="15">
        <v>2161.3445000000002</v>
      </c>
      <c r="E9" s="15">
        <v>2681.2195000000002</v>
      </c>
      <c r="F9" s="15">
        <v>2377.473</v>
      </c>
      <c r="G9" s="15">
        <v>731.60799999999995</v>
      </c>
      <c r="H9" s="15">
        <v>970.05399999999997</v>
      </c>
      <c r="I9" s="15">
        <v>1069.222</v>
      </c>
      <c r="J9" s="15">
        <v>967.62649999999996</v>
      </c>
      <c r="K9" s="15">
        <v>1339.0055</v>
      </c>
      <c r="L9" s="15">
        <v>1316.9860000000001</v>
      </c>
    </row>
    <row r="10" spans="1:12" ht="15">
      <c r="C10" s="12">
        <v>0.75</v>
      </c>
      <c r="D10" s="15">
        <v>2308.2719999999999</v>
      </c>
      <c r="E10" s="15">
        <v>2263.3564999999999</v>
      </c>
      <c r="F10" s="15">
        <v>2385.6880000000001</v>
      </c>
      <c r="G10" s="15">
        <v>632.24</v>
      </c>
      <c r="H10" s="15">
        <v>792.84050000000002</v>
      </c>
      <c r="I10" s="15">
        <v>1392.9725000000001</v>
      </c>
      <c r="J10" s="15">
        <v>2071.7624999999998</v>
      </c>
      <c r="K10" s="15">
        <v>1032.8154999999999</v>
      </c>
      <c r="L10" s="15">
        <v>1917.2075</v>
      </c>
    </row>
    <row r="11" spans="1:12" ht="15">
      <c r="C11" s="12">
        <v>1</v>
      </c>
      <c r="D11" s="15">
        <v>2196.2204999999999</v>
      </c>
      <c r="E11" s="15">
        <v>2488.5884999999998</v>
      </c>
      <c r="F11" s="15">
        <v>2813.2370000000001</v>
      </c>
      <c r="G11" s="15">
        <v>1843.0695000000001</v>
      </c>
      <c r="H11" s="15">
        <v>2143.4749999999999</v>
      </c>
      <c r="I11" s="15">
        <v>2832.0884999999998</v>
      </c>
      <c r="J11" s="15">
        <v>3591.5805</v>
      </c>
      <c r="K11" s="15">
        <v>3501.92</v>
      </c>
      <c r="L11" s="15">
        <v>4762.6895000000004</v>
      </c>
    </row>
  </sheetData>
  <mergeCells count="3">
    <mergeCell ref="D4:F4"/>
    <mergeCell ref="G4:I4"/>
    <mergeCell ref="J4:L4"/>
  </mergeCells>
  <phoneticPr fontId="7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DD00F-0027-4166-98CF-05FBBF694D71}">
  <dimension ref="A2:F10"/>
  <sheetViews>
    <sheetView zoomScaleNormal="100" workbookViewId="0">
      <selection activeCell="G12" sqref="G12"/>
    </sheetView>
  </sheetViews>
  <sheetFormatPr defaultColWidth="8.875" defaultRowHeight="14.25"/>
  <cols>
    <col min="1" max="1" width="12.125" style="11" customWidth="1"/>
    <col min="2" max="16384" width="8.875" style="11"/>
  </cols>
  <sheetData>
    <row r="2" spans="1:6" ht="15">
      <c r="A2" s="16" t="s">
        <v>299</v>
      </c>
      <c r="B2" s="44" t="s">
        <v>110</v>
      </c>
    </row>
    <row r="3" spans="1:6" ht="15">
      <c r="B3" s="5"/>
    </row>
    <row r="5" spans="1:6" ht="15">
      <c r="E5" s="3"/>
      <c r="F5" s="16"/>
    </row>
    <row r="6" spans="1:6">
      <c r="E6" s="1"/>
    </row>
    <row r="7" spans="1:6" ht="15">
      <c r="A7" s="16" t="s">
        <v>101</v>
      </c>
      <c r="B7" s="11">
        <v>1.01395947979003</v>
      </c>
      <c r="C7" s="11">
        <v>1.00695555005672</v>
      </c>
      <c r="D7" s="11">
        <v>0.97265494741228742</v>
      </c>
      <c r="E7" s="1"/>
    </row>
    <row r="8" spans="1:6" ht="17.25">
      <c r="A8" s="16" t="s">
        <v>111</v>
      </c>
      <c r="B8" s="11">
        <v>0.32759835096459095</v>
      </c>
      <c r="C8" s="11">
        <v>0.53588673126814645</v>
      </c>
      <c r="D8" s="11">
        <v>0.46976137460700595</v>
      </c>
      <c r="E8" s="1"/>
    </row>
    <row r="9" spans="1:6" ht="17.25">
      <c r="A9" s="16" t="s">
        <v>112</v>
      </c>
      <c r="B9" s="11">
        <v>0.30566006942301738</v>
      </c>
      <c r="C9" s="11">
        <v>0.57834409195264413</v>
      </c>
      <c r="D9" s="11">
        <v>0.57434917749851788</v>
      </c>
      <c r="E9" s="1"/>
    </row>
    <row r="10" spans="1:6">
      <c r="B10" s="1"/>
      <c r="C10" s="1"/>
      <c r="D10" s="1"/>
      <c r="E10" s="1"/>
    </row>
  </sheetData>
  <phoneticPr fontId="3" type="noConversion"/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FD980-035B-43D2-835C-D487726A48A7}">
  <dimension ref="A3:L11"/>
  <sheetViews>
    <sheetView zoomScaleNormal="100" workbookViewId="0">
      <selection activeCell="C22" sqref="C22"/>
    </sheetView>
  </sheetViews>
  <sheetFormatPr defaultRowHeight="14.25"/>
  <cols>
    <col min="1" max="16384" width="9" style="11"/>
  </cols>
  <sheetData>
    <row r="3" spans="1:12" ht="15">
      <c r="A3" s="16" t="s">
        <v>281</v>
      </c>
      <c r="B3" s="11" t="s">
        <v>221</v>
      </c>
    </row>
    <row r="4" spans="1:12" ht="15">
      <c r="C4" s="15"/>
      <c r="D4" s="47" t="s">
        <v>235</v>
      </c>
      <c r="E4" s="47"/>
      <c r="F4" s="47"/>
      <c r="G4" s="47" t="s">
        <v>236</v>
      </c>
      <c r="H4" s="47"/>
      <c r="I4" s="47"/>
      <c r="J4" s="47" t="s">
        <v>237</v>
      </c>
      <c r="K4" s="47"/>
      <c r="L4" s="47"/>
    </row>
    <row r="5" spans="1:12" ht="15">
      <c r="C5" s="12" t="s">
        <v>262</v>
      </c>
      <c r="D5" s="15">
        <v>1</v>
      </c>
      <c r="E5" s="15">
        <v>2</v>
      </c>
      <c r="F5" s="15">
        <v>3</v>
      </c>
      <c r="G5" s="15">
        <v>1</v>
      </c>
      <c r="H5" s="15">
        <v>2</v>
      </c>
      <c r="I5" s="15">
        <v>3</v>
      </c>
      <c r="J5" s="15">
        <v>1</v>
      </c>
      <c r="K5" s="15">
        <v>2</v>
      </c>
      <c r="L5" s="15">
        <v>3</v>
      </c>
    </row>
    <row r="6" spans="1:12" ht="15">
      <c r="C6" s="12">
        <v>0</v>
      </c>
      <c r="D6" s="15">
        <v>2.519E-3</v>
      </c>
      <c r="E6" s="15">
        <v>0.13551099999999999</v>
      </c>
      <c r="F6" s="15">
        <v>0.10906399999999999</v>
      </c>
      <c r="G6" s="15">
        <v>0.13950499999999999</v>
      </c>
      <c r="H6" s="15">
        <v>0.123101</v>
      </c>
      <c r="I6" s="15">
        <v>0.101883</v>
      </c>
      <c r="J6" s="15">
        <v>5.8796000000000001E-2</v>
      </c>
      <c r="K6" s="15">
        <v>3.9828000000000002E-2</v>
      </c>
      <c r="L6" s="15">
        <v>6.2658000000000005E-2</v>
      </c>
    </row>
    <row r="7" spans="1:12" ht="15">
      <c r="C7" s="12">
        <v>0.1</v>
      </c>
      <c r="D7" s="15">
        <v>9.7120999999999999E-2</v>
      </c>
      <c r="E7" s="15">
        <v>5.326E-3</v>
      </c>
      <c r="F7" s="15">
        <v>3.2980000000000002E-2</v>
      </c>
      <c r="G7" s="15">
        <v>8.6538000000000004E-2</v>
      </c>
      <c r="H7" s="15">
        <v>5.2047999999999997E-2</v>
      </c>
      <c r="I7" s="15">
        <v>1.8172000000000001E-2</v>
      </c>
      <c r="J7" s="15">
        <v>0.32224000000000003</v>
      </c>
      <c r="K7" s="15">
        <v>0.30316700000000002</v>
      </c>
      <c r="L7" s="15">
        <v>0.234821</v>
      </c>
    </row>
    <row r="8" spans="1:12" ht="15">
      <c r="C8" s="12">
        <v>0.25</v>
      </c>
      <c r="D8" s="15">
        <v>1.23E-2</v>
      </c>
      <c r="E8" s="15">
        <v>5.9760000000000004E-3</v>
      </c>
      <c r="F8" s="15">
        <v>1.2748000000000001E-2</v>
      </c>
      <c r="G8" s="15">
        <v>5.3173999999999999E-2</v>
      </c>
      <c r="H8" s="15">
        <v>4.2706000000000001E-2</v>
      </c>
      <c r="I8" s="15">
        <v>4.9889000000000003E-2</v>
      </c>
      <c r="J8" s="15">
        <v>0.40756799999999999</v>
      </c>
      <c r="K8" s="15">
        <v>0.39660299999999998</v>
      </c>
      <c r="L8" s="15">
        <v>0.31559999999999999</v>
      </c>
    </row>
    <row r="9" spans="1:12" ht="15">
      <c r="C9" s="12">
        <v>0.5</v>
      </c>
      <c r="D9" s="15">
        <v>6.2276999999999999E-2</v>
      </c>
      <c r="E9" s="15">
        <v>2.843E-3</v>
      </c>
      <c r="F9" s="15">
        <v>9.8966999999999999E-2</v>
      </c>
      <c r="G9" s="15">
        <v>2.7319E-2</v>
      </c>
      <c r="H9" s="15">
        <v>3.6249000000000003E-2</v>
      </c>
      <c r="I9" s="15">
        <v>7.8130000000000005E-2</v>
      </c>
      <c r="J9" s="15">
        <v>0.46140100000000001</v>
      </c>
      <c r="K9" s="15">
        <v>0.44955099999999998</v>
      </c>
      <c r="L9" s="15">
        <v>0.46954600000000002</v>
      </c>
    </row>
    <row r="10" spans="1:12" ht="15">
      <c r="C10" s="12">
        <v>0.75</v>
      </c>
      <c r="D10" s="15">
        <v>5.0824000000000001E-2</v>
      </c>
      <c r="E10" s="15">
        <v>4.546E-2</v>
      </c>
      <c r="F10" s="15">
        <v>1.2260000000000001E-3</v>
      </c>
      <c r="G10" s="15">
        <v>5.5960999999999997E-2</v>
      </c>
      <c r="H10" s="15">
        <v>5.0120999999999999E-2</v>
      </c>
      <c r="I10" s="15">
        <v>6.2379999999999996E-3</v>
      </c>
      <c r="J10" s="15">
        <v>0.72258999999999995</v>
      </c>
      <c r="K10" s="15">
        <v>0.56101400000000001</v>
      </c>
      <c r="L10" s="15">
        <v>0.58163100000000001</v>
      </c>
    </row>
    <row r="11" spans="1:12" ht="15">
      <c r="C11" s="12">
        <v>1</v>
      </c>
      <c r="D11" s="15">
        <v>2.9988999999999998E-2</v>
      </c>
      <c r="E11" s="15">
        <v>-1.4710000000000001E-2</v>
      </c>
      <c r="F11" s="15">
        <v>0.113284</v>
      </c>
      <c r="G11" s="15">
        <v>3.1877999999999997E-2</v>
      </c>
      <c r="H11" s="15">
        <v>0.20281299999999999</v>
      </c>
      <c r="I11" s="15">
        <v>0.15324099999999999</v>
      </c>
      <c r="J11" s="15">
        <v>0.70591000000000004</v>
      </c>
      <c r="K11" s="15">
        <v>0.58907900000000002</v>
      </c>
      <c r="L11" s="15">
        <v>0.659636</v>
      </c>
    </row>
  </sheetData>
  <mergeCells count="3">
    <mergeCell ref="D4:F4"/>
    <mergeCell ref="G4:I4"/>
    <mergeCell ref="J4:L4"/>
  </mergeCells>
  <phoneticPr fontId="7" type="noConversion"/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D7BCF-722D-4BFB-9876-903D3A0BEDDE}">
  <dimension ref="A3:I16"/>
  <sheetViews>
    <sheetView workbookViewId="0">
      <selection activeCell="D23" sqref="D23"/>
    </sheetView>
  </sheetViews>
  <sheetFormatPr defaultRowHeight="14.25"/>
  <cols>
    <col min="1" max="16384" width="9" style="11"/>
  </cols>
  <sheetData>
    <row r="3" spans="1:9" ht="15">
      <c r="A3" s="16" t="s">
        <v>280</v>
      </c>
      <c r="B3" s="11" t="s">
        <v>68</v>
      </c>
    </row>
    <row r="5" spans="1:9" ht="15">
      <c r="C5" s="16"/>
      <c r="D5" s="47" t="s">
        <v>69</v>
      </c>
      <c r="E5" s="47"/>
      <c r="F5" s="47"/>
      <c r="G5" s="47" t="s">
        <v>70</v>
      </c>
      <c r="H5" s="47"/>
      <c r="I5" s="47"/>
    </row>
    <row r="6" spans="1:9" ht="15">
      <c r="A6" s="16"/>
      <c r="B6" s="55" t="s">
        <v>17</v>
      </c>
      <c r="C6" s="10">
        <v>0</v>
      </c>
      <c r="D6" s="6">
        <v>119.41370000000001</v>
      </c>
      <c r="E6" s="6">
        <v>87.95138</v>
      </c>
      <c r="F6" s="6">
        <v>92.599209999999999</v>
      </c>
      <c r="G6" s="6">
        <v>89.063059999999993</v>
      </c>
      <c r="H6" s="11">
        <v>100.1069</v>
      </c>
      <c r="I6" s="11">
        <v>110.7944</v>
      </c>
    </row>
    <row r="7" spans="1:9">
      <c r="B7" s="55"/>
      <c r="C7" s="10">
        <v>0.5</v>
      </c>
      <c r="D7" s="1">
        <v>44.333210000000001</v>
      </c>
      <c r="E7" s="1">
        <v>35.395069999999997</v>
      </c>
      <c r="F7" s="1">
        <v>10.72578</v>
      </c>
      <c r="G7" s="1">
        <v>63.4129</v>
      </c>
      <c r="H7" s="11">
        <v>63.769150000000003</v>
      </c>
      <c r="I7" s="11">
        <v>68.044179999999997</v>
      </c>
    </row>
    <row r="8" spans="1:9">
      <c r="B8" s="55"/>
      <c r="C8" s="10">
        <v>1</v>
      </c>
      <c r="D8" s="1">
        <v>18.591349999999998</v>
      </c>
      <c r="E8" s="1">
        <v>22.88166</v>
      </c>
      <c r="F8" s="1">
        <v>17.51877</v>
      </c>
      <c r="G8" s="1">
        <v>41.32526</v>
      </c>
      <c r="H8" s="11">
        <v>39.543999999999997</v>
      </c>
      <c r="I8" s="11">
        <v>45.956539999999997</v>
      </c>
    </row>
    <row r="9" spans="1:9">
      <c r="B9" s="55"/>
      <c r="C9" s="10">
        <v>2</v>
      </c>
      <c r="D9" s="1">
        <v>10.72578</v>
      </c>
      <c r="E9" s="1">
        <v>17.876300000000001</v>
      </c>
      <c r="F9" s="1">
        <v>15.73114</v>
      </c>
      <c r="G9" s="1">
        <v>26.718920000000001</v>
      </c>
      <c r="H9" s="11">
        <v>27.787669999999999</v>
      </c>
      <c r="I9" s="11">
        <v>25.65016</v>
      </c>
    </row>
    <row r="10" spans="1:9" ht="15">
      <c r="B10" s="55"/>
      <c r="C10" s="38">
        <v>4</v>
      </c>
      <c r="D10" s="11">
        <v>11.44083</v>
      </c>
      <c r="E10" s="11">
        <v>8.938148</v>
      </c>
      <c r="F10" s="11">
        <v>7.5080439999999999</v>
      </c>
      <c r="G10" s="11">
        <v>23.156389999999998</v>
      </c>
      <c r="H10" s="11">
        <v>17.100110000000001</v>
      </c>
      <c r="I10" s="11">
        <v>22.44389</v>
      </c>
    </row>
    <row r="11" spans="1:9" ht="15">
      <c r="B11" s="55"/>
      <c r="C11" s="38">
        <v>6</v>
      </c>
      <c r="D11" s="11">
        <v>6.7929919999999999</v>
      </c>
      <c r="E11" s="11">
        <v>12.15588</v>
      </c>
      <c r="F11" s="11">
        <v>5.720415</v>
      </c>
      <c r="G11" s="11">
        <v>17.100110000000001</v>
      </c>
      <c r="H11" s="11">
        <v>13.893840000000001</v>
      </c>
      <c r="I11" s="11">
        <v>21.018879999999999</v>
      </c>
    </row>
    <row r="12" spans="1:9" ht="15">
      <c r="B12" s="55"/>
      <c r="C12" s="38">
        <v>8</v>
      </c>
      <c r="D12" s="11">
        <v>12.15588</v>
      </c>
      <c r="E12" s="11">
        <v>6.435467</v>
      </c>
      <c r="F12" s="11">
        <v>3.575259</v>
      </c>
      <c r="G12" s="11">
        <v>14.25009</v>
      </c>
      <c r="H12" s="11">
        <v>12.468830000000001</v>
      </c>
      <c r="I12" s="11">
        <v>17.125045</v>
      </c>
    </row>
    <row r="13" spans="1:9" ht="15">
      <c r="B13" s="55"/>
      <c r="C13" s="38">
        <v>10</v>
      </c>
      <c r="D13" s="11">
        <v>6.077941</v>
      </c>
      <c r="E13" s="11">
        <v>3.932785</v>
      </c>
      <c r="F13" s="11">
        <v>14.65856</v>
      </c>
      <c r="G13" s="11">
        <v>12.112579999999999</v>
      </c>
      <c r="H13" s="11">
        <v>11.756320000000001</v>
      </c>
      <c r="I13" s="11">
        <v>11.756320000000001</v>
      </c>
    </row>
    <row r="14" spans="1:9" ht="15">
      <c r="B14" s="55"/>
      <c r="C14" s="38">
        <v>12</v>
      </c>
      <c r="D14" s="11">
        <v>7.1505179999999999</v>
      </c>
      <c r="E14" s="11">
        <v>8.580622</v>
      </c>
      <c r="F14" s="11">
        <v>5.9435099999999998</v>
      </c>
      <c r="G14" s="11">
        <v>6.4125399999999999</v>
      </c>
      <c r="H14" s="11">
        <v>9.4125399999999999</v>
      </c>
      <c r="I14" s="11">
        <v>18.525120000000001</v>
      </c>
    </row>
    <row r="15" spans="1:9" ht="15">
      <c r="B15" s="55"/>
      <c r="C15" s="38">
        <v>24</v>
      </c>
      <c r="D15" s="11">
        <v>6.7929919999999999</v>
      </c>
      <c r="E15" s="11">
        <v>6.7929919999999999</v>
      </c>
      <c r="F15" s="11">
        <v>5.720415</v>
      </c>
      <c r="G15" s="11">
        <v>4.9875309999999997</v>
      </c>
      <c r="H15" s="11">
        <v>13.181330000000001</v>
      </c>
      <c r="I15" s="11">
        <v>0.35625200000000001</v>
      </c>
    </row>
    <row r="16" spans="1:9" ht="15">
      <c r="C16" s="16"/>
    </row>
  </sheetData>
  <mergeCells count="3">
    <mergeCell ref="D5:F5"/>
    <mergeCell ref="G5:I5"/>
    <mergeCell ref="B6:B15"/>
  </mergeCells>
  <phoneticPr fontId="7" type="noConversion"/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39077-1FEF-4B11-A488-311A199B4AC3}">
  <dimension ref="A3:K27"/>
  <sheetViews>
    <sheetView workbookViewId="0">
      <selection activeCell="C21" sqref="C21"/>
    </sheetView>
  </sheetViews>
  <sheetFormatPr defaultRowHeight="14.25"/>
  <cols>
    <col min="1" max="2" width="9" style="11"/>
    <col min="3" max="3" width="19.375" style="11" customWidth="1"/>
    <col min="4" max="9" width="9.375" style="11" bestFit="1" customWidth="1"/>
    <col min="10" max="16384" width="9" style="11"/>
  </cols>
  <sheetData>
    <row r="3" spans="1:9" ht="15">
      <c r="A3" s="16" t="s">
        <v>261</v>
      </c>
      <c r="B3" s="11" t="s">
        <v>71</v>
      </c>
    </row>
    <row r="6" spans="1:9" ht="15">
      <c r="D6" s="16" t="s">
        <v>72</v>
      </c>
      <c r="E6" s="16" t="s">
        <v>73</v>
      </c>
      <c r="F6" s="16" t="s">
        <v>74</v>
      </c>
      <c r="G6" s="16" t="s">
        <v>75</v>
      </c>
      <c r="H6" s="16" t="s">
        <v>76</v>
      </c>
      <c r="I6" s="16" t="s">
        <v>77</v>
      </c>
    </row>
    <row r="7" spans="1:9" ht="15">
      <c r="C7" s="16" t="s">
        <v>69</v>
      </c>
      <c r="D7" s="27">
        <v>1700000000</v>
      </c>
      <c r="E7" s="27">
        <v>519000000</v>
      </c>
      <c r="F7" s="27">
        <v>1080000000</v>
      </c>
      <c r="G7" s="27">
        <v>387000000</v>
      </c>
      <c r="H7" s="27">
        <v>534000000</v>
      </c>
      <c r="I7" s="27">
        <v>2490000000</v>
      </c>
    </row>
    <row r="8" spans="1:9" ht="16.5">
      <c r="C8" s="16" t="s">
        <v>355</v>
      </c>
      <c r="D8" s="37">
        <v>2758000000</v>
      </c>
      <c r="E8" s="37">
        <v>423600000</v>
      </c>
      <c r="F8" s="37">
        <v>866400000</v>
      </c>
      <c r="G8" s="37">
        <v>562200000</v>
      </c>
      <c r="H8" s="37">
        <v>486700000</v>
      </c>
      <c r="I8" s="37">
        <v>2430000000</v>
      </c>
    </row>
    <row r="9" spans="1:9" ht="16.5">
      <c r="C9" s="16" t="s">
        <v>356</v>
      </c>
      <c r="D9" s="37">
        <v>1093000000</v>
      </c>
      <c r="E9" s="37">
        <v>313200000</v>
      </c>
      <c r="F9" s="37">
        <v>718000000</v>
      </c>
      <c r="G9" s="37">
        <v>364500000</v>
      </c>
      <c r="H9" s="37">
        <v>434200000</v>
      </c>
      <c r="I9" s="37">
        <v>3313000000</v>
      </c>
    </row>
    <row r="27" spans="6:11" ht="15">
      <c r="F27" s="16"/>
      <c r="G27" s="16"/>
      <c r="H27" s="16"/>
      <c r="I27" s="16"/>
      <c r="J27" s="16"/>
      <c r="K27" s="16"/>
    </row>
  </sheetData>
  <phoneticPr fontId="7" type="noConversion"/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224CB-4A5A-43B5-913A-92329E943B06}">
  <dimension ref="A3:W35"/>
  <sheetViews>
    <sheetView workbookViewId="0">
      <selection activeCell="B8" sqref="B8"/>
    </sheetView>
  </sheetViews>
  <sheetFormatPr defaultRowHeight="14.25"/>
  <cols>
    <col min="1" max="3" width="9" style="11"/>
    <col min="4" max="4" width="9.625" style="11" bestFit="1" customWidth="1"/>
    <col min="5" max="12" width="9.375" style="11" bestFit="1" customWidth="1"/>
    <col min="13" max="14" width="9" style="11"/>
    <col min="15" max="15" width="9.625" style="11" bestFit="1" customWidth="1"/>
    <col min="16" max="23" width="9.375" style="11" bestFit="1" customWidth="1"/>
    <col min="24" max="16384" width="9" style="11"/>
  </cols>
  <sheetData>
    <row r="3" spans="1:23" ht="15">
      <c r="A3" s="16" t="s">
        <v>350</v>
      </c>
      <c r="B3" s="11" t="s">
        <v>71</v>
      </c>
    </row>
    <row r="7" spans="1:23">
      <c r="D7" s="27"/>
      <c r="E7" s="27"/>
      <c r="F7" s="27"/>
      <c r="G7" s="27"/>
      <c r="H7" s="27"/>
      <c r="I7" s="27"/>
    </row>
    <row r="8" spans="1:23">
      <c r="D8" s="37"/>
      <c r="E8" s="37"/>
      <c r="F8" s="37"/>
      <c r="G8" s="37"/>
      <c r="H8" s="37"/>
      <c r="I8" s="37"/>
    </row>
    <row r="9" spans="1:23">
      <c r="D9" s="37"/>
      <c r="E9" s="37"/>
      <c r="F9" s="37"/>
      <c r="G9" s="37"/>
      <c r="H9" s="37"/>
      <c r="I9" s="37"/>
    </row>
    <row r="10" spans="1:23" ht="16.5">
      <c r="C10" s="16" t="s">
        <v>78</v>
      </c>
      <c r="D10" s="47" t="s">
        <v>69</v>
      </c>
      <c r="E10" s="47"/>
      <c r="F10" s="47"/>
      <c r="G10" s="47" t="s">
        <v>355</v>
      </c>
      <c r="H10" s="47"/>
      <c r="I10" s="47"/>
      <c r="J10" s="47" t="s">
        <v>356</v>
      </c>
      <c r="K10" s="47"/>
      <c r="L10" s="47"/>
      <c r="N10" s="16" t="s">
        <v>79</v>
      </c>
      <c r="O10" s="47" t="s">
        <v>69</v>
      </c>
      <c r="P10" s="47"/>
      <c r="Q10" s="47"/>
      <c r="R10" s="47" t="s">
        <v>355</v>
      </c>
      <c r="S10" s="47"/>
      <c r="T10" s="47"/>
      <c r="U10" s="47" t="s">
        <v>356</v>
      </c>
      <c r="V10" s="47"/>
      <c r="W10" s="47"/>
    </row>
    <row r="11" spans="1:23" ht="15">
      <c r="C11" s="16" t="s">
        <v>72</v>
      </c>
      <c r="D11" s="27">
        <v>1300000000</v>
      </c>
      <c r="E11" s="27">
        <v>1100000000</v>
      </c>
      <c r="F11" s="27">
        <v>1100000000</v>
      </c>
      <c r="G11" s="27">
        <v>16600000000</v>
      </c>
      <c r="H11" s="27">
        <v>16300000000</v>
      </c>
      <c r="I11" s="27">
        <v>17200000000</v>
      </c>
      <c r="J11" s="27">
        <v>2090000000</v>
      </c>
      <c r="K11" s="27">
        <v>2190000000</v>
      </c>
      <c r="L11" s="27">
        <v>2230000000</v>
      </c>
      <c r="N11" s="16" t="s">
        <v>72</v>
      </c>
      <c r="O11" s="27">
        <v>956000000</v>
      </c>
      <c r="P11" s="27">
        <v>956000000</v>
      </c>
      <c r="Q11" s="27">
        <v>916000000</v>
      </c>
      <c r="R11" s="27">
        <v>13400000000</v>
      </c>
      <c r="S11" s="27">
        <v>13600000000</v>
      </c>
      <c r="T11" s="27">
        <v>12100000000</v>
      </c>
      <c r="U11" s="27">
        <v>1210000000</v>
      </c>
      <c r="V11" s="27">
        <v>1260000000</v>
      </c>
      <c r="W11" s="27">
        <v>1230000000</v>
      </c>
    </row>
    <row r="12" spans="1:23" ht="15">
      <c r="C12" s="16" t="s">
        <v>73</v>
      </c>
      <c r="D12" s="27">
        <v>492000000</v>
      </c>
      <c r="E12" s="27">
        <v>472000000</v>
      </c>
      <c r="F12" s="27">
        <v>478000000</v>
      </c>
      <c r="G12" s="27">
        <v>410000000</v>
      </c>
      <c r="H12" s="27">
        <v>413000000</v>
      </c>
      <c r="I12" s="27">
        <v>411000000</v>
      </c>
      <c r="J12" s="27">
        <v>382000000</v>
      </c>
      <c r="K12" s="27">
        <v>381000000</v>
      </c>
      <c r="L12" s="27">
        <v>372000000</v>
      </c>
      <c r="N12" s="16" t="s">
        <v>73</v>
      </c>
      <c r="O12" s="27">
        <v>321000000</v>
      </c>
      <c r="P12" s="27">
        <v>334000000</v>
      </c>
      <c r="Q12" s="27">
        <v>321000000</v>
      </c>
      <c r="R12" s="27">
        <v>311000000</v>
      </c>
      <c r="S12" s="27">
        <v>316000000</v>
      </c>
      <c r="T12" s="27">
        <v>301000000</v>
      </c>
      <c r="U12" s="27">
        <v>237000000</v>
      </c>
      <c r="V12" s="27">
        <v>257000000</v>
      </c>
      <c r="W12" s="27">
        <v>254000000</v>
      </c>
    </row>
    <row r="13" spans="1:23" ht="15">
      <c r="C13" s="16" t="s">
        <v>74</v>
      </c>
      <c r="D13" s="27">
        <v>5510000000</v>
      </c>
      <c r="E13" s="27">
        <v>5230000000</v>
      </c>
      <c r="F13" s="27">
        <v>5510000000</v>
      </c>
      <c r="G13" s="27">
        <v>1170000000</v>
      </c>
      <c r="H13" s="27">
        <v>1160000000</v>
      </c>
      <c r="I13" s="27">
        <v>1320000000</v>
      </c>
      <c r="J13" s="27">
        <v>1250000000</v>
      </c>
      <c r="K13" s="27">
        <v>1230000000</v>
      </c>
      <c r="L13" s="27">
        <v>1150000000</v>
      </c>
      <c r="N13" s="16" t="s">
        <v>74</v>
      </c>
      <c r="O13" s="27">
        <v>910000000</v>
      </c>
      <c r="P13" s="27">
        <v>909000000</v>
      </c>
      <c r="Q13" s="27">
        <v>905000000</v>
      </c>
      <c r="R13" s="27">
        <v>891000000</v>
      </c>
      <c r="S13" s="27">
        <v>841000000</v>
      </c>
      <c r="T13" s="27">
        <v>871000000</v>
      </c>
      <c r="U13" s="27">
        <v>1180000000</v>
      </c>
      <c r="V13" s="27">
        <v>1280000000</v>
      </c>
      <c r="W13" s="27">
        <v>1260000000</v>
      </c>
    </row>
    <row r="14" spans="1:23" ht="15">
      <c r="C14" s="16" t="s">
        <v>75</v>
      </c>
      <c r="D14" s="27">
        <v>1710000000</v>
      </c>
      <c r="E14" s="27">
        <v>1770000000</v>
      </c>
      <c r="F14" s="27">
        <v>1650000000</v>
      </c>
      <c r="G14" s="27">
        <v>355000000</v>
      </c>
      <c r="H14" s="27">
        <v>325000000</v>
      </c>
      <c r="I14" s="27">
        <v>345000000</v>
      </c>
      <c r="J14" s="27">
        <v>392000000</v>
      </c>
      <c r="K14" s="27">
        <v>379000000</v>
      </c>
      <c r="L14" s="27">
        <v>385000000</v>
      </c>
      <c r="N14" s="16" t="s">
        <v>75</v>
      </c>
      <c r="O14" s="27">
        <v>420000000</v>
      </c>
      <c r="P14" s="27">
        <v>418000000</v>
      </c>
      <c r="Q14" s="27">
        <v>410000000</v>
      </c>
      <c r="R14" s="27">
        <v>426000000</v>
      </c>
      <c r="S14" s="27">
        <v>432000000</v>
      </c>
      <c r="T14" s="27">
        <v>419000000</v>
      </c>
      <c r="U14" s="27">
        <v>413000000</v>
      </c>
      <c r="V14" s="27">
        <v>410000000</v>
      </c>
      <c r="W14" s="27">
        <v>420000000</v>
      </c>
    </row>
    <row r="15" spans="1:23" ht="15">
      <c r="C15" s="16" t="s">
        <v>76</v>
      </c>
      <c r="D15" s="27">
        <v>1410000000</v>
      </c>
      <c r="E15" s="27">
        <v>1350000000</v>
      </c>
      <c r="F15" s="27">
        <v>1480000000</v>
      </c>
      <c r="G15" s="27">
        <v>535000000</v>
      </c>
      <c r="H15" s="27">
        <v>515000000</v>
      </c>
      <c r="I15" s="27">
        <v>551000000</v>
      </c>
      <c r="J15" s="27">
        <v>963000000</v>
      </c>
      <c r="K15" s="27">
        <v>953000000</v>
      </c>
      <c r="L15" s="27">
        <v>949000000</v>
      </c>
      <c r="N15" s="16" t="s">
        <v>76</v>
      </c>
      <c r="O15" s="27">
        <v>517000000</v>
      </c>
      <c r="P15" s="27">
        <v>524000000</v>
      </c>
      <c r="Q15" s="27">
        <v>509000000</v>
      </c>
      <c r="R15" s="27">
        <v>494000000</v>
      </c>
      <c r="S15" s="27">
        <v>487000000</v>
      </c>
      <c r="T15" s="27">
        <v>465000000</v>
      </c>
      <c r="U15" s="27">
        <v>466000000</v>
      </c>
      <c r="V15" s="27">
        <v>461000000</v>
      </c>
      <c r="W15" s="27">
        <v>455000000</v>
      </c>
    </row>
    <row r="16" spans="1:23" ht="15">
      <c r="C16" s="16" t="s">
        <v>77</v>
      </c>
      <c r="D16" s="27">
        <v>5550000000</v>
      </c>
      <c r="E16" s="27">
        <v>5350000000</v>
      </c>
      <c r="F16" s="27">
        <v>5250000000</v>
      </c>
      <c r="G16" s="27">
        <v>3630000000</v>
      </c>
      <c r="H16" s="27">
        <v>3760000000</v>
      </c>
      <c r="I16" s="27">
        <v>3750000000</v>
      </c>
      <c r="J16" s="27">
        <v>13400000000</v>
      </c>
      <c r="K16" s="27">
        <v>14500000000</v>
      </c>
      <c r="L16" s="27">
        <v>12400000000</v>
      </c>
      <c r="N16" s="16" t="s">
        <v>77</v>
      </c>
      <c r="O16" s="27">
        <v>5130000000</v>
      </c>
      <c r="P16" s="27">
        <v>4930000000</v>
      </c>
      <c r="Q16" s="27">
        <v>5030000000</v>
      </c>
      <c r="R16" s="27">
        <v>2500000000</v>
      </c>
      <c r="S16" s="27">
        <v>2400000000</v>
      </c>
      <c r="T16" s="27">
        <v>2610000000</v>
      </c>
      <c r="U16" s="27">
        <v>10200000000</v>
      </c>
      <c r="V16" s="27">
        <v>10700000000</v>
      </c>
      <c r="W16" s="27">
        <v>10200000000</v>
      </c>
    </row>
    <row r="20" spans="3:23" ht="16.5">
      <c r="C20" s="16" t="s">
        <v>80</v>
      </c>
      <c r="D20" s="47" t="s">
        <v>69</v>
      </c>
      <c r="E20" s="47"/>
      <c r="F20" s="47"/>
      <c r="G20" s="47" t="s">
        <v>355</v>
      </c>
      <c r="H20" s="47"/>
      <c r="I20" s="47"/>
      <c r="J20" s="47" t="s">
        <v>356</v>
      </c>
      <c r="K20" s="47"/>
      <c r="L20" s="47"/>
      <c r="N20" s="16" t="s">
        <v>81</v>
      </c>
      <c r="O20" s="47" t="s">
        <v>69</v>
      </c>
      <c r="P20" s="47"/>
      <c r="Q20" s="47"/>
      <c r="R20" s="47" t="s">
        <v>355</v>
      </c>
      <c r="S20" s="47"/>
      <c r="T20" s="47"/>
      <c r="U20" s="47" t="s">
        <v>356</v>
      </c>
      <c r="V20" s="47"/>
      <c r="W20" s="47"/>
    </row>
    <row r="21" spans="3:23" ht="15">
      <c r="C21" s="16" t="s">
        <v>72</v>
      </c>
      <c r="D21" s="9">
        <v>1350000000</v>
      </c>
      <c r="E21" s="9">
        <v>1250000000</v>
      </c>
      <c r="F21" s="9">
        <v>1450000000</v>
      </c>
      <c r="G21" s="9">
        <v>6950000000</v>
      </c>
      <c r="H21" s="9">
        <v>6850000000</v>
      </c>
      <c r="I21" s="9">
        <v>6750000000</v>
      </c>
      <c r="J21" s="9">
        <v>1740000000</v>
      </c>
      <c r="K21" s="9">
        <v>1720000000</v>
      </c>
      <c r="L21" s="9">
        <v>1640000000</v>
      </c>
      <c r="N21" s="16" t="s">
        <v>72</v>
      </c>
      <c r="O21" s="9">
        <v>872000000</v>
      </c>
      <c r="P21" s="9">
        <v>882000000</v>
      </c>
      <c r="Q21" s="9">
        <v>852000000</v>
      </c>
      <c r="R21" s="9">
        <v>3680000000</v>
      </c>
      <c r="S21" s="9">
        <v>3860000000</v>
      </c>
      <c r="T21" s="9">
        <v>3760000000</v>
      </c>
      <c r="U21" s="9">
        <v>959000000</v>
      </c>
      <c r="V21" s="9">
        <v>954000000</v>
      </c>
      <c r="W21" s="9">
        <v>950000000</v>
      </c>
    </row>
    <row r="22" spans="3:23" ht="15">
      <c r="C22" s="16" t="s">
        <v>73</v>
      </c>
      <c r="D22" s="9">
        <v>365000000</v>
      </c>
      <c r="E22" s="9">
        <v>345000000</v>
      </c>
      <c r="F22" s="9">
        <v>346000000</v>
      </c>
      <c r="G22" s="9">
        <v>375000000</v>
      </c>
      <c r="H22" s="9">
        <v>365000000</v>
      </c>
      <c r="I22" s="9">
        <v>380000000</v>
      </c>
      <c r="J22" s="9">
        <v>234000000</v>
      </c>
      <c r="K22" s="9">
        <v>232000000</v>
      </c>
      <c r="L22" s="9">
        <v>224000000</v>
      </c>
      <c r="N22" s="16" t="s">
        <v>73</v>
      </c>
      <c r="O22" s="9">
        <v>331000000</v>
      </c>
      <c r="P22" s="9">
        <v>351000000</v>
      </c>
      <c r="Q22" s="9">
        <v>324000000</v>
      </c>
      <c r="R22" s="9">
        <v>576000000</v>
      </c>
      <c r="S22" s="9">
        <v>568000000</v>
      </c>
      <c r="T22" s="9">
        <v>559000000</v>
      </c>
      <c r="U22" s="9">
        <v>350000000</v>
      </c>
      <c r="V22" s="9">
        <v>342000000</v>
      </c>
      <c r="W22" s="9">
        <v>341000000</v>
      </c>
    </row>
    <row r="23" spans="3:23" ht="15">
      <c r="C23" s="16" t="s">
        <v>74</v>
      </c>
      <c r="D23" s="9">
        <v>1010000000</v>
      </c>
      <c r="E23" s="9">
        <v>1080000000</v>
      </c>
      <c r="F23" s="9">
        <v>1110000000</v>
      </c>
      <c r="G23" s="9">
        <v>775000000</v>
      </c>
      <c r="H23" s="9">
        <v>768000000</v>
      </c>
      <c r="I23" s="9">
        <v>769000000</v>
      </c>
      <c r="J23" s="9">
        <v>807000000</v>
      </c>
      <c r="K23" s="9">
        <v>803000000</v>
      </c>
      <c r="L23" s="9">
        <v>812000000</v>
      </c>
      <c r="N23" s="16" t="s">
        <v>74</v>
      </c>
      <c r="O23" s="9">
        <v>958000000</v>
      </c>
      <c r="P23" s="9">
        <v>918000000</v>
      </c>
      <c r="Q23" s="9">
        <v>928000000</v>
      </c>
      <c r="R23" s="9">
        <v>1670000000</v>
      </c>
      <c r="S23" s="9">
        <v>1730000000</v>
      </c>
      <c r="T23" s="9">
        <v>1710000000</v>
      </c>
      <c r="U23" s="9">
        <v>2140000000</v>
      </c>
      <c r="V23" s="9">
        <v>2040000000</v>
      </c>
      <c r="W23" s="9">
        <v>2000000000</v>
      </c>
    </row>
    <row r="24" spans="3:23" ht="15">
      <c r="C24" s="16" t="s">
        <v>75</v>
      </c>
      <c r="D24" s="9">
        <v>628000000</v>
      </c>
      <c r="E24" s="9">
        <v>618000000</v>
      </c>
      <c r="F24" s="9">
        <v>625000000</v>
      </c>
      <c r="G24" s="9">
        <v>445000000</v>
      </c>
      <c r="H24" s="9">
        <v>435000000</v>
      </c>
      <c r="I24" s="9">
        <v>438000000</v>
      </c>
      <c r="J24" s="9">
        <v>325000000</v>
      </c>
      <c r="K24" s="9">
        <v>320000000</v>
      </c>
      <c r="L24" s="9">
        <v>305000000</v>
      </c>
      <c r="N24" s="16" t="s">
        <v>75</v>
      </c>
      <c r="O24" s="9">
        <v>497000000</v>
      </c>
      <c r="P24" s="9">
        <v>479000000</v>
      </c>
      <c r="Q24" s="9">
        <v>479000000</v>
      </c>
      <c r="R24" s="9">
        <v>628000000</v>
      </c>
      <c r="S24" s="9">
        <v>631000000</v>
      </c>
      <c r="T24" s="9">
        <v>629000000</v>
      </c>
      <c r="U24" s="9">
        <v>548000000</v>
      </c>
      <c r="V24" s="9">
        <v>540000000</v>
      </c>
      <c r="W24" s="9">
        <v>500000000</v>
      </c>
    </row>
    <row r="25" spans="3:23" ht="15">
      <c r="C25" s="16" t="s">
        <v>76</v>
      </c>
      <c r="D25" s="9">
        <v>589000000</v>
      </c>
      <c r="E25" s="9">
        <v>544000000</v>
      </c>
      <c r="F25" s="9">
        <v>557000000</v>
      </c>
      <c r="G25" s="9">
        <v>600000000</v>
      </c>
      <c r="H25" s="9">
        <v>610000000</v>
      </c>
      <c r="I25" s="9">
        <v>590000000</v>
      </c>
      <c r="J25" s="9">
        <v>510000000</v>
      </c>
      <c r="K25" s="9">
        <v>500000000</v>
      </c>
      <c r="L25" s="9">
        <v>517000000</v>
      </c>
      <c r="N25" s="16" t="s">
        <v>76</v>
      </c>
      <c r="O25" s="9">
        <v>532000000</v>
      </c>
      <c r="P25" s="9">
        <v>502000000</v>
      </c>
      <c r="Q25" s="9">
        <v>524000000</v>
      </c>
      <c r="R25" s="9">
        <v>1050000000</v>
      </c>
      <c r="S25" s="9">
        <v>1020000000</v>
      </c>
      <c r="T25" s="9">
        <v>1010000000</v>
      </c>
      <c r="U25" s="9">
        <v>718000000</v>
      </c>
      <c r="V25" s="9">
        <v>728000000</v>
      </c>
      <c r="W25" s="9">
        <v>708000000</v>
      </c>
    </row>
    <row r="26" spans="3:23" ht="15">
      <c r="C26" s="16" t="s">
        <v>77</v>
      </c>
      <c r="D26" s="9">
        <v>5190000000</v>
      </c>
      <c r="E26" s="9">
        <v>5020000000</v>
      </c>
      <c r="F26" s="9">
        <v>4780000000</v>
      </c>
      <c r="G26" s="9">
        <v>3920000000</v>
      </c>
      <c r="H26" s="9">
        <v>3980000000</v>
      </c>
      <c r="I26" s="9">
        <v>3760000000</v>
      </c>
      <c r="J26" s="9">
        <v>7130000000</v>
      </c>
      <c r="K26" s="9">
        <v>7110000000</v>
      </c>
      <c r="L26" s="9">
        <v>7220000000</v>
      </c>
      <c r="N26" s="16" t="s">
        <v>77</v>
      </c>
      <c r="O26" s="9">
        <v>3030000000</v>
      </c>
      <c r="P26" s="9">
        <v>3130000000</v>
      </c>
      <c r="Q26" s="9">
        <v>3230000000</v>
      </c>
      <c r="R26" s="9">
        <v>10300000000</v>
      </c>
      <c r="S26" s="9">
        <v>11300000000</v>
      </c>
      <c r="T26" s="9">
        <v>13400000000</v>
      </c>
      <c r="U26" s="9">
        <v>7290000000</v>
      </c>
      <c r="V26" s="9">
        <v>7200000000</v>
      </c>
      <c r="W26" s="9">
        <v>7000000000</v>
      </c>
    </row>
    <row r="29" spans="3:23" ht="16.5">
      <c r="C29" s="16" t="s">
        <v>82</v>
      </c>
      <c r="D29" s="47" t="s">
        <v>69</v>
      </c>
      <c r="E29" s="47"/>
      <c r="F29" s="47"/>
      <c r="G29" s="47" t="s">
        <v>355</v>
      </c>
      <c r="H29" s="47"/>
      <c r="I29" s="47"/>
      <c r="J29" s="47" t="s">
        <v>356</v>
      </c>
      <c r="K29" s="47"/>
      <c r="L29" s="47"/>
      <c r="N29" s="16" t="s">
        <v>83</v>
      </c>
      <c r="O29" s="47" t="s">
        <v>69</v>
      </c>
      <c r="P29" s="47"/>
      <c r="Q29" s="47"/>
      <c r="R29" s="47" t="s">
        <v>355</v>
      </c>
      <c r="S29" s="47"/>
      <c r="T29" s="47"/>
      <c r="U29" s="47" t="s">
        <v>356</v>
      </c>
      <c r="V29" s="47"/>
      <c r="W29" s="47"/>
    </row>
    <row r="30" spans="3:23" ht="15">
      <c r="C30" s="16" t="s">
        <v>72</v>
      </c>
      <c r="D30" s="27">
        <v>909000000</v>
      </c>
      <c r="E30" s="27">
        <v>919000000</v>
      </c>
      <c r="F30" s="27">
        <v>899000000</v>
      </c>
      <c r="G30" s="27">
        <v>2920000000</v>
      </c>
      <c r="H30" s="27">
        <v>2890000000</v>
      </c>
      <c r="I30" s="27">
        <v>2990000000</v>
      </c>
      <c r="J30" s="27">
        <v>1490000000</v>
      </c>
      <c r="K30" s="27">
        <v>1470000000</v>
      </c>
      <c r="L30" s="27">
        <v>1310000000</v>
      </c>
      <c r="N30" s="16" t="s">
        <v>72</v>
      </c>
      <c r="O30" s="27">
        <v>1100000000</v>
      </c>
      <c r="P30" s="27">
        <v>1100000000</v>
      </c>
      <c r="Q30" s="27">
        <v>1300000000</v>
      </c>
      <c r="R30" s="27">
        <v>2760000000</v>
      </c>
      <c r="S30" s="27">
        <v>2860000000</v>
      </c>
      <c r="T30" s="27">
        <v>2710000000</v>
      </c>
      <c r="U30" s="27">
        <v>1140000000</v>
      </c>
      <c r="V30" s="27">
        <v>1090000000</v>
      </c>
      <c r="W30" s="27">
        <v>1040000000</v>
      </c>
    </row>
    <row r="31" spans="3:23" ht="15">
      <c r="C31" s="16" t="s">
        <v>73</v>
      </c>
      <c r="D31" s="27">
        <v>243000000</v>
      </c>
      <c r="E31" s="27">
        <v>253000000</v>
      </c>
      <c r="F31" s="27">
        <v>232000000</v>
      </c>
      <c r="G31" s="27">
        <v>332000000</v>
      </c>
      <c r="H31" s="27">
        <v>328000000</v>
      </c>
      <c r="I31" s="27">
        <v>341000000</v>
      </c>
      <c r="J31" s="27">
        <v>454000000</v>
      </c>
      <c r="K31" s="27">
        <v>414000000</v>
      </c>
      <c r="L31" s="27">
        <v>429000000</v>
      </c>
      <c r="N31" s="16" t="s">
        <v>73</v>
      </c>
      <c r="O31" s="27">
        <v>529000000</v>
      </c>
      <c r="P31" s="27">
        <v>519000000</v>
      </c>
      <c r="Q31" s="27">
        <v>526000000</v>
      </c>
      <c r="R31" s="27">
        <v>424000000</v>
      </c>
      <c r="S31" s="27">
        <v>414000000</v>
      </c>
      <c r="T31" s="27">
        <v>429000000</v>
      </c>
      <c r="U31" s="27">
        <v>323000000</v>
      </c>
      <c r="V31" s="27">
        <v>313000000</v>
      </c>
      <c r="W31" s="27">
        <v>353000000</v>
      </c>
    </row>
    <row r="32" spans="3:23" ht="15">
      <c r="C32" s="16" t="s">
        <v>74</v>
      </c>
      <c r="D32" s="27">
        <v>682000000</v>
      </c>
      <c r="E32" s="27">
        <v>612000000</v>
      </c>
      <c r="F32" s="27">
        <v>635000000</v>
      </c>
      <c r="G32" s="27">
        <v>1040000000</v>
      </c>
      <c r="H32" s="27">
        <v>1140000000</v>
      </c>
      <c r="I32" s="27">
        <v>1140000000</v>
      </c>
      <c r="J32" s="27">
        <v>978000000</v>
      </c>
      <c r="K32" s="27">
        <v>938000000</v>
      </c>
      <c r="L32" s="27">
        <v>950000000</v>
      </c>
      <c r="N32" s="16" t="s">
        <v>74</v>
      </c>
      <c r="O32" s="27">
        <v>1010000000</v>
      </c>
      <c r="P32" s="27">
        <v>1080000000</v>
      </c>
      <c r="Q32" s="27">
        <v>1110000000</v>
      </c>
      <c r="R32" s="27">
        <v>866000000</v>
      </c>
      <c r="S32" s="27">
        <v>868000000</v>
      </c>
      <c r="T32" s="27">
        <v>864000000</v>
      </c>
      <c r="U32" s="27">
        <v>756000000</v>
      </c>
      <c r="V32" s="27">
        <v>718000000</v>
      </c>
      <c r="W32" s="27">
        <v>738000000</v>
      </c>
    </row>
    <row r="33" spans="3:23" ht="15">
      <c r="C33" s="16" t="s">
        <v>75</v>
      </c>
      <c r="D33" s="27">
        <v>335000000</v>
      </c>
      <c r="E33" s="27">
        <v>345000000</v>
      </c>
      <c r="F33" s="27">
        <v>295000000</v>
      </c>
      <c r="G33" s="27">
        <v>332000000</v>
      </c>
      <c r="H33" s="27">
        <v>335000000</v>
      </c>
      <c r="I33" s="27">
        <v>341000000</v>
      </c>
      <c r="J33" s="27">
        <v>547000000</v>
      </c>
      <c r="K33" s="27">
        <v>517000000</v>
      </c>
      <c r="L33" s="27">
        <v>507000000</v>
      </c>
      <c r="N33" s="16" t="s">
        <v>75</v>
      </c>
      <c r="O33" s="27">
        <v>380000000</v>
      </c>
      <c r="P33" s="27">
        <v>387000000</v>
      </c>
      <c r="Q33" s="27">
        <v>356000000</v>
      </c>
      <c r="R33" s="27">
        <v>562000000</v>
      </c>
      <c r="S33" s="27">
        <v>542000000</v>
      </c>
      <c r="T33" s="27">
        <v>551000000</v>
      </c>
      <c r="U33" s="27">
        <v>305000000</v>
      </c>
      <c r="V33" s="27">
        <v>365000000</v>
      </c>
      <c r="W33" s="27">
        <v>395000000</v>
      </c>
    </row>
    <row r="34" spans="3:23" ht="15">
      <c r="C34" s="16" t="s">
        <v>76</v>
      </c>
      <c r="D34" s="27">
        <v>427000000</v>
      </c>
      <c r="E34" s="27">
        <v>417000000</v>
      </c>
      <c r="F34" s="27">
        <v>447000000</v>
      </c>
      <c r="G34" s="27">
        <v>640000000</v>
      </c>
      <c r="H34" s="27">
        <v>610000000</v>
      </c>
      <c r="I34" s="27">
        <v>628000000</v>
      </c>
      <c r="J34" s="27">
        <v>667000000</v>
      </c>
      <c r="K34" s="27">
        <v>647000000</v>
      </c>
      <c r="L34" s="27">
        <v>641000000</v>
      </c>
      <c r="N34" s="16" t="s">
        <v>76</v>
      </c>
      <c r="O34" s="27">
        <v>570000000</v>
      </c>
      <c r="P34" s="27">
        <v>534000000</v>
      </c>
      <c r="Q34" s="27">
        <v>584000000</v>
      </c>
      <c r="R34" s="27">
        <v>487000000</v>
      </c>
      <c r="S34" s="27">
        <v>491000000</v>
      </c>
      <c r="T34" s="27">
        <v>475000000</v>
      </c>
      <c r="U34" s="27">
        <v>443000000</v>
      </c>
      <c r="V34" s="27">
        <v>434000000</v>
      </c>
      <c r="W34" s="27">
        <v>446000000</v>
      </c>
    </row>
    <row r="35" spans="3:23" ht="15">
      <c r="C35" s="16" t="s">
        <v>77</v>
      </c>
      <c r="D35" s="27">
        <v>1870000000</v>
      </c>
      <c r="E35" s="27">
        <v>1890000000</v>
      </c>
      <c r="F35" s="27">
        <v>2070000000</v>
      </c>
      <c r="G35" s="27">
        <v>5050000000</v>
      </c>
      <c r="H35" s="27">
        <v>5220000000</v>
      </c>
      <c r="I35" s="27">
        <v>5130000000</v>
      </c>
      <c r="J35" s="27">
        <v>4060000000</v>
      </c>
      <c r="K35" s="27">
        <v>4160000000</v>
      </c>
      <c r="L35" s="27">
        <v>4080000000</v>
      </c>
      <c r="N35" s="16" t="s">
        <v>77</v>
      </c>
      <c r="O35" s="27">
        <v>2440000000</v>
      </c>
      <c r="P35" s="27">
        <v>2490000000</v>
      </c>
      <c r="Q35" s="27">
        <v>2340000000</v>
      </c>
      <c r="R35" s="27">
        <v>2430000000</v>
      </c>
      <c r="S35" s="27">
        <v>2090000000</v>
      </c>
      <c r="T35" s="27">
        <v>2410000000</v>
      </c>
      <c r="U35" s="27">
        <v>3560000000</v>
      </c>
      <c r="V35" s="27">
        <v>3310000000</v>
      </c>
      <c r="W35" s="27">
        <v>3510000000</v>
      </c>
    </row>
  </sheetData>
  <mergeCells count="18">
    <mergeCell ref="U29:W29"/>
    <mergeCell ref="D20:F20"/>
    <mergeCell ref="G20:I20"/>
    <mergeCell ref="J20:L20"/>
    <mergeCell ref="O20:Q20"/>
    <mergeCell ref="R20:T20"/>
    <mergeCell ref="U20:W20"/>
    <mergeCell ref="D29:F29"/>
    <mergeCell ref="G29:I29"/>
    <mergeCell ref="J29:L29"/>
    <mergeCell ref="O29:Q29"/>
    <mergeCell ref="R29:T29"/>
    <mergeCell ref="U10:W10"/>
    <mergeCell ref="D10:F10"/>
    <mergeCell ref="G10:I10"/>
    <mergeCell ref="J10:L10"/>
    <mergeCell ref="O10:Q10"/>
    <mergeCell ref="R10:T10"/>
  </mergeCells>
  <phoneticPr fontId="7" type="noConversion"/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A4D86-AB48-4FF0-B6CD-ED84B4D8364A}">
  <dimension ref="A3:H31"/>
  <sheetViews>
    <sheetView workbookViewId="0">
      <selection activeCell="N38" sqref="N38"/>
    </sheetView>
  </sheetViews>
  <sheetFormatPr defaultRowHeight="14.25"/>
  <cols>
    <col min="1" max="2" width="9" style="11"/>
    <col min="3" max="3" width="12.75" style="11" customWidth="1"/>
    <col min="4" max="8" width="9.375" style="11" bestFit="1" customWidth="1"/>
    <col min="9" max="16384" width="9" style="11"/>
  </cols>
  <sheetData>
    <row r="3" spans="1:8" ht="15">
      <c r="A3" s="16" t="s">
        <v>279</v>
      </c>
      <c r="B3" s="11" t="s">
        <v>71</v>
      </c>
    </row>
    <row r="6" spans="1:8" ht="15">
      <c r="C6" s="16" t="s">
        <v>87</v>
      </c>
      <c r="D6" s="16" t="s">
        <v>73</v>
      </c>
      <c r="E6" s="16" t="s">
        <v>74</v>
      </c>
      <c r="F6" s="16" t="s">
        <v>75</v>
      </c>
      <c r="G6" s="16" t="s">
        <v>76</v>
      </c>
      <c r="H6" s="16" t="s">
        <v>77</v>
      </c>
    </row>
    <row r="7" spans="1:8" ht="15">
      <c r="C7" s="16" t="s">
        <v>84</v>
      </c>
      <c r="D7" s="37">
        <v>240500000</v>
      </c>
      <c r="E7" s="37">
        <v>838700000</v>
      </c>
      <c r="F7" s="37">
        <v>473300000</v>
      </c>
      <c r="G7" s="37">
        <v>483300000</v>
      </c>
      <c r="H7" s="37">
        <v>750700000</v>
      </c>
    </row>
    <row r="8" spans="1:8" ht="15">
      <c r="C8" s="16" t="s">
        <v>85</v>
      </c>
      <c r="D8" s="27">
        <v>201000000</v>
      </c>
      <c r="E8" s="27">
        <v>833000000</v>
      </c>
      <c r="F8" s="27">
        <v>360000000</v>
      </c>
      <c r="G8" s="27">
        <v>342000000</v>
      </c>
      <c r="H8" s="27">
        <v>435000000</v>
      </c>
    </row>
    <row r="9" spans="1:8" ht="15">
      <c r="C9" s="16" t="s">
        <v>86</v>
      </c>
      <c r="D9" s="27">
        <v>206000000</v>
      </c>
      <c r="E9" s="27">
        <v>960000000</v>
      </c>
      <c r="F9" s="27">
        <v>694000000</v>
      </c>
      <c r="G9" s="27">
        <v>467000000</v>
      </c>
      <c r="H9" s="27">
        <v>625000000</v>
      </c>
    </row>
    <row r="12" spans="1:8" ht="15">
      <c r="C12" s="16" t="s">
        <v>88</v>
      </c>
      <c r="D12" s="16" t="s">
        <v>73</v>
      </c>
      <c r="E12" s="16" t="s">
        <v>74</v>
      </c>
      <c r="F12" s="16" t="s">
        <v>75</v>
      </c>
      <c r="G12" s="16" t="s">
        <v>76</v>
      </c>
      <c r="H12" s="16" t="s">
        <v>77</v>
      </c>
    </row>
    <row r="13" spans="1:8" ht="15">
      <c r="C13" s="16" t="s">
        <v>84</v>
      </c>
      <c r="D13" s="37">
        <v>245500000</v>
      </c>
      <c r="E13" s="37">
        <v>828800000</v>
      </c>
      <c r="F13" s="37">
        <v>439100000</v>
      </c>
      <c r="G13" s="37">
        <v>373300000</v>
      </c>
      <c r="H13" s="37">
        <v>3508000000</v>
      </c>
    </row>
    <row r="14" spans="1:8" ht="15">
      <c r="C14" s="16" t="s">
        <v>85</v>
      </c>
      <c r="D14" s="37">
        <v>172700000</v>
      </c>
      <c r="E14" s="37">
        <v>679700000</v>
      </c>
      <c r="F14" s="37">
        <v>297000000</v>
      </c>
      <c r="G14" s="37">
        <v>280500000</v>
      </c>
      <c r="H14" s="37">
        <v>3102000000</v>
      </c>
    </row>
    <row r="15" spans="1:8" ht="15">
      <c r="C15" s="16" t="s">
        <v>86</v>
      </c>
      <c r="D15" s="37">
        <v>224900000</v>
      </c>
      <c r="E15" s="37">
        <v>832000000</v>
      </c>
      <c r="F15" s="37">
        <v>433700000</v>
      </c>
      <c r="G15" s="37">
        <v>396000000</v>
      </c>
      <c r="H15" s="37">
        <v>3552000000</v>
      </c>
    </row>
    <row r="17" spans="3:8" ht="15">
      <c r="C17" s="16" t="s">
        <v>89</v>
      </c>
      <c r="D17" s="16" t="s">
        <v>73</v>
      </c>
      <c r="E17" s="16" t="s">
        <v>74</v>
      </c>
      <c r="F17" s="16" t="s">
        <v>75</v>
      </c>
      <c r="G17" s="16" t="s">
        <v>76</v>
      </c>
      <c r="H17" s="16" t="s">
        <v>77</v>
      </c>
    </row>
    <row r="18" spans="3:8" ht="15">
      <c r="C18" s="16" t="s">
        <v>84</v>
      </c>
      <c r="D18" s="27">
        <v>249000000</v>
      </c>
      <c r="E18" s="27">
        <v>626000000</v>
      </c>
      <c r="F18" s="27">
        <v>411000000</v>
      </c>
      <c r="G18" s="27">
        <v>408000000</v>
      </c>
      <c r="H18" s="27">
        <v>382000000</v>
      </c>
    </row>
    <row r="19" spans="3:8" ht="15">
      <c r="C19" s="16" t="s">
        <v>85</v>
      </c>
      <c r="D19" s="27">
        <v>339000000</v>
      </c>
      <c r="E19" s="27">
        <v>1120000000</v>
      </c>
      <c r="F19" s="27">
        <v>394000000</v>
      </c>
      <c r="G19" s="27">
        <v>506000000</v>
      </c>
      <c r="H19" s="27">
        <v>745000000</v>
      </c>
    </row>
    <row r="20" spans="3:8" ht="15">
      <c r="C20" s="16" t="s">
        <v>86</v>
      </c>
      <c r="D20" s="27">
        <v>297000000</v>
      </c>
      <c r="E20" s="27">
        <v>990000000</v>
      </c>
      <c r="F20" s="27">
        <v>385000000</v>
      </c>
      <c r="G20" s="27">
        <v>480000000</v>
      </c>
      <c r="H20" s="27">
        <v>732000000</v>
      </c>
    </row>
    <row r="22" spans="3:8" ht="16.5">
      <c r="C22" s="16" t="s">
        <v>184</v>
      </c>
      <c r="D22" s="16" t="s">
        <v>73</v>
      </c>
      <c r="E22" s="16" t="s">
        <v>74</v>
      </c>
      <c r="F22" s="16" t="s">
        <v>75</v>
      </c>
      <c r="G22" s="16" t="s">
        <v>76</v>
      </c>
      <c r="H22" s="16" t="s">
        <v>77</v>
      </c>
    </row>
    <row r="23" spans="3:8" ht="15">
      <c r="C23" s="16" t="s">
        <v>84</v>
      </c>
      <c r="D23" s="27">
        <v>228000000</v>
      </c>
      <c r="E23" s="27">
        <v>544000000</v>
      </c>
      <c r="F23" s="27">
        <v>347000000</v>
      </c>
      <c r="G23" s="27">
        <v>440000000</v>
      </c>
      <c r="H23" s="27">
        <v>365000000</v>
      </c>
    </row>
    <row r="24" spans="3:8" ht="15">
      <c r="C24" s="16" t="s">
        <v>85</v>
      </c>
      <c r="D24" s="27">
        <v>218000000</v>
      </c>
      <c r="E24" s="27">
        <v>344000000</v>
      </c>
      <c r="F24" s="27">
        <v>247000000</v>
      </c>
      <c r="G24" s="27">
        <v>340000000</v>
      </c>
      <c r="H24" s="27">
        <v>345000000</v>
      </c>
    </row>
    <row r="25" spans="3:8" ht="15">
      <c r="C25" s="16" t="s">
        <v>86</v>
      </c>
      <c r="D25" s="27">
        <v>128000000</v>
      </c>
      <c r="E25" s="27">
        <v>244000000</v>
      </c>
      <c r="F25" s="27">
        <v>327000000</v>
      </c>
      <c r="G25" s="27">
        <v>380000000</v>
      </c>
      <c r="H25" s="27">
        <v>315000000</v>
      </c>
    </row>
    <row r="28" spans="3:8" ht="16.5">
      <c r="C28" s="16" t="s">
        <v>354</v>
      </c>
      <c r="D28" s="16" t="s">
        <v>73</v>
      </c>
      <c r="E28" s="16" t="s">
        <v>74</v>
      </c>
      <c r="F28" s="16" t="s">
        <v>75</v>
      </c>
      <c r="G28" s="16" t="s">
        <v>76</v>
      </c>
      <c r="H28" s="16" t="s">
        <v>77</v>
      </c>
    </row>
    <row r="29" spans="3:8" ht="15">
      <c r="C29" s="16" t="s">
        <v>84</v>
      </c>
      <c r="D29" s="37">
        <v>327000000</v>
      </c>
      <c r="E29" s="37">
        <v>800000000</v>
      </c>
      <c r="F29" s="27">
        <v>477000000</v>
      </c>
      <c r="G29" s="27">
        <v>406000000</v>
      </c>
      <c r="H29" s="27">
        <v>941000000</v>
      </c>
    </row>
    <row r="30" spans="3:8" ht="15">
      <c r="C30" s="16" t="s">
        <v>85</v>
      </c>
      <c r="D30" s="27">
        <v>348000000</v>
      </c>
      <c r="E30" s="27">
        <v>1210000000</v>
      </c>
      <c r="F30" s="27">
        <v>636000000</v>
      </c>
      <c r="G30" s="27">
        <v>640000000</v>
      </c>
      <c r="H30" s="27">
        <v>960000000</v>
      </c>
    </row>
    <row r="31" spans="3:8" ht="15">
      <c r="C31" s="16" t="s">
        <v>86</v>
      </c>
      <c r="D31" s="27">
        <v>268000000</v>
      </c>
      <c r="E31" s="27">
        <v>635000000</v>
      </c>
      <c r="F31" s="27">
        <v>404000000</v>
      </c>
      <c r="G31" s="27">
        <v>388000000</v>
      </c>
      <c r="H31" s="27">
        <v>932000000</v>
      </c>
    </row>
  </sheetData>
  <phoneticPr fontId="7" type="noConversion"/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361A9-3465-4A5D-BA34-727B15D06132}">
  <dimension ref="A3:F8"/>
  <sheetViews>
    <sheetView workbookViewId="0">
      <selection activeCell="E20" sqref="E20"/>
    </sheetView>
  </sheetViews>
  <sheetFormatPr defaultRowHeight="14.25"/>
  <cols>
    <col min="1" max="16384" width="9" style="11"/>
  </cols>
  <sheetData>
    <row r="3" spans="1:6" ht="15">
      <c r="A3" s="16" t="s">
        <v>248</v>
      </c>
      <c r="B3" s="11" t="s">
        <v>238</v>
      </c>
    </row>
    <row r="5" spans="1:6" ht="15">
      <c r="C5" s="16" t="s">
        <v>101</v>
      </c>
      <c r="D5" s="11">
        <v>45.34</v>
      </c>
      <c r="E5" s="11">
        <v>45.31</v>
      </c>
      <c r="F5" s="11">
        <v>45.3</v>
      </c>
    </row>
    <row r="6" spans="1:6" ht="15">
      <c r="C6" s="16" t="s">
        <v>89</v>
      </c>
      <c r="D6" s="11">
        <v>47.62</v>
      </c>
      <c r="E6" s="11">
        <v>47.63</v>
      </c>
      <c r="F6" s="11">
        <v>47.6</v>
      </c>
    </row>
    <row r="7" spans="1:6" ht="16.5">
      <c r="C7" s="16" t="s">
        <v>184</v>
      </c>
      <c r="D7" s="11">
        <v>44.1</v>
      </c>
      <c r="E7" s="11">
        <v>44.15</v>
      </c>
      <c r="F7" s="11">
        <v>44.13</v>
      </c>
    </row>
    <row r="8" spans="1:6" ht="16.5">
      <c r="C8" s="16" t="s">
        <v>135</v>
      </c>
      <c r="D8" s="11">
        <v>48.6</v>
      </c>
      <c r="E8" s="11">
        <v>48.5</v>
      </c>
      <c r="F8" s="11">
        <v>48.63</v>
      </c>
    </row>
  </sheetData>
  <phoneticPr fontId="7" type="noConversion"/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47ED8-85AE-4BBB-9A96-2DD95E9A0695}">
  <dimension ref="A3:F8"/>
  <sheetViews>
    <sheetView workbookViewId="0">
      <selection activeCell="D19" sqref="D19"/>
    </sheetView>
  </sheetViews>
  <sheetFormatPr defaultRowHeight="13.5"/>
  <sheetData>
    <row r="3" spans="1:6" ht="15">
      <c r="A3" s="16" t="s">
        <v>252</v>
      </c>
      <c r="B3" s="11" t="s">
        <v>247</v>
      </c>
      <c r="C3" s="11"/>
      <c r="D3" s="11"/>
      <c r="E3" s="11"/>
      <c r="F3" s="11"/>
    </row>
    <row r="4" spans="1:6" ht="14.25">
      <c r="A4" s="11"/>
      <c r="B4" s="11"/>
      <c r="C4" s="11"/>
      <c r="D4" s="11"/>
      <c r="E4" s="11"/>
      <c r="F4" s="11"/>
    </row>
    <row r="5" spans="1:6" ht="15">
      <c r="A5" s="11"/>
      <c r="B5" s="11"/>
      <c r="C5" s="16" t="s">
        <v>101</v>
      </c>
      <c r="D5">
        <v>27.2</v>
      </c>
      <c r="E5">
        <v>27.1</v>
      </c>
      <c r="F5">
        <v>27.25</v>
      </c>
    </row>
    <row r="6" spans="1:6" ht="15">
      <c r="A6" s="11"/>
      <c r="B6" s="11"/>
      <c r="C6" s="16" t="s">
        <v>89</v>
      </c>
      <c r="D6">
        <v>30</v>
      </c>
      <c r="E6">
        <v>30.2</v>
      </c>
      <c r="F6">
        <v>30.3</v>
      </c>
    </row>
    <row r="7" spans="1:6" ht="16.5">
      <c r="A7" s="11"/>
      <c r="B7" s="11"/>
      <c r="C7" s="16" t="s">
        <v>184</v>
      </c>
      <c r="D7">
        <v>26.8</v>
      </c>
      <c r="E7">
        <v>26.85</v>
      </c>
      <c r="F7">
        <v>26.8</v>
      </c>
    </row>
    <row r="8" spans="1:6" ht="16.5">
      <c r="A8" s="11"/>
      <c r="B8" s="11"/>
      <c r="C8" s="16" t="s">
        <v>135</v>
      </c>
      <c r="D8">
        <v>29.7</v>
      </c>
      <c r="E8">
        <v>29.75</v>
      </c>
      <c r="F8">
        <v>29.71</v>
      </c>
    </row>
  </sheetData>
  <phoneticPr fontId="7" type="noConversion"/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090F0-44D0-4CCB-B9EC-758844FBB190}">
  <dimension ref="A5:F10"/>
  <sheetViews>
    <sheetView workbookViewId="0">
      <selection activeCell="E18" sqref="E18"/>
    </sheetView>
  </sheetViews>
  <sheetFormatPr defaultRowHeight="14.25"/>
  <cols>
    <col min="1" max="16384" width="9" style="11"/>
  </cols>
  <sheetData>
    <row r="5" spans="1:6" ht="15">
      <c r="A5" s="16" t="s">
        <v>253</v>
      </c>
      <c r="B5" s="11" t="s">
        <v>246</v>
      </c>
    </row>
    <row r="7" spans="1:6" ht="15">
      <c r="C7" s="16" t="s">
        <v>101</v>
      </c>
      <c r="D7" s="11">
        <v>18.100000000000001</v>
      </c>
      <c r="E7" s="11">
        <v>18.149999999999999</v>
      </c>
      <c r="F7" s="11">
        <v>18.12</v>
      </c>
    </row>
    <row r="8" spans="1:6" ht="15">
      <c r="C8" s="16" t="s">
        <v>89</v>
      </c>
      <c r="D8" s="11">
        <v>17.3</v>
      </c>
      <c r="E8" s="11">
        <v>17.34</v>
      </c>
      <c r="F8" s="11">
        <v>17.23</v>
      </c>
    </row>
    <row r="9" spans="1:6" ht="16.5">
      <c r="C9" s="16" t="s">
        <v>184</v>
      </c>
      <c r="D9" s="11">
        <v>17.3</v>
      </c>
      <c r="E9" s="11">
        <v>17.32</v>
      </c>
      <c r="F9" s="11">
        <v>17.36</v>
      </c>
    </row>
    <row r="10" spans="1:6" ht="16.5">
      <c r="C10" s="16" t="s">
        <v>135</v>
      </c>
      <c r="D10" s="11">
        <v>18.899999999999999</v>
      </c>
      <c r="E10" s="11">
        <v>18.920000000000002</v>
      </c>
      <c r="F10" s="11">
        <v>18.89</v>
      </c>
    </row>
  </sheetData>
  <phoneticPr fontId="7" type="noConversion"/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99C00-65DE-4704-9839-BF569BD11E03}">
  <dimension ref="A4:F9"/>
  <sheetViews>
    <sheetView workbookViewId="0">
      <selection activeCell="E23" sqref="E23"/>
    </sheetView>
  </sheetViews>
  <sheetFormatPr defaultRowHeight="14.25"/>
  <cols>
    <col min="1" max="16384" width="9" style="11"/>
  </cols>
  <sheetData>
    <row r="4" spans="1:6" ht="15">
      <c r="A4" s="16" t="s">
        <v>278</v>
      </c>
      <c r="B4" s="11" t="s">
        <v>245</v>
      </c>
    </row>
    <row r="6" spans="1:6" ht="15">
      <c r="C6" s="16" t="s">
        <v>101</v>
      </c>
      <c r="D6" s="11">
        <v>1.51</v>
      </c>
      <c r="E6" s="11">
        <v>1.52</v>
      </c>
      <c r="F6" s="11">
        <v>1.5</v>
      </c>
    </row>
    <row r="7" spans="1:6" ht="15">
      <c r="C7" s="16" t="s">
        <v>89</v>
      </c>
      <c r="D7" s="11">
        <v>1.81</v>
      </c>
      <c r="E7" s="11">
        <v>1.82</v>
      </c>
      <c r="F7" s="11">
        <v>1.8</v>
      </c>
    </row>
    <row r="8" spans="1:6" ht="16.5">
      <c r="C8" s="16" t="s">
        <v>184</v>
      </c>
      <c r="D8" s="11">
        <v>1.51</v>
      </c>
      <c r="E8" s="11">
        <v>1.51</v>
      </c>
      <c r="F8" s="11">
        <v>1.52</v>
      </c>
    </row>
    <row r="9" spans="1:6" ht="16.5">
      <c r="C9" s="16" t="s">
        <v>135</v>
      </c>
      <c r="D9" s="11">
        <v>1.61</v>
      </c>
      <c r="E9" s="11">
        <v>1.62</v>
      </c>
      <c r="F9" s="11">
        <v>1.6</v>
      </c>
    </row>
  </sheetData>
  <phoneticPr fontId="7" type="noConversion"/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C51EF-8C7C-4F47-9857-281197FBF998}">
  <dimension ref="A3:F8"/>
  <sheetViews>
    <sheetView workbookViewId="0">
      <selection activeCell="E19" sqref="E19"/>
    </sheetView>
  </sheetViews>
  <sheetFormatPr defaultRowHeight="14.25"/>
  <cols>
    <col min="1" max="16384" width="9" style="11"/>
  </cols>
  <sheetData>
    <row r="3" spans="1:6" ht="15">
      <c r="A3" s="16" t="s">
        <v>277</v>
      </c>
      <c r="B3" s="11" t="s">
        <v>244</v>
      </c>
    </row>
    <row r="5" spans="1:6" ht="15">
      <c r="C5" s="16" t="s">
        <v>101</v>
      </c>
      <c r="D5" s="11">
        <v>64.099999999999994</v>
      </c>
      <c r="E5" s="11">
        <v>64.5</v>
      </c>
      <c r="F5" s="11">
        <v>64</v>
      </c>
    </row>
    <row r="6" spans="1:6" ht="15">
      <c r="C6" s="16" t="s">
        <v>89</v>
      </c>
      <c r="D6" s="11">
        <v>59.13</v>
      </c>
      <c r="E6" s="11">
        <v>59.1</v>
      </c>
      <c r="F6" s="11">
        <v>59.2</v>
      </c>
    </row>
    <row r="7" spans="1:6" ht="16.5">
      <c r="C7" s="16" t="s">
        <v>184</v>
      </c>
      <c r="D7" s="11">
        <v>52.14</v>
      </c>
      <c r="E7" s="11">
        <v>52.04</v>
      </c>
      <c r="F7" s="11">
        <v>52.1</v>
      </c>
    </row>
    <row r="8" spans="1:6" ht="16.5">
      <c r="C8" s="16" t="s">
        <v>135</v>
      </c>
      <c r="D8" s="11">
        <v>72.31</v>
      </c>
      <c r="E8" s="11">
        <v>72.23</v>
      </c>
      <c r="F8" s="11">
        <v>72.3</v>
      </c>
    </row>
  </sheetData>
  <phoneticPr fontId="7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44A8E-E5B2-45FE-811A-3EB27F31A5CC}">
  <dimension ref="A2:AK20"/>
  <sheetViews>
    <sheetView workbookViewId="0">
      <selection activeCell="F16" sqref="F16"/>
    </sheetView>
  </sheetViews>
  <sheetFormatPr defaultColWidth="8.875" defaultRowHeight="14.25"/>
  <cols>
    <col min="1" max="1" width="14.75" style="11" customWidth="1"/>
    <col min="2" max="16384" width="8.875" style="11"/>
  </cols>
  <sheetData>
    <row r="2" spans="1:37" ht="15">
      <c r="A2" s="16" t="s">
        <v>352</v>
      </c>
      <c r="B2" s="11" t="s">
        <v>55</v>
      </c>
    </row>
    <row r="5" spans="1:37" s="16" customFormat="1" ht="15">
      <c r="B5" s="3">
        <v>0</v>
      </c>
      <c r="C5" s="7">
        <v>1</v>
      </c>
      <c r="D5" s="7">
        <v>3</v>
      </c>
      <c r="E5" s="7">
        <v>5</v>
      </c>
      <c r="F5" s="7">
        <v>7</v>
      </c>
      <c r="G5" s="7">
        <v>10</v>
      </c>
      <c r="H5" s="3">
        <v>15</v>
      </c>
      <c r="I5" s="7">
        <v>20</v>
      </c>
      <c r="J5" s="7"/>
      <c r="K5" s="7"/>
      <c r="L5" s="7"/>
      <c r="M5" s="7"/>
      <c r="N5" s="3"/>
      <c r="O5" s="7"/>
      <c r="P5" s="7"/>
      <c r="Q5" s="7"/>
      <c r="R5" s="7"/>
      <c r="S5" s="7"/>
      <c r="T5" s="3"/>
      <c r="U5" s="7"/>
      <c r="V5" s="7"/>
      <c r="W5" s="7"/>
      <c r="X5" s="7"/>
      <c r="Y5" s="7"/>
      <c r="Z5" s="3"/>
      <c r="AA5" s="7"/>
      <c r="AB5" s="7"/>
      <c r="AC5" s="7"/>
      <c r="AD5" s="7"/>
      <c r="AE5" s="7"/>
      <c r="AF5" s="3"/>
      <c r="AG5" s="7"/>
      <c r="AH5" s="7"/>
      <c r="AI5" s="7"/>
      <c r="AJ5" s="7"/>
      <c r="AK5" s="7"/>
    </row>
    <row r="6" spans="1:37">
      <c r="B6" s="1">
        <v>1.8380000000000001</v>
      </c>
      <c r="C6" s="1">
        <v>1.3080000000000001</v>
      </c>
      <c r="D6" s="1">
        <v>1.907</v>
      </c>
      <c r="E6" s="1">
        <v>4.843</v>
      </c>
      <c r="F6" s="1">
        <v>10.618</v>
      </c>
      <c r="G6" s="1">
        <v>5.7530000000000001</v>
      </c>
      <c r="H6" s="1">
        <v>6.6950000000000003</v>
      </c>
      <c r="I6" s="1">
        <v>12.481999999999999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</row>
    <row r="7" spans="1:37">
      <c r="B7" s="1">
        <v>2.0939999999999999</v>
      </c>
      <c r="C7" s="1">
        <v>3.64</v>
      </c>
      <c r="D7" s="1">
        <v>3.9510000000000001</v>
      </c>
      <c r="E7" s="1">
        <v>2.9510000000000001</v>
      </c>
      <c r="F7" s="1">
        <v>6.6589999999999998</v>
      </c>
      <c r="G7" s="1">
        <v>9.5009999999999994</v>
      </c>
      <c r="H7" s="1">
        <v>12.58</v>
      </c>
      <c r="I7" s="1">
        <v>10.308999999999999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</row>
    <row r="8" spans="1:37">
      <c r="B8" s="1">
        <v>0.59499999999999997</v>
      </c>
      <c r="C8" s="1">
        <v>1.516</v>
      </c>
      <c r="D8" s="1">
        <v>1.871</v>
      </c>
      <c r="E8" s="1">
        <v>2.6880000000000002</v>
      </c>
      <c r="F8" s="1">
        <v>6.65</v>
      </c>
      <c r="G8" s="1">
        <v>7.5590000000000002</v>
      </c>
      <c r="H8" s="1">
        <v>12.811999999999999</v>
      </c>
      <c r="I8" s="1">
        <v>20.462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</row>
    <row r="9" spans="1:37">
      <c r="B9" s="1">
        <v>2.738</v>
      </c>
      <c r="C9" s="1">
        <v>1.1040000000000001</v>
      </c>
      <c r="D9" s="1">
        <v>2.2839999999999998</v>
      </c>
      <c r="E9" s="1">
        <v>2.8279999999999998</v>
      </c>
      <c r="F9" s="1">
        <v>4.4080000000000004</v>
      </c>
      <c r="G9" s="1">
        <v>9.6959999999999997</v>
      </c>
      <c r="H9" s="1">
        <v>10.414999999999999</v>
      </c>
      <c r="I9" s="1">
        <v>20.462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</row>
    <row r="10" spans="1:37">
      <c r="B10" s="1">
        <v>1.845</v>
      </c>
      <c r="C10" s="1">
        <v>1.375</v>
      </c>
      <c r="D10" s="1">
        <v>0.90100000000000002</v>
      </c>
      <c r="E10" s="1">
        <v>2.8769999999999998</v>
      </c>
      <c r="F10" s="1">
        <v>0.36499999999999999</v>
      </c>
      <c r="G10" s="1">
        <v>1.875</v>
      </c>
      <c r="H10" s="1">
        <v>8.3309999999999995</v>
      </c>
      <c r="I10" s="1">
        <v>9.0380000000000003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</row>
    <row r="11" spans="1:37">
      <c r="B11" s="7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</row>
    <row r="12" spans="1:37">
      <c r="B12" s="7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</row>
    <row r="13" spans="1:37">
      <c r="B13" s="7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</row>
    <row r="14" spans="1:37">
      <c r="B14" s="7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</row>
    <row r="15" spans="1:37">
      <c r="B15" s="7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</row>
    <row r="16" spans="1:37">
      <c r="B16" s="7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</row>
    <row r="17" spans="2:37">
      <c r="B17" s="7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</row>
    <row r="18" spans="2:37">
      <c r="B18" s="7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</row>
    <row r="19" spans="2:37">
      <c r="B19" s="7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</row>
    <row r="20" spans="2:37">
      <c r="B20" s="7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</row>
  </sheetData>
  <phoneticPr fontId="3" type="noConversion"/>
  <pageMargins left="0.7" right="0.7" top="0.75" bottom="0.75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EF7AB-F8BB-4DC2-A3F2-1F7CB2972993}">
  <dimension ref="A3:F8"/>
  <sheetViews>
    <sheetView workbookViewId="0">
      <selection activeCell="E23" sqref="E23"/>
    </sheetView>
  </sheetViews>
  <sheetFormatPr defaultRowHeight="14.25"/>
  <cols>
    <col min="1" max="16384" width="9" style="11"/>
  </cols>
  <sheetData>
    <row r="3" spans="1:6" ht="15">
      <c r="A3" s="16" t="s">
        <v>276</v>
      </c>
      <c r="B3" s="11" t="s">
        <v>243</v>
      </c>
    </row>
    <row r="5" spans="1:6" ht="15">
      <c r="C5" s="16" t="s">
        <v>101</v>
      </c>
      <c r="D5" s="11">
        <v>81.44</v>
      </c>
      <c r="E5" s="11">
        <v>81.400000000000006</v>
      </c>
      <c r="F5" s="11">
        <v>81.400000000000006</v>
      </c>
    </row>
    <row r="6" spans="1:6" ht="15">
      <c r="C6" s="16" t="s">
        <v>89</v>
      </c>
      <c r="D6" s="11">
        <v>87.8</v>
      </c>
      <c r="E6" s="11">
        <v>87.85</v>
      </c>
      <c r="F6" s="11">
        <v>87.76</v>
      </c>
    </row>
    <row r="7" spans="1:6" ht="16.5">
      <c r="C7" s="16" t="s">
        <v>184</v>
      </c>
      <c r="D7" s="11">
        <v>69.47</v>
      </c>
      <c r="E7" s="11">
        <v>69.540000000000006</v>
      </c>
      <c r="F7" s="11">
        <v>69.5</v>
      </c>
    </row>
    <row r="8" spans="1:6" ht="16.5">
      <c r="C8" s="16" t="s">
        <v>135</v>
      </c>
      <c r="D8" s="11">
        <v>64.44</v>
      </c>
      <c r="E8" s="11">
        <v>64.36</v>
      </c>
      <c r="F8" s="11">
        <v>64.400000000000006</v>
      </c>
    </row>
  </sheetData>
  <phoneticPr fontId="7" type="noConversion"/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C4E06-A375-4AC3-B1B4-EA898EF0FE98}">
  <dimension ref="A4:F9"/>
  <sheetViews>
    <sheetView workbookViewId="0">
      <selection activeCell="D18" sqref="D18"/>
    </sheetView>
  </sheetViews>
  <sheetFormatPr defaultRowHeight="14.25"/>
  <cols>
    <col min="1" max="16384" width="9" style="11"/>
  </cols>
  <sheetData>
    <row r="4" spans="1:6" ht="15">
      <c r="A4" s="16" t="s">
        <v>275</v>
      </c>
      <c r="B4" s="11" t="s">
        <v>242</v>
      </c>
    </row>
    <row r="6" spans="1:6" ht="15">
      <c r="C6" s="16" t="s">
        <v>101</v>
      </c>
      <c r="D6" s="1">
        <v>1.9</v>
      </c>
      <c r="E6" s="1">
        <v>1.94</v>
      </c>
      <c r="F6" s="1">
        <v>1.93</v>
      </c>
    </row>
    <row r="7" spans="1:6" ht="15">
      <c r="C7" s="16" t="s">
        <v>89</v>
      </c>
      <c r="D7" s="1">
        <v>2.4900000000000002</v>
      </c>
      <c r="E7" s="1">
        <v>2.5099999999999998</v>
      </c>
      <c r="F7" s="1">
        <v>2.5</v>
      </c>
    </row>
    <row r="8" spans="1:6" ht="16.5">
      <c r="C8" s="16" t="s">
        <v>184</v>
      </c>
      <c r="D8" s="1">
        <v>1.5</v>
      </c>
      <c r="E8" s="1">
        <v>1.53</v>
      </c>
      <c r="F8" s="1">
        <v>1.51</v>
      </c>
    </row>
    <row r="9" spans="1:6" ht="16.5">
      <c r="C9" s="16" t="s">
        <v>135</v>
      </c>
      <c r="D9" s="1">
        <v>1.8</v>
      </c>
      <c r="E9" s="1">
        <v>1.83</v>
      </c>
      <c r="F9" s="1">
        <v>1.83</v>
      </c>
    </row>
  </sheetData>
  <phoneticPr fontId="7" type="noConversion"/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C8FA1-862E-4721-8BA2-B9C538315C56}">
  <dimension ref="A4:F9"/>
  <sheetViews>
    <sheetView workbookViewId="0">
      <selection activeCell="R36" sqref="R36"/>
    </sheetView>
  </sheetViews>
  <sheetFormatPr defaultRowHeight="14.25"/>
  <cols>
    <col min="1" max="16384" width="9" style="11"/>
  </cols>
  <sheetData>
    <row r="4" spans="1:6" ht="15">
      <c r="A4" s="16" t="s">
        <v>274</v>
      </c>
      <c r="B4" s="11" t="s">
        <v>241</v>
      </c>
    </row>
    <row r="6" spans="1:6" ht="15">
      <c r="C6" s="16" t="s">
        <v>101</v>
      </c>
      <c r="D6" s="1">
        <v>2.52</v>
      </c>
      <c r="E6" s="1">
        <v>2.48</v>
      </c>
      <c r="F6" s="1">
        <v>2.5</v>
      </c>
    </row>
    <row r="7" spans="1:6" ht="15">
      <c r="C7" s="16" t="s">
        <v>89</v>
      </c>
      <c r="D7" s="1">
        <v>1.82</v>
      </c>
      <c r="E7" s="1">
        <v>1.84</v>
      </c>
      <c r="F7" s="1">
        <v>1.8</v>
      </c>
    </row>
    <row r="8" spans="1:6" ht="16.5">
      <c r="C8" s="16" t="s">
        <v>184</v>
      </c>
      <c r="D8" s="1">
        <v>2.4</v>
      </c>
      <c r="E8" s="1">
        <v>2.4300000000000002</v>
      </c>
      <c r="F8" s="1">
        <v>2.4</v>
      </c>
    </row>
    <row r="9" spans="1:6" ht="16.5">
      <c r="C9" s="16" t="s">
        <v>135</v>
      </c>
      <c r="D9" s="1">
        <v>2.5499999999999998</v>
      </c>
      <c r="E9" s="1">
        <v>2.5</v>
      </c>
      <c r="F9" s="1">
        <v>2.5</v>
      </c>
    </row>
  </sheetData>
  <phoneticPr fontId="7" type="noConversion"/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2AEAD-A377-48D5-AD46-D3D5685ACD9F}">
  <dimension ref="A5:F10"/>
  <sheetViews>
    <sheetView workbookViewId="0">
      <selection activeCell="D19" sqref="D19"/>
    </sheetView>
  </sheetViews>
  <sheetFormatPr defaultRowHeight="14.25"/>
  <cols>
    <col min="1" max="16384" width="9" style="11"/>
  </cols>
  <sheetData>
    <row r="5" spans="1:6" ht="15">
      <c r="A5" s="16" t="s">
        <v>273</v>
      </c>
      <c r="B5" s="11" t="s">
        <v>240</v>
      </c>
    </row>
    <row r="7" spans="1:6" ht="15">
      <c r="C7" s="16" t="s">
        <v>101</v>
      </c>
      <c r="D7" s="1">
        <v>5.39</v>
      </c>
      <c r="E7" s="1">
        <v>5.4</v>
      </c>
      <c r="F7" s="1">
        <v>5.26</v>
      </c>
    </row>
    <row r="8" spans="1:6" ht="15">
      <c r="C8" s="16" t="s">
        <v>89</v>
      </c>
      <c r="D8" s="1">
        <v>11.12</v>
      </c>
      <c r="E8" s="1">
        <v>11.33</v>
      </c>
      <c r="F8" s="1">
        <v>11.13</v>
      </c>
    </row>
    <row r="9" spans="1:6" ht="16.5">
      <c r="C9" s="16" t="s">
        <v>184</v>
      </c>
      <c r="D9" s="1">
        <v>7.09</v>
      </c>
      <c r="E9" s="1">
        <v>7.33</v>
      </c>
      <c r="F9" s="1">
        <v>7.11</v>
      </c>
    </row>
    <row r="10" spans="1:6" ht="16.5">
      <c r="C10" s="16" t="s">
        <v>135</v>
      </c>
      <c r="D10" s="1">
        <v>8.16</v>
      </c>
      <c r="E10" s="1">
        <v>8.24</v>
      </c>
      <c r="F10" s="1">
        <v>8.17</v>
      </c>
    </row>
  </sheetData>
  <phoneticPr fontId="7" type="noConversion"/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14DBB-C77D-4E8F-B94F-EF2B8C0C14B2}">
  <dimension ref="A5:F10"/>
  <sheetViews>
    <sheetView workbookViewId="0">
      <selection activeCell="D26" sqref="D26"/>
    </sheetView>
  </sheetViews>
  <sheetFormatPr defaultRowHeight="14.25"/>
  <cols>
    <col min="1" max="16384" width="9" style="11"/>
  </cols>
  <sheetData>
    <row r="5" spans="1:6" ht="15">
      <c r="A5" s="16" t="s">
        <v>272</v>
      </c>
      <c r="B5" s="52" t="s">
        <v>239</v>
      </c>
      <c r="C5" s="52"/>
      <c r="D5" s="52"/>
    </row>
    <row r="7" spans="1:6" ht="15">
      <c r="C7" s="16" t="s">
        <v>101</v>
      </c>
      <c r="D7" s="1">
        <v>10.54</v>
      </c>
      <c r="E7" s="1">
        <v>10.6</v>
      </c>
      <c r="F7" s="1">
        <v>10.65</v>
      </c>
    </row>
    <row r="8" spans="1:6" ht="15">
      <c r="C8" s="16" t="s">
        <v>89</v>
      </c>
      <c r="D8" s="1">
        <v>16.100000000000001</v>
      </c>
      <c r="E8" s="1">
        <v>16</v>
      </c>
      <c r="F8" s="1">
        <v>16.3</v>
      </c>
    </row>
    <row r="9" spans="1:6" ht="16.5">
      <c r="C9" s="16" t="s">
        <v>184</v>
      </c>
      <c r="D9" s="1">
        <v>13.1</v>
      </c>
      <c r="E9" s="1">
        <v>13.2</v>
      </c>
      <c r="F9" s="1">
        <v>13</v>
      </c>
    </row>
    <row r="10" spans="1:6" ht="16.5">
      <c r="C10" s="16" t="s">
        <v>135</v>
      </c>
      <c r="D10" s="1">
        <v>12.35</v>
      </c>
      <c r="E10" s="1">
        <v>12.24</v>
      </c>
      <c r="F10" s="1">
        <v>12.3</v>
      </c>
    </row>
  </sheetData>
  <mergeCells count="1">
    <mergeCell ref="B5:D5"/>
  </mergeCells>
  <phoneticPr fontId="7" type="noConversion"/>
  <pageMargins left="0.7" right="0.7" top="0.75" bottom="0.75" header="0.3" footer="0.3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1CC95-324F-4F7C-ADA6-B0C0A0C3FCA3}">
  <dimension ref="A5:I10"/>
  <sheetViews>
    <sheetView workbookViewId="0">
      <selection activeCell="D18" sqref="D18"/>
    </sheetView>
  </sheetViews>
  <sheetFormatPr defaultRowHeight="14.25"/>
  <cols>
    <col min="1" max="16384" width="9" style="11"/>
  </cols>
  <sheetData>
    <row r="5" spans="1:9" ht="15">
      <c r="A5" s="16" t="s">
        <v>254</v>
      </c>
      <c r="B5" s="11" t="s">
        <v>205</v>
      </c>
    </row>
    <row r="8" spans="1:9" ht="15">
      <c r="D8" s="47" t="s">
        <v>228</v>
      </c>
      <c r="E8" s="47"/>
      <c r="F8" s="47"/>
      <c r="G8" s="47" t="s">
        <v>249</v>
      </c>
      <c r="H8" s="47"/>
      <c r="I8" s="47"/>
    </row>
    <row r="9" spans="1:9" ht="15">
      <c r="C9" s="16" t="s">
        <v>250</v>
      </c>
      <c r="D9" s="11">
        <v>214</v>
      </c>
      <c r="E9" s="11">
        <v>240</v>
      </c>
      <c r="F9" s="11">
        <v>252</v>
      </c>
      <c r="G9" s="11">
        <v>312</v>
      </c>
      <c r="H9" s="11">
        <v>286</v>
      </c>
      <c r="I9" s="11">
        <v>628</v>
      </c>
    </row>
    <row r="10" spans="1:9" ht="15">
      <c r="C10" s="16" t="s">
        <v>251</v>
      </c>
      <c r="D10" s="11">
        <v>2684</v>
      </c>
      <c r="E10" s="11">
        <v>3018</v>
      </c>
      <c r="F10" s="11">
        <v>2858</v>
      </c>
      <c r="G10" s="11">
        <v>1580</v>
      </c>
      <c r="H10" s="11">
        <v>1704</v>
      </c>
      <c r="I10" s="11">
        <v>1609</v>
      </c>
    </row>
  </sheetData>
  <mergeCells count="2">
    <mergeCell ref="D8:F8"/>
    <mergeCell ref="G8:I8"/>
  </mergeCells>
  <phoneticPr fontId="7" type="noConversion"/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0BB2B-AB79-43C4-B6B9-0CE6C9EAFCB4}">
  <dimension ref="A6:I11"/>
  <sheetViews>
    <sheetView workbookViewId="0">
      <selection activeCell="G24" sqref="G24"/>
    </sheetView>
  </sheetViews>
  <sheetFormatPr defaultRowHeight="14.25"/>
  <cols>
    <col min="1" max="16384" width="9" style="11"/>
  </cols>
  <sheetData>
    <row r="6" spans="1:9" ht="15">
      <c r="A6" s="16" t="s">
        <v>255</v>
      </c>
      <c r="B6" s="11" t="s">
        <v>205</v>
      </c>
    </row>
    <row r="9" spans="1:9" ht="15">
      <c r="D9" s="47" t="s">
        <v>198</v>
      </c>
      <c r="E9" s="47"/>
      <c r="F9" s="47"/>
      <c r="G9" s="47" t="s">
        <v>199</v>
      </c>
      <c r="H9" s="47"/>
      <c r="I9" s="47"/>
    </row>
    <row r="10" spans="1:9" ht="15">
      <c r="C10" s="16" t="s">
        <v>101</v>
      </c>
      <c r="D10" s="11">
        <v>181</v>
      </c>
      <c r="E10" s="11">
        <v>176</v>
      </c>
      <c r="F10" s="11">
        <v>165</v>
      </c>
      <c r="G10" s="11">
        <v>246</v>
      </c>
      <c r="H10" s="11">
        <v>144</v>
      </c>
      <c r="I10" s="11">
        <v>251</v>
      </c>
    </row>
    <row r="11" spans="1:9" ht="16.5">
      <c r="C11" s="16" t="s">
        <v>136</v>
      </c>
      <c r="D11" s="11">
        <v>114</v>
      </c>
      <c r="E11" s="11">
        <v>132</v>
      </c>
      <c r="F11" s="11">
        <v>180</v>
      </c>
      <c r="G11" s="11">
        <v>1360</v>
      </c>
      <c r="H11" s="11">
        <v>1116</v>
      </c>
      <c r="I11" s="11">
        <v>1233</v>
      </c>
    </row>
  </sheetData>
  <mergeCells count="2">
    <mergeCell ref="D9:F9"/>
    <mergeCell ref="G9:I9"/>
  </mergeCells>
  <phoneticPr fontId="7" type="noConversion"/>
  <pageMargins left="0.7" right="0.7" top="0.75" bottom="0.75" header="0.3" footer="0.3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7BA41-F9FE-4F86-94C0-BE6627F4282C}">
  <dimension ref="A5:I11"/>
  <sheetViews>
    <sheetView workbookViewId="0">
      <selection activeCell="F18" sqref="F18"/>
    </sheetView>
  </sheetViews>
  <sheetFormatPr defaultRowHeight="14.25"/>
  <cols>
    <col min="1" max="16384" width="9" style="11"/>
  </cols>
  <sheetData>
    <row r="5" spans="1:9" ht="15">
      <c r="A5" s="16"/>
    </row>
    <row r="6" spans="1:9" ht="15">
      <c r="A6" s="16" t="s">
        <v>256</v>
      </c>
      <c r="B6" s="11" t="s">
        <v>205</v>
      </c>
    </row>
    <row r="9" spans="1:9" ht="15">
      <c r="D9" s="47" t="s">
        <v>198</v>
      </c>
      <c r="E9" s="47"/>
      <c r="F9" s="47"/>
      <c r="G9" s="47" t="s">
        <v>199</v>
      </c>
      <c r="H9" s="47"/>
      <c r="I9" s="47"/>
    </row>
    <row r="10" spans="1:9" ht="15">
      <c r="C10" s="16" t="s">
        <v>101</v>
      </c>
      <c r="D10" s="11">
        <v>123</v>
      </c>
      <c r="E10" s="11">
        <v>163</v>
      </c>
      <c r="F10" s="11">
        <v>151</v>
      </c>
      <c r="G10" s="11">
        <v>203</v>
      </c>
      <c r="H10" s="11">
        <v>182</v>
      </c>
      <c r="I10" s="11">
        <v>163</v>
      </c>
    </row>
    <row r="11" spans="1:9" ht="16.5">
      <c r="C11" s="16" t="s">
        <v>136</v>
      </c>
      <c r="D11" s="11">
        <v>110</v>
      </c>
      <c r="E11" s="11">
        <v>125</v>
      </c>
      <c r="F11" s="11">
        <v>109</v>
      </c>
      <c r="G11" s="11">
        <v>1325</v>
      </c>
      <c r="H11" s="11">
        <v>1269</v>
      </c>
      <c r="I11" s="11">
        <v>1300</v>
      </c>
    </row>
  </sheetData>
  <mergeCells count="2">
    <mergeCell ref="D9:F9"/>
    <mergeCell ref="G9:I9"/>
  </mergeCells>
  <phoneticPr fontId="7" type="noConversion"/>
  <pageMargins left="0.7" right="0.7" top="0.75" bottom="0.75" header="0.3" footer="0.3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B8378-6819-41EF-80BC-99FEA4682519}">
  <dimension ref="A4:I10"/>
  <sheetViews>
    <sheetView workbookViewId="0">
      <selection activeCell="P25" sqref="P25"/>
    </sheetView>
  </sheetViews>
  <sheetFormatPr defaultRowHeight="14.25"/>
  <cols>
    <col min="1" max="16384" width="9" style="11"/>
  </cols>
  <sheetData>
    <row r="4" spans="1:9" ht="15">
      <c r="A4" s="16" t="s">
        <v>271</v>
      </c>
      <c r="B4" s="11" t="s">
        <v>205</v>
      </c>
    </row>
    <row r="7" spans="1:9" ht="15">
      <c r="D7" s="47" t="s">
        <v>198</v>
      </c>
      <c r="E7" s="47"/>
      <c r="F7" s="47"/>
      <c r="G7" s="47" t="s">
        <v>199</v>
      </c>
      <c r="H7" s="47"/>
      <c r="I7" s="47"/>
    </row>
    <row r="8" spans="1:9" ht="15">
      <c r="C8" s="16" t="s">
        <v>101</v>
      </c>
      <c r="D8" s="11">
        <v>181</v>
      </c>
      <c r="E8" s="11">
        <v>176</v>
      </c>
      <c r="F8" s="11">
        <v>165</v>
      </c>
      <c r="G8" s="11">
        <v>114</v>
      </c>
      <c r="H8" s="11">
        <v>132</v>
      </c>
      <c r="I8" s="11">
        <v>180</v>
      </c>
    </row>
    <row r="9" spans="1:9" ht="16.5">
      <c r="C9" s="16" t="s">
        <v>206</v>
      </c>
      <c r="D9" s="11">
        <v>900</v>
      </c>
      <c r="E9" s="11">
        <v>987</v>
      </c>
      <c r="F9" s="11">
        <v>1023</v>
      </c>
      <c r="G9" s="11">
        <v>1210</v>
      </c>
      <c r="H9" s="11">
        <v>1150</v>
      </c>
      <c r="I9" s="11">
        <v>1127</v>
      </c>
    </row>
    <row r="10" spans="1:9" ht="16.5">
      <c r="C10" s="16" t="s">
        <v>207</v>
      </c>
      <c r="D10" s="11">
        <v>267</v>
      </c>
      <c r="E10" s="11">
        <v>182</v>
      </c>
      <c r="F10" s="11">
        <v>192</v>
      </c>
      <c r="G10" s="11">
        <v>1537</v>
      </c>
      <c r="H10" s="11">
        <v>1422</v>
      </c>
      <c r="I10" s="11">
        <v>1657</v>
      </c>
    </row>
  </sheetData>
  <mergeCells count="2">
    <mergeCell ref="D7:F7"/>
    <mergeCell ref="G7:I7"/>
  </mergeCells>
  <phoneticPr fontId="7" type="noConversion"/>
  <pageMargins left="0.7" right="0.7" top="0.75" bottom="0.75" header="0.3" footer="0.3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65C0E-C4BA-44D7-A267-3E363D366439}">
  <dimension ref="A5:I11"/>
  <sheetViews>
    <sheetView workbookViewId="0">
      <selection activeCell="F28" sqref="F28"/>
    </sheetView>
  </sheetViews>
  <sheetFormatPr defaultRowHeight="14.25"/>
  <cols>
    <col min="1" max="2" width="9" style="11"/>
    <col min="3" max="3" width="17.625" style="11" customWidth="1"/>
    <col min="4" max="16384" width="9" style="11"/>
  </cols>
  <sheetData>
    <row r="5" spans="1:9" ht="15">
      <c r="A5" s="16" t="s">
        <v>270</v>
      </c>
      <c r="B5" s="11" t="s">
        <v>205</v>
      </c>
    </row>
    <row r="8" spans="1:9" ht="15">
      <c r="D8" s="47" t="s">
        <v>198</v>
      </c>
      <c r="E8" s="47"/>
      <c r="F8" s="47"/>
      <c r="G8" s="47" t="s">
        <v>199</v>
      </c>
      <c r="H8" s="47"/>
      <c r="I8" s="47"/>
    </row>
    <row r="9" spans="1:9" ht="15">
      <c r="C9" s="16" t="s">
        <v>101</v>
      </c>
      <c r="D9" s="11">
        <v>187</v>
      </c>
      <c r="E9" s="11">
        <v>188</v>
      </c>
      <c r="F9" s="11">
        <v>177</v>
      </c>
      <c r="G9" s="11">
        <v>111</v>
      </c>
      <c r="H9" s="11">
        <v>114</v>
      </c>
      <c r="I9" s="11">
        <v>158</v>
      </c>
    </row>
    <row r="10" spans="1:9" ht="16.5">
      <c r="C10" s="16" t="s">
        <v>206</v>
      </c>
      <c r="D10" s="11">
        <v>808</v>
      </c>
      <c r="E10" s="11">
        <v>870</v>
      </c>
      <c r="F10" s="11">
        <v>898</v>
      </c>
      <c r="G10" s="11">
        <v>1641</v>
      </c>
      <c r="H10" s="11">
        <v>1621</v>
      </c>
      <c r="I10" s="11">
        <v>1575</v>
      </c>
    </row>
    <row r="11" spans="1:9" ht="16.5">
      <c r="C11" s="16" t="s">
        <v>207</v>
      </c>
      <c r="D11" s="11">
        <v>148</v>
      </c>
      <c r="E11" s="11">
        <v>150</v>
      </c>
      <c r="F11" s="11">
        <v>183</v>
      </c>
      <c r="G11" s="11">
        <v>2191</v>
      </c>
      <c r="H11" s="11">
        <v>2089</v>
      </c>
      <c r="I11" s="11">
        <v>1981</v>
      </c>
    </row>
  </sheetData>
  <mergeCells count="2">
    <mergeCell ref="D8:F8"/>
    <mergeCell ref="G8:I8"/>
  </mergeCells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101</vt:i4>
      </vt:variant>
    </vt:vector>
  </HeadingPairs>
  <TitlesOfParts>
    <vt:vector size="101" baseType="lpstr">
      <vt:lpstr>Figure 1b</vt:lpstr>
      <vt:lpstr>Figure 1d</vt:lpstr>
      <vt:lpstr>Figure 1f</vt:lpstr>
      <vt:lpstr>Figure 2b</vt:lpstr>
      <vt:lpstr>Figure 2d</vt:lpstr>
      <vt:lpstr>Figure 2h</vt:lpstr>
      <vt:lpstr>Figure 3b</vt:lpstr>
      <vt:lpstr>Figure 3d</vt:lpstr>
      <vt:lpstr>Figure3 h</vt:lpstr>
      <vt:lpstr>Figure3 j</vt:lpstr>
      <vt:lpstr>Figure 3k</vt:lpstr>
      <vt:lpstr>Figure 4e</vt:lpstr>
      <vt:lpstr>Figure 4g</vt:lpstr>
      <vt:lpstr>Figure 4i</vt:lpstr>
      <vt:lpstr>Figure 5a</vt:lpstr>
      <vt:lpstr>Figure 5e</vt:lpstr>
      <vt:lpstr>Figure 5g</vt:lpstr>
      <vt:lpstr>Figure 5h</vt:lpstr>
      <vt:lpstr>Figure 6c</vt:lpstr>
      <vt:lpstr>SI 1a</vt:lpstr>
      <vt:lpstr>SI 1c</vt:lpstr>
      <vt:lpstr>SI 1d</vt:lpstr>
      <vt:lpstr>SI 1e</vt:lpstr>
      <vt:lpstr>SI 1f</vt:lpstr>
      <vt:lpstr>SI 1g</vt:lpstr>
      <vt:lpstr>SI 1h</vt:lpstr>
      <vt:lpstr>SI 1i</vt:lpstr>
      <vt:lpstr>SI 1j</vt:lpstr>
      <vt:lpstr>SI 1k</vt:lpstr>
      <vt:lpstr>SI 2b</vt:lpstr>
      <vt:lpstr>SI 2c</vt:lpstr>
      <vt:lpstr>SI 3b</vt:lpstr>
      <vt:lpstr>SI 3d</vt:lpstr>
      <vt:lpstr>SI 3e</vt:lpstr>
      <vt:lpstr>SI 3g</vt:lpstr>
      <vt:lpstr>SI 3h</vt:lpstr>
      <vt:lpstr>SI 3i</vt:lpstr>
      <vt:lpstr>SI 3k</vt:lpstr>
      <vt:lpstr>SI 3l</vt:lpstr>
      <vt:lpstr>SI 4a</vt:lpstr>
      <vt:lpstr>SI 4b</vt:lpstr>
      <vt:lpstr>SI 4e</vt:lpstr>
      <vt:lpstr>SI 4f</vt:lpstr>
      <vt:lpstr>SI 5b</vt:lpstr>
      <vt:lpstr>SI 5c</vt:lpstr>
      <vt:lpstr>SI 5d</vt:lpstr>
      <vt:lpstr>SI 5e</vt:lpstr>
      <vt:lpstr>SI 5f</vt:lpstr>
      <vt:lpstr>SI 6c</vt:lpstr>
      <vt:lpstr>SI 6d</vt:lpstr>
      <vt:lpstr>SI 7a</vt:lpstr>
      <vt:lpstr>SI 7b</vt:lpstr>
      <vt:lpstr>SI 7c</vt:lpstr>
      <vt:lpstr>SI 8a</vt:lpstr>
      <vt:lpstr>SI 8c</vt:lpstr>
      <vt:lpstr>SI 8e</vt:lpstr>
      <vt:lpstr>SI 9a</vt:lpstr>
      <vt:lpstr>SI 9b</vt:lpstr>
      <vt:lpstr>SI 9c</vt:lpstr>
      <vt:lpstr>SI 9d</vt:lpstr>
      <vt:lpstr>SI 10a</vt:lpstr>
      <vt:lpstr>SI 10c</vt:lpstr>
      <vt:lpstr>SI10d</vt:lpstr>
      <vt:lpstr>SI 10f</vt:lpstr>
      <vt:lpstr>SI 11a</vt:lpstr>
      <vt:lpstr>SI 11b</vt:lpstr>
      <vt:lpstr>SI 11c</vt:lpstr>
      <vt:lpstr>SI 11d</vt:lpstr>
      <vt:lpstr>SI 11h</vt:lpstr>
      <vt:lpstr>SI 12b</vt:lpstr>
      <vt:lpstr>SI 12c</vt:lpstr>
      <vt:lpstr>SI 12e</vt:lpstr>
      <vt:lpstr>SI 12f</vt:lpstr>
      <vt:lpstr>SI 13b</vt:lpstr>
      <vt:lpstr>SI 13c</vt:lpstr>
      <vt:lpstr>SI 13d</vt:lpstr>
      <vt:lpstr>SI 13h</vt:lpstr>
      <vt:lpstr>SI 13i</vt:lpstr>
      <vt:lpstr>SI 14b</vt:lpstr>
      <vt:lpstr>SI 14c</vt:lpstr>
      <vt:lpstr>SI 15a</vt:lpstr>
      <vt:lpstr>SI 15c</vt:lpstr>
      <vt:lpstr>SI 15e</vt:lpstr>
      <vt:lpstr>SI 16c</vt:lpstr>
      <vt:lpstr>SI 17a</vt:lpstr>
      <vt:lpstr>SI 17b</vt:lpstr>
      <vt:lpstr>SI 17c</vt:lpstr>
      <vt:lpstr>SI 17d</vt:lpstr>
      <vt:lpstr>SI 17e</vt:lpstr>
      <vt:lpstr>SI 17f</vt:lpstr>
      <vt:lpstr>SI 17g</vt:lpstr>
      <vt:lpstr>SI 17h</vt:lpstr>
      <vt:lpstr>SI 17i</vt:lpstr>
      <vt:lpstr>SI 17j</vt:lpstr>
      <vt:lpstr>SI 18a</vt:lpstr>
      <vt:lpstr>SI 18b</vt:lpstr>
      <vt:lpstr>SI 18c</vt:lpstr>
      <vt:lpstr>SI 19a</vt:lpstr>
      <vt:lpstr>SI 19b</vt:lpstr>
      <vt:lpstr>SI 19c</vt:lpstr>
      <vt:lpstr>SI 19d</vt:lpstr>
    </vt:vector>
  </TitlesOfParts>
  <Company>Springer-SBM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lyn01225685@163.com</cp:lastModifiedBy>
  <dcterms:created xsi:type="dcterms:W3CDTF">2017-11-15T12:34:53Z</dcterms:created>
  <dcterms:modified xsi:type="dcterms:W3CDTF">2023-10-30T03:17:51Z</dcterms:modified>
</cp:coreProperties>
</file>