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uibozhai/BNMRC/Project item/b-arrestin/Work Report/FNMR dynamics of bArr1/1st 审稿人/1st Finnal/3rd Final/"/>
    </mc:Choice>
  </mc:AlternateContent>
  <xr:revisionPtr revIDLastSave="0" documentId="13_ncr:1_{EF1BF69E-CEB1-BA4D-8200-B8F0651546FB}" xr6:coauthVersionLast="47" xr6:coauthVersionMax="47" xr10:uidLastSave="{00000000-0000-0000-0000-000000000000}"/>
  <bookViews>
    <workbookView xWindow="1160" yWindow="500" windowWidth="34680" windowHeight="21900" activeTab="7" xr2:uid="{9399A1ED-C7D3-4049-BBD6-ADC006E2F9FF}"/>
  </bookViews>
  <sheets>
    <sheet name="Fig. 5" sheetId="8" r:id="rId1"/>
    <sheet name="Fig. 6b" sheetId="9" r:id="rId2"/>
    <sheet name="Supplementary Fig. 3a" sheetId="1" r:id="rId3"/>
    <sheet name="Supplementary Fig. 3b" sheetId="2" r:id="rId4"/>
    <sheet name="Supplementary Fig. 6" sheetId="3" r:id="rId5"/>
    <sheet name="Supplementary Fig. 10c" sheetId="12" r:id="rId6"/>
    <sheet name="Supplementary Fig. 12c" sheetId="4" r:id="rId7"/>
    <sheet name="Uncropped scans of gels" sheetId="16" r:id="rId8"/>
  </sheets>
  <definedNames>
    <definedName name="OLE_LINK5" localSheetId="7">'Uncropped scans of gels'!$C$6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2" l="1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<sst xmlns="http://schemas.openxmlformats.org/spreadsheetml/2006/main" count="225" uniqueCount="83">
  <si>
    <t>WT</t>
    <phoneticPr fontId="1" type="noConversion"/>
  </si>
  <si>
    <t>T6C-F</t>
    <phoneticPr fontId="1" type="noConversion"/>
  </si>
  <si>
    <t>L100C-F</t>
    <phoneticPr fontId="1" type="noConversion"/>
  </si>
  <si>
    <t>L293C-F</t>
    <phoneticPr fontId="1" type="noConversion"/>
  </si>
  <si>
    <t>H295C-F</t>
    <phoneticPr fontId="1" type="noConversion"/>
  </si>
  <si>
    <t>Y63C-F</t>
    <phoneticPr fontId="1" type="noConversion"/>
  </si>
  <si>
    <t>L68C-F</t>
    <phoneticPr fontId="1" type="noConversion"/>
  </si>
  <si>
    <t>L71C-F</t>
    <phoneticPr fontId="1" type="noConversion"/>
  </si>
  <si>
    <t>T136C-F</t>
    <phoneticPr fontId="1" type="noConversion"/>
  </si>
  <si>
    <t>F244C-F</t>
    <phoneticPr fontId="1" type="noConversion"/>
  </si>
  <si>
    <t>T183C-F</t>
    <phoneticPr fontId="1" type="noConversion"/>
  </si>
  <si>
    <t>E206C-F</t>
    <phoneticPr fontId="1" type="noConversion"/>
  </si>
  <si>
    <t>E283C-F</t>
    <phoneticPr fontId="1" type="noConversion"/>
  </si>
  <si>
    <t>E313C-F</t>
    <phoneticPr fontId="1" type="noConversion"/>
  </si>
  <si>
    <t>L334C-F</t>
    <phoneticPr fontId="1" type="noConversion"/>
  </si>
  <si>
    <t>F277C-F</t>
    <phoneticPr fontId="1" type="noConversion"/>
  </si>
  <si>
    <t>Y249C-F</t>
    <phoneticPr fontId="1" type="noConversion"/>
  </si>
  <si>
    <t>K357C-F</t>
    <phoneticPr fontId="1" type="noConversion"/>
  </si>
  <si>
    <t>N375C-F</t>
    <phoneticPr fontId="1" type="noConversion"/>
  </si>
  <si>
    <t>F388C-F</t>
    <phoneticPr fontId="1" type="noConversion"/>
  </si>
  <si>
    <t>D390C-F</t>
    <phoneticPr fontId="1" type="noConversion"/>
  </si>
  <si>
    <t>M399C-F</t>
    <phoneticPr fontId="1" type="noConversion"/>
  </si>
  <si>
    <t>E404C-F</t>
    <phoneticPr fontId="1" type="noConversion"/>
  </si>
  <si>
    <t>Wavelength (nm)</t>
  </si>
  <si>
    <t>H198C-F</t>
    <phoneticPr fontId="1" type="noConversion"/>
  </si>
  <si>
    <t>D240C-F</t>
    <phoneticPr fontId="1" type="noConversion"/>
  </si>
  <si>
    <t>L191C-F</t>
    <phoneticPr fontId="1" type="noConversion"/>
  </si>
  <si>
    <t>WT-dCT</t>
    <phoneticPr fontId="1" type="noConversion"/>
  </si>
  <si>
    <t>C269-F</t>
    <phoneticPr fontId="1" type="noConversion"/>
  </si>
  <si>
    <t>C242-F</t>
    <phoneticPr fontId="1" type="noConversion"/>
  </si>
  <si>
    <t>Supplementary Fig. 6a</t>
    <phoneticPr fontId="1" type="noConversion"/>
  </si>
  <si>
    <t>Sites</t>
    <phoneticPr fontId="1" type="noConversion"/>
  </si>
  <si>
    <t>dCT-basal</t>
    <phoneticPr fontId="1" type="noConversion"/>
  </si>
  <si>
    <t>V2Rpp-dCT</t>
    <phoneticPr fontId="1" type="noConversion"/>
  </si>
  <si>
    <t>V2Rpp-basal</t>
    <phoneticPr fontId="1" type="noConversion"/>
  </si>
  <si>
    <t>T6</t>
    <phoneticPr fontId="1" type="noConversion"/>
  </si>
  <si>
    <t>L100</t>
    <phoneticPr fontId="1" type="noConversion"/>
  </si>
  <si>
    <t>L293</t>
    <phoneticPr fontId="1" type="noConversion"/>
  </si>
  <si>
    <t>H295</t>
    <phoneticPr fontId="1" type="noConversion"/>
  </si>
  <si>
    <t>Y63</t>
    <phoneticPr fontId="1" type="noConversion"/>
  </si>
  <si>
    <t>L68</t>
    <phoneticPr fontId="1" type="noConversion"/>
  </si>
  <si>
    <t>L71</t>
    <phoneticPr fontId="1" type="noConversion"/>
  </si>
  <si>
    <t>1T36</t>
    <phoneticPr fontId="1" type="noConversion"/>
  </si>
  <si>
    <t>F244</t>
    <phoneticPr fontId="1" type="noConversion"/>
  </si>
  <si>
    <t>N375</t>
    <phoneticPr fontId="1" type="noConversion"/>
  </si>
  <si>
    <t>D390</t>
    <phoneticPr fontId="1" type="noConversion"/>
  </si>
  <si>
    <t>E404</t>
    <phoneticPr fontId="1" type="noConversion"/>
  </si>
  <si>
    <t>E206</t>
    <phoneticPr fontId="1" type="noConversion"/>
  </si>
  <si>
    <t>E313</t>
    <phoneticPr fontId="1" type="noConversion"/>
  </si>
  <si>
    <t>T183</t>
    <phoneticPr fontId="1" type="noConversion"/>
  </si>
  <si>
    <t>L334</t>
    <phoneticPr fontId="1" type="noConversion"/>
  </si>
  <si>
    <t>Supplementary Fig. 6b</t>
    <phoneticPr fontId="1" type="noConversion"/>
  </si>
  <si>
    <t>Number of apparent NMR peaks</t>
    <phoneticPr fontId="1" type="noConversion"/>
  </si>
  <si>
    <t>basal</t>
    <phoneticPr fontId="1" type="noConversion"/>
  </si>
  <si>
    <t>dCT</t>
    <phoneticPr fontId="1" type="noConversion"/>
  </si>
  <si>
    <t>V2Rpp</t>
    <phoneticPr fontId="1" type="noConversion"/>
  </si>
  <si>
    <t>Chemical shift changes (ppm)</t>
    <phoneticPr fontId="1" type="noConversion"/>
  </si>
  <si>
    <t>Linewidth (Hz)</t>
    <phoneticPr fontId="1" type="noConversion"/>
  </si>
  <si>
    <t>Supplementary Fig. 12c</t>
    <phoneticPr fontId="1" type="noConversion"/>
  </si>
  <si>
    <t>PIP2</t>
    <phoneticPr fontId="1" type="noConversion"/>
  </si>
  <si>
    <t>D240</t>
    <phoneticPr fontId="1" type="noConversion"/>
  </si>
  <si>
    <t>C242</t>
    <phoneticPr fontId="1" type="noConversion"/>
  </si>
  <si>
    <t>L191</t>
    <phoneticPr fontId="1" type="noConversion"/>
  </si>
  <si>
    <t>F277</t>
    <phoneticPr fontId="1" type="noConversion"/>
  </si>
  <si>
    <t>E283</t>
    <phoneticPr fontId="1" type="noConversion"/>
  </si>
  <si>
    <t>C269</t>
    <phoneticPr fontId="1" type="noConversion"/>
  </si>
  <si>
    <t>H198</t>
    <phoneticPr fontId="1" type="noConversion"/>
  </si>
  <si>
    <t>Supplementary Fig. 3a</t>
    <phoneticPr fontId="1" type="noConversion"/>
  </si>
  <si>
    <t>Supplementary Fig. 3b</t>
    <phoneticPr fontId="1" type="noConversion"/>
  </si>
  <si>
    <t>Fig. 6b</t>
    <phoneticPr fontId="1" type="noConversion"/>
  </si>
  <si>
    <t>E206C-F dCT+V2Rpp</t>
    <phoneticPr fontId="1" type="noConversion"/>
  </si>
  <si>
    <t>I/I0</t>
    <phoneticPr fontId="1" type="noConversion"/>
  </si>
  <si>
    <t>19F CEST profiles</t>
    <phoneticPr fontId="1" type="noConversion"/>
  </si>
  <si>
    <t>Fig. 5a</t>
    <phoneticPr fontId="1" type="noConversion"/>
  </si>
  <si>
    <t>E206C-F dCT</t>
    <phoneticPr fontId="1" type="noConversion"/>
  </si>
  <si>
    <t>Fig. 5b</t>
    <phoneticPr fontId="1" type="noConversion"/>
  </si>
  <si>
    <t>Chemical shift(ppm)</t>
  </si>
  <si>
    <t>Supplementary Fig. 10c</t>
    <phoneticPr fontId="1" type="noConversion"/>
  </si>
  <si>
    <t>V2Rpp (μM)</t>
    <phoneticPr fontId="1" type="noConversion"/>
  </si>
  <si>
    <t>Proportion of bound states</t>
    <phoneticPr fontId="1" type="noConversion"/>
  </si>
  <si>
    <t>Supplementary Fig. 4a</t>
    <phoneticPr fontId="1" type="noConversion"/>
  </si>
  <si>
    <t>(Arranged in the same order as in the Supplementary Figure)</t>
    <phoneticPr fontId="1" type="noConversion"/>
  </si>
  <si>
    <t>Supplementary Fig. 4b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</si>
</sst>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_ "/>
    <numFmt numFmtId="178" formatCode="0.0000_ "/>
  </numFmts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11" fontId="3" fillId="0" borderId="0" xfId="0" applyNumberFormat="1" applyFont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/>
    </xf>
    <xf numFmtId="176" fontId="2" fillId="0" borderId="8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177" fontId="2" fillId="0" borderId="7" xfId="0" applyNumberFormat="1" applyFont="1" applyBorder="1" applyAlignment="1">
      <alignment horizontal="center"/>
    </xf>
    <xf numFmtId="177" fontId="3" fillId="0" borderId="7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178" fontId="3" fillId="0" borderId="0" xfId="0" applyNumberFormat="1" applyFont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/>
    </xf>
    <xf numFmtId="178" fontId="2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742023</xdr:colOff>
      <xdr:row>13</xdr:row>
      <xdr:rowOff>198055</xdr:rowOff>
    </xdr:from>
    <xdr:to>
      <xdr:col>3</xdr:col>
      <xdr:colOff>499439</xdr:colOff>
      <xdr:row>35</xdr:row>
      <xdr:rowOff>23098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A1502227-510E-BE3A-9E95-2A6F19B9D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7304" y="3194684"/>
          <a:ext cx="5693596" cy="4220099"/>
        </a:xfrm>
        <a:prstGeom prst="rect">
          <a:avLst/>
        </a:prstGeom>
      </xdr:spPr>
    </xdr:pic>
    <xdr:clientData/>
  </xdr:twoCellAnchor>
  <xdr:twoCellAnchor editAs="oneCell">
    <xdr:from>
      <xdr:col>3</xdr:col>
      <xdr:colOff>347323</xdr:colOff>
      <xdr:row>13</xdr:row>
      <xdr:rowOff>175611</xdr:rowOff>
    </xdr:from>
    <xdr:to>
      <xdr:col>9</xdr:col>
      <xdr:colOff>515482</xdr:colOff>
      <xdr:row>33</xdr:row>
      <xdr:rowOff>159298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191E1E8-92EC-54C9-F405-2566B7B70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38784" y="3172240"/>
          <a:ext cx="5134001" cy="3979193"/>
        </a:xfrm>
        <a:prstGeom prst="rect">
          <a:avLst/>
        </a:prstGeom>
      </xdr:spPr>
    </xdr:pic>
    <xdr:clientData/>
  </xdr:twoCellAnchor>
  <xdr:twoCellAnchor editAs="oneCell">
    <xdr:from>
      <xdr:col>9</xdr:col>
      <xdr:colOff>599326</xdr:colOff>
      <xdr:row>13</xdr:row>
      <xdr:rowOff>147548</xdr:rowOff>
    </xdr:from>
    <xdr:to>
      <xdr:col>16</xdr:col>
      <xdr:colOff>447660</xdr:colOff>
      <xdr:row>34</xdr:row>
      <xdr:rowOff>82558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EDF074A7-03A8-D3CF-C13A-C97FA0E2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156629" y="3144177"/>
          <a:ext cx="5641818" cy="4130291"/>
        </a:xfrm>
        <a:prstGeom prst="rect">
          <a:avLst/>
        </a:prstGeom>
      </xdr:spPr>
    </xdr:pic>
    <xdr:clientData/>
  </xdr:twoCellAnchor>
  <xdr:twoCellAnchor editAs="oneCell">
    <xdr:from>
      <xdr:col>24</xdr:col>
      <xdr:colOff>144285</xdr:colOff>
      <xdr:row>13</xdr:row>
      <xdr:rowOff>142698</xdr:rowOff>
    </xdr:from>
    <xdr:to>
      <xdr:col>31</xdr:col>
      <xdr:colOff>193068</xdr:colOff>
      <xdr:row>35</xdr:row>
      <xdr:rowOff>113523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4CB1EA8-5B2C-7792-E070-4C7CB0668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16195" y="3139327"/>
          <a:ext cx="5842266" cy="4365881"/>
        </a:xfrm>
        <a:prstGeom prst="rect">
          <a:avLst/>
        </a:prstGeom>
      </xdr:spPr>
    </xdr:pic>
    <xdr:clientData/>
  </xdr:twoCellAnchor>
  <xdr:twoCellAnchor editAs="oneCell">
    <xdr:from>
      <xdr:col>31</xdr:col>
      <xdr:colOff>50185</xdr:colOff>
      <xdr:row>14</xdr:row>
      <xdr:rowOff>57079</xdr:rowOff>
    </xdr:from>
    <xdr:to>
      <xdr:col>38</xdr:col>
      <xdr:colOff>140699</xdr:colOff>
      <xdr:row>36</xdr:row>
      <xdr:rowOff>42808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CE573308-FC5D-D8A4-BEEF-F847E7504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15578" y="3253483"/>
          <a:ext cx="5883997" cy="4380786"/>
        </a:xfrm>
        <a:prstGeom prst="rect">
          <a:avLst/>
        </a:prstGeom>
      </xdr:spPr>
    </xdr:pic>
    <xdr:clientData/>
  </xdr:twoCellAnchor>
  <xdr:twoCellAnchor editAs="oneCell">
    <xdr:from>
      <xdr:col>16</xdr:col>
      <xdr:colOff>428088</xdr:colOff>
      <xdr:row>13</xdr:row>
      <xdr:rowOff>28540</xdr:rowOff>
    </xdr:from>
    <xdr:to>
      <xdr:col>23</xdr:col>
      <xdr:colOff>228314</xdr:colOff>
      <xdr:row>33</xdr:row>
      <xdr:rowOff>146621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DE9C26B-C8F9-29A2-8198-D967D33F5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78875" y="3025169"/>
          <a:ext cx="5593709" cy="4113587"/>
        </a:xfrm>
        <a:prstGeom prst="rect">
          <a:avLst/>
        </a:prstGeom>
      </xdr:spPr>
    </xdr:pic>
    <xdr:clientData/>
  </xdr:twoCellAnchor>
  <xdr:twoCellAnchor editAs="oneCell">
    <xdr:from>
      <xdr:col>2</xdr:col>
      <xdr:colOff>736599</xdr:colOff>
      <xdr:row>57</xdr:row>
      <xdr:rowOff>152400</xdr:rowOff>
    </xdr:from>
    <xdr:to>
      <xdr:col>3</xdr:col>
      <xdr:colOff>493194</xdr:colOff>
      <xdr:row>77</xdr:row>
      <xdr:rowOff>127000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10EFB4A8-962A-EE9B-6789-8FDBCBD77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2999" y="12293600"/>
          <a:ext cx="5700195" cy="403860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508000</xdr:colOff>
      <xdr:row>58</xdr:row>
      <xdr:rowOff>25399</xdr:rowOff>
    </xdr:from>
    <xdr:to>
      <xdr:col>10</xdr:col>
      <xdr:colOff>179252</xdr:colOff>
      <xdr:row>77</xdr:row>
      <xdr:rowOff>133966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87885C80-0E32-E047-F6D2-CBE261879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00" y="12369799"/>
          <a:ext cx="5538652" cy="3969367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58</xdr:row>
      <xdr:rowOff>76200</xdr:rowOff>
    </xdr:from>
    <xdr:to>
      <xdr:col>16</xdr:col>
      <xdr:colOff>745018</xdr:colOff>
      <xdr:row>79</xdr:row>
      <xdr:rowOff>9144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6551634C-797E-56EC-4C2C-1B4015320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92200" y="12420600"/>
          <a:ext cx="5469418" cy="4200144"/>
        </a:xfrm>
        <a:prstGeom prst="rect">
          <a:avLst/>
        </a:prstGeom>
      </xdr:spPr>
    </xdr:pic>
    <xdr:clientData/>
  </xdr:twoCellAnchor>
  <xdr:twoCellAnchor editAs="oneCell">
    <xdr:from>
      <xdr:col>16</xdr:col>
      <xdr:colOff>457200</xdr:colOff>
      <xdr:row>58</xdr:row>
      <xdr:rowOff>152399</xdr:rowOff>
    </xdr:from>
    <xdr:to>
      <xdr:col>23</xdr:col>
      <xdr:colOff>59218</xdr:colOff>
      <xdr:row>79</xdr:row>
      <xdr:rowOff>131498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F71244E4-108D-BF93-3CB7-79F7A3E1C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973800" y="12496799"/>
          <a:ext cx="5469418" cy="4246299"/>
        </a:xfrm>
        <a:prstGeom prst="rect">
          <a:avLst/>
        </a:prstGeom>
      </xdr:spPr>
    </xdr:pic>
    <xdr:clientData/>
  </xdr:twoCellAnchor>
  <xdr:twoCellAnchor editAs="oneCell">
    <xdr:from>
      <xdr:col>22</xdr:col>
      <xdr:colOff>762000</xdr:colOff>
      <xdr:row>57</xdr:row>
      <xdr:rowOff>177799</xdr:rowOff>
    </xdr:from>
    <xdr:to>
      <xdr:col>30</xdr:col>
      <xdr:colOff>56606</xdr:colOff>
      <xdr:row>79</xdr:row>
      <xdr:rowOff>184476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990D8C94-C7C9-5F81-B39F-20D00391E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07800" y="12318999"/>
          <a:ext cx="6000206" cy="4477077"/>
        </a:xfrm>
        <a:prstGeom prst="rect">
          <a:avLst/>
        </a:prstGeom>
      </xdr:spPr>
    </xdr:pic>
    <xdr:clientData/>
  </xdr:twoCellAnchor>
  <xdr:twoCellAnchor editAs="oneCell">
    <xdr:from>
      <xdr:col>30</xdr:col>
      <xdr:colOff>457200</xdr:colOff>
      <xdr:row>57</xdr:row>
      <xdr:rowOff>50799</xdr:rowOff>
    </xdr:from>
    <xdr:to>
      <xdr:col>38</xdr:col>
      <xdr:colOff>513370</xdr:colOff>
      <xdr:row>83</xdr:row>
      <xdr:rowOff>6240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990456F3-D90F-6446-577A-895B09EAF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08600" y="12191999"/>
          <a:ext cx="6761770" cy="5238641"/>
        </a:xfrm>
        <a:prstGeom prst="rect">
          <a:avLst/>
        </a:prstGeom>
      </xdr:spPr>
    </xdr:pic>
    <xdr:clientData/>
  </xdr:twoCellAnchor>
  <xdr:twoCellAnchor editAs="oneCell">
    <xdr:from>
      <xdr:col>38</xdr:col>
      <xdr:colOff>279400</xdr:colOff>
      <xdr:row>57</xdr:row>
      <xdr:rowOff>126999</xdr:rowOff>
    </xdr:from>
    <xdr:to>
      <xdr:col>46</xdr:col>
      <xdr:colOff>427882</xdr:colOff>
      <xdr:row>82</xdr:row>
      <xdr:rowOff>170252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34A7F824-DA16-12ED-F566-F1935CAF4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236400" y="12268199"/>
          <a:ext cx="6854082" cy="5123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374D-8855-7741-9B18-B9F8426ECD2B}">
  <dimension ref="C2:AD45"/>
  <sheetViews>
    <sheetView topLeftCell="A3" workbookViewId="0">
      <selection activeCell="F36" sqref="F36"/>
    </sheetView>
  </sheetViews>
  <sheetFormatPr baseColWidth="10" defaultRowHeight="16"/>
  <cols>
    <col min="1" max="3" width="10.83203125" style="7"/>
    <col min="4" max="4" width="22.33203125" style="7" bestFit="1" customWidth="1"/>
    <col min="5" max="5" width="10.83203125" style="49"/>
    <col min="6" max="6" width="22.33203125" style="7" bestFit="1" customWidth="1"/>
    <col min="7" max="7" width="10.83203125" style="49"/>
    <col min="8" max="8" width="22.33203125" style="7" bestFit="1" customWidth="1"/>
    <col min="9" max="9" width="10.83203125" style="49"/>
    <col min="10" max="12" width="10.83203125" style="7"/>
    <col min="13" max="13" width="7" style="7" bestFit="1" customWidth="1"/>
    <col min="14" max="14" width="22.33203125" style="7" bestFit="1" customWidth="1"/>
    <col min="15" max="15" width="13.83203125" style="49" bestFit="1" customWidth="1"/>
    <col min="16" max="16" width="22.33203125" style="7" bestFit="1" customWidth="1"/>
    <col min="17" max="17" width="10.83203125" style="49"/>
    <col min="18" max="18" width="22.33203125" style="7" bestFit="1" customWidth="1"/>
    <col min="19" max="19" width="10.83203125" style="49"/>
    <col min="20" max="22" width="10.83203125" style="7"/>
    <col min="23" max="23" width="22.33203125" style="7" bestFit="1" customWidth="1"/>
    <col min="24" max="24" width="10.83203125" style="49"/>
    <col min="25" max="25" width="22.33203125" style="7" bestFit="1" customWidth="1"/>
    <col min="26" max="26" width="10.83203125" style="49"/>
    <col min="27" max="27" width="22.33203125" style="7" bestFit="1" customWidth="1"/>
    <col min="28" max="28" width="10.83203125" style="49"/>
    <col min="29" max="29" width="23.6640625" style="7" bestFit="1" customWidth="1"/>
    <col min="30" max="30" width="10.83203125" style="49"/>
    <col min="31" max="16384" width="10.83203125" style="7"/>
  </cols>
  <sheetData>
    <row r="2" spans="3:28" ht="19" thickBot="1">
      <c r="C2" s="33" t="s">
        <v>73</v>
      </c>
    </row>
    <row r="3" spans="3:28" ht="18">
      <c r="C3" s="28"/>
      <c r="D3" s="65" t="s">
        <v>53</v>
      </c>
      <c r="E3" s="66"/>
      <c r="F3" s="65" t="s">
        <v>59</v>
      </c>
      <c r="G3" s="66"/>
      <c r="H3" s="64" t="s">
        <v>55</v>
      </c>
      <c r="I3" s="66"/>
      <c r="M3" s="28"/>
      <c r="N3" s="65" t="s">
        <v>53</v>
      </c>
      <c r="O3" s="66"/>
      <c r="P3" s="65" t="s">
        <v>59</v>
      </c>
      <c r="Q3" s="66"/>
      <c r="R3" s="64" t="s">
        <v>55</v>
      </c>
      <c r="S3" s="66"/>
      <c r="V3" s="34"/>
      <c r="W3" s="65" t="s">
        <v>53</v>
      </c>
      <c r="X3" s="64"/>
      <c r="Y3" s="65" t="s">
        <v>59</v>
      </c>
      <c r="Z3" s="66"/>
      <c r="AA3" s="64" t="s">
        <v>55</v>
      </c>
      <c r="AB3" s="66"/>
    </row>
    <row r="4" spans="3:28" ht="17">
      <c r="C4" s="29" t="s">
        <v>45</v>
      </c>
      <c r="D4" s="21" t="s">
        <v>76</v>
      </c>
      <c r="E4" s="50" t="s">
        <v>71</v>
      </c>
      <c r="F4" s="21" t="s">
        <v>76</v>
      </c>
      <c r="G4" s="50" t="s">
        <v>71</v>
      </c>
      <c r="H4" s="14" t="s">
        <v>76</v>
      </c>
      <c r="I4" s="50" t="s">
        <v>71</v>
      </c>
      <c r="M4" s="29" t="s">
        <v>46</v>
      </c>
      <c r="N4" s="21" t="s">
        <v>76</v>
      </c>
      <c r="O4" s="50" t="s">
        <v>71</v>
      </c>
      <c r="P4" s="21" t="s">
        <v>76</v>
      </c>
      <c r="Q4" s="50" t="s">
        <v>71</v>
      </c>
      <c r="R4" s="14" t="s">
        <v>76</v>
      </c>
      <c r="S4" s="50" t="s">
        <v>71</v>
      </c>
      <c r="V4" s="29" t="s">
        <v>35</v>
      </c>
      <c r="W4" s="21" t="s">
        <v>76</v>
      </c>
      <c r="X4" s="49" t="s">
        <v>71</v>
      </c>
      <c r="Y4" s="21" t="s">
        <v>76</v>
      </c>
      <c r="Z4" s="50" t="s">
        <v>71</v>
      </c>
      <c r="AA4" s="14" t="s">
        <v>76</v>
      </c>
      <c r="AB4" s="50" t="s">
        <v>71</v>
      </c>
    </row>
    <row r="5" spans="3:28">
      <c r="C5" s="29"/>
      <c r="D5" s="22">
        <v>-66.427700000000002</v>
      </c>
      <c r="E5" s="51">
        <v>1</v>
      </c>
      <c r="F5" s="22">
        <v>-66.421999999999997</v>
      </c>
      <c r="G5" s="51">
        <v>1</v>
      </c>
      <c r="H5" s="17">
        <v>-66.864500000000007</v>
      </c>
      <c r="I5" s="51">
        <v>0.99390244000000005</v>
      </c>
      <c r="M5" s="29"/>
      <c r="N5" s="22">
        <v>-67.342100000000002</v>
      </c>
      <c r="O5" s="51">
        <v>0.64377682000000003</v>
      </c>
      <c r="P5" s="22">
        <v>-67.340100000000007</v>
      </c>
      <c r="Q5" s="51">
        <v>0.83798883000000002</v>
      </c>
      <c r="R5" s="17">
        <v>-67.3309</v>
      </c>
      <c r="S5" s="51">
        <v>0.97170000000000001</v>
      </c>
      <c r="V5" s="29"/>
      <c r="W5" s="22">
        <v>-67.006900000000002</v>
      </c>
      <c r="X5" s="54">
        <v>1</v>
      </c>
      <c r="Y5" s="22">
        <v>-67.008099999999999</v>
      </c>
      <c r="Z5" s="51">
        <v>0.96774194000000002</v>
      </c>
      <c r="AA5" s="17">
        <v>-66.748000000000005</v>
      </c>
      <c r="AB5" s="51">
        <v>1</v>
      </c>
    </row>
    <row r="6" spans="3:28">
      <c r="C6" s="29"/>
      <c r="D6" s="22">
        <v>-66.747699999999995</v>
      </c>
      <c r="E6" s="51">
        <v>0.91333333000000005</v>
      </c>
      <c r="F6" s="22">
        <v>-66.662000000000006</v>
      </c>
      <c r="G6" s="51">
        <v>0.96666666999999995</v>
      </c>
      <c r="H6" s="17">
        <v>-66.964500000000001</v>
      </c>
      <c r="I6" s="51">
        <v>0.99612403000000005</v>
      </c>
      <c r="M6" s="29"/>
      <c r="N6" s="22">
        <v>-67.365099999999998</v>
      </c>
      <c r="O6" s="51">
        <v>0.42274677999999999</v>
      </c>
      <c r="P6" s="22">
        <v>-67.363100000000003</v>
      </c>
      <c r="Q6" s="51">
        <v>0.56033520000000003</v>
      </c>
      <c r="R6" s="17">
        <v>-67.361900000000006</v>
      </c>
      <c r="S6" s="51">
        <v>0.94710000000000005</v>
      </c>
      <c r="V6" s="29"/>
      <c r="W6" s="22">
        <v>-67.156899999999993</v>
      </c>
      <c r="X6" s="54">
        <v>0.93666667000000003</v>
      </c>
      <c r="Y6" s="22">
        <v>-67.158100000000005</v>
      </c>
      <c r="Z6" s="51">
        <v>0.89032257999999997</v>
      </c>
      <c r="AA6" s="17">
        <v>-66.991</v>
      </c>
      <c r="AB6" s="51">
        <v>0.96313364000000001</v>
      </c>
    </row>
    <row r="7" spans="3:28">
      <c r="C7" s="29"/>
      <c r="D7" s="22">
        <v>-66.907700000000006</v>
      </c>
      <c r="E7" s="51">
        <v>0.62666666999999998</v>
      </c>
      <c r="F7" s="22">
        <v>-66.742000000000004</v>
      </c>
      <c r="G7" s="51">
        <v>0.85333333</v>
      </c>
      <c r="H7" s="17">
        <v>-67.064499999999995</v>
      </c>
      <c r="I7" s="51">
        <v>0.95875401999999998</v>
      </c>
      <c r="M7" s="29"/>
      <c r="N7" s="22">
        <v>-67.385099999999994</v>
      </c>
      <c r="O7" s="51">
        <v>0.18884119999999999</v>
      </c>
      <c r="P7" s="22">
        <v>-67.383099999999999</v>
      </c>
      <c r="Q7" s="51">
        <v>0.37653630999999999</v>
      </c>
      <c r="R7" s="17">
        <v>-67.393900000000002</v>
      </c>
      <c r="S7" s="51">
        <v>0.95940000000000003</v>
      </c>
      <c r="V7" s="29"/>
      <c r="W7" s="22">
        <v>-67.198899999999995</v>
      </c>
      <c r="X7" s="54">
        <v>0.94666667000000004</v>
      </c>
      <c r="Y7" s="22">
        <v>-67.200100000000006</v>
      </c>
      <c r="Z7" s="51">
        <v>0.80645160999999999</v>
      </c>
      <c r="AA7" s="17">
        <v>-67.033000000000001</v>
      </c>
      <c r="AB7" s="51">
        <v>0.91244239999999999</v>
      </c>
    </row>
    <row r="8" spans="3:28">
      <c r="C8" s="29"/>
      <c r="D8" s="22">
        <v>-66.987700000000004</v>
      </c>
      <c r="E8" s="51">
        <v>0.36</v>
      </c>
      <c r="F8" s="22">
        <v>-66.902000000000001</v>
      </c>
      <c r="G8" s="51">
        <v>0.61666666999999997</v>
      </c>
      <c r="H8" s="17">
        <v>-67.164500000000004</v>
      </c>
      <c r="I8" s="51">
        <v>0.95120061</v>
      </c>
      <c r="M8" s="29"/>
      <c r="N8" s="22">
        <v>-67.395099999999999</v>
      </c>
      <c r="O8" s="51">
        <v>9.8712449999999993E-2</v>
      </c>
      <c r="P8" s="22">
        <v>-67.393100000000004</v>
      </c>
      <c r="Q8" s="51">
        <v>0.28044692999999998</v>
      </c>
      <c r="R8" s="17">
        <v>-67.424899999999994</v>
      </c>
      <c r="S8" s="51">
        <v>0.81179999999999997</v>
      </c>
      <c r="V8" s="29"/>
      <c r="W8" s="22">
        <v>-67.240899999999996</v>
      </c>
      <c r="X8" s="54">
        <v>0.84666666999999995</v>
      </c>
      <c r="Y8" s="22">
        <v>-67.242099999999994</v>
      </c>
      <c r="Z8" s="51">
        <v>0.79354838999999999</v>
      </c>
      <c r="AA8" s="17">
        <v>-67.075000000000003</v>
      </c>
      <c r="AB8" s="51">
        <v>0.83410138</v>
      </c>
    </row>
    <row r="9" spans="3:28">
      <c r="C9" s="29"/>
      <c r="D9" s="22">
        <v>-67.067700000000002</v>
      </c>
      <c r="E9" s="51">
        <v>4.666667E-2</v>
      </c>
      <c r="F9" s="22">
        <v>-66.981999999999999</v>
      </c>
      <c r="G9" s="51">
        <v>0.30666666999999997</v>
      </c>
      <c r="H9" s="17">
        <v>-67.264499999999998</v>
      </c>
      <c r="I9" s="51">
        <v>0.97861600000000004</v>
      </c>
      <c r="M9" s="29"/>
      <c r="N9" s="22">
        <v>-67.405100000000004</v>
      </c>
      <c r="O9" s="51">
        <v>3.0042920000000001E-2</v>
      </c>
      <c r="P9" s="22">
        <v>-67.403099999999995</v>
      </c>
      <c r="Q9" s="51">
        <v>0.13910615000000001</v>
      </c>
      <c r="R9" s="17">
        <v>-67.4559</v>
      </c>
      <c r="S9" s="51">
        <v>0.87329999999999997</v>
      </c>
      <c r="V9" s="29"/>
      <c r="W9" s="22">
        <v>-67.282899999999998</v>
      </c>
      <c r="X9" s="54">
        <v>0.72</v>
      </c>
      <c r="Y9" s="22">
        <v>-67.284099999999995</v>
      </c>
      <c r="Z9" s="51">
        <v>0.67741934999999998</v>
      </c>
      <c r="AA9" s="17">
        <v>-67.117000000000004</v>
      </c>
      <c r="AB9" s="51">
        <v>0.77419355000000001</v>
      </c>
    </row>
    <row r="10" spans="3:28">
      <c r="C10" s="29"/>
      <c r="D10" s="22">
        <v>-67.1477</v>
      </c>
      <c r="E10" s="51">
        <v>0.3</v>
      </c>
      <c r="F10" s="22">
        <v>-67.061999999999998</v>
      </c>
      <c r="G10" s="51">
        <v>6.6666669999999997E-2</v>
      </c>
      <c r="H10" s="17">
        <v>-67.364500000000007</v>
      </c>
      <c r="I10" s="51">
        <v>0.87117602999999999</v>
      </c>
      <c r="M10" s="29"/>
      <c r="N10" s="22">
        <v>-67.415099999999995</v>
      </c>
      <c r="O10" s="51">
        <v>5.1502149999999997E-2</v>
      </c>
      <c r="P10" s="22">
        <v>-67.4131</v>
      </c>
      <c r="Q10" s="51">
        <v>5.5865919999999999E-2</v>
      </c>
      <c r="R10" s="17">
        <v>-67.486900000000006</v>
      </c>
      <c r="S10" s="51">
        <v>0.89790000000000003</v>
      </c>
      <c r="V10" s="29"/>
      <c r="W10" s="22">
        <v>-67.3249</v>
      </c>
      <c r="X10" s="54">
        <v>0.49</v>
      </c>
      <c r="Y10" s="22">
        <v>-67.326099999999997</v>
      </c>
      <c r="Z10" s="51">
        <v>0.25806452000000002</v>
      </c>
      <c r="AA10" s="17">
        <v>-67.159000000000006</v>
      </c>
      <c r="AB10" s="51">
        <v>0.63594470000000003</v>
      </c>
    </row>
    <row r="11" spans="3:28">
      <c r="C11" s="29"/>
      <c r="D11" s="22">
        <v>-67.227699999999999</v>
      </c>
      <c r="E11" s="51">
        <v>0.55333332999999996</v>
      </c>
      <c r="F11" s="22">
        <v>-67.141999999999996</v>
      </c>
      <c r="G11" s="51">
        <v>0.26</v>
      </c>
      <c r="H11" s="17">
        <v>-67.500500000000002</v>
      </c>
      <c r="I11" s="51">
        <v>0.58708640999999995</v>
      </c>
      <c r="M11" s="29"/>
      <c r="N11" s="22">
        <v>-67.4251</v>
      </c>
      <c r="O11" s="51">
        <v>7.7253219999999997E-2</v>
      </c>
      <c r="P11" s="22">
        <v>-67.423100000000005</v>
      </c>
      <c r="Q11" s="51">
        <v>5.0279329999999997E-2</v>
      </c>
      <c r="R11" s="17">
        <v>-67.502899999999997</v>
      </c>
      <c r="S11" s="51">
        <v>0.52890000000000004</v>
      </c>
      <c r="V11" s="29"/>
      <c r="W11" s="22">
        <v>-67.366900000000001</v>
      </c>
      <c r="X11" s="54">
        <v>0.14666667</v>
      </c>
      <c r="Y11" s="22">
        <v>-67.347099999999998</v>
      </c>
      <c r="Z11" s="51">
        <v>0.2</v>
      </c>
      <c r="AA11" s="17">
        <v>-67.200999999999993</v>
      </c>
      <c r="AB11" s="51">
        <v>0.47004607999999998</v>
      </c>
    </row>
    <row r="12" spans="3:28">
      <c r="C12" s="29"/>
      <c r="D12" s="22">
        <v>-67.387699999999995</v>
      </c>
      <c r="E12" s="51">
        <v>0.76666666999999999</v>
      </c>
      <c r="F12" s="22">
        <v>-67.221999999999994</v>
      </c>
      <c r="G12" s="51">
        <v>0.54</v>
      </c>
      <c r="H12" s="17">
        <v>-67.530500000000004</v>
      </c>
      <c r="I12" s="51">
        <v>0.47752883000000002</v>
      </c>
      <c r="M12" s="29"/>
      <c r="N12" s="22">
        <v>-67.435100000000006</v>
      </c>
      <c r="O12" s="51">
        <v>0.16309013</v>
      </c>
      <c r="P12" s="22">
        <v>-67.433099999999996</v>
      </c>
      <c r="Q12" s="51">
        <v>2.067039E-2</v>
      </c>
      <c r="R12" s="17">
        <v>-67.518900000000002</v>
      </c>
      <c r="S12" s="51">
        <v>0.123</v>
      </c>
      <c r="V12" s="29"/>
      <c r="W12" s="22">
        <v>-67.408900000000003</v>
      </c>
      <c r="X12" s="54">
        <v>0.48</v>
      </c>
      <c r="Y12" s="22">
        <v>-67.368099999999998</v>
      </c>
      <c r="Z12" s="51">
        <v>0.23225805999999999</v>
      </c>
      <c r="AA12" s="17">
        <v>-67.242999999999995</v>
      </c>
      <c r="AB12" s="51">
        <v>0.35023040999999999</v>
      </c>
    </row>
    <row r="13" spans="3:28">
      <c r="C13" s="29"/>
      <c r="D13" s="22">
        <v>-67.467699999999994</v>
      </c>
      <c r="E13" s="51">
        <v>0.78666667000000001</v>
      </c>
      <c r="F13" s="22">
        <v>-67.382000000000005</v>
      </c>
      <c r="G13" s="51">
        <v>0.74466666999999998</v>
      </c>
      <c r="H13" s="17">
        <v>-67.560500000000005</v>
      </c>
      <c r="I13" s="51">
        <v>0.15204197</v>
      </c>
      <c r="M13" s="29"/>
      <c r="N13" s="22">
        <v>-67.445099999999996</v>
      </c>
      <c r="O13" s="51">
        <v>0.24034335000000001</v>
      </c>
      <c r="P13" s="22">
        <v>-67.443100000000001</v>
      </c>
      <c r="Q13" s="51">
        <v>0.15474859999999999</v>
      </c>
      <c r="R13" s="17">
        <v>-67.534899999999993</v>
      </c>
      <c r="S13" s="51">
        <v>0.55349999999999999</v>
      </c>
      <c r="V13" s="29"/>
      <c r="W13" s="22">
        <v>-67.450900000000004</v>
      </c>
      <c r="X13" s="54">
        <v>0.75333333000000002</v>
      </c>
      <c r="Y13" s="22">
        <v>-67.389099999999999</v>
      </c>
      <c r="Z13" s="51">
        <v>0.40645161000000002</v>
      </c>
      <c r="AA13" s="17">
        <v>-67.284999999999997</v>
      </c>
      <c r="AB13" s="51">
        <v>0.44930875999999997</v>
      </c>
    </row>
    <row r="14" spans="3:28">
      <c r="C14" s="29"/>
      <c r="D14" s="22">
        <v>-67.547700000000006</v>
      </c>
      <c r="E14" s="51">
        <v>0.86</v>
      </c>
      <c r="F14" s="22">
        <v>-67.462000000000003</v>
      </c>
      <c r="G14" s="51">
        <v>0.63333333000000003</v>
      </c>
      <c r="H14" s="17">
        <v>-67.575500000000005</v>
      </c>
      <c r="I14" s="51">
        <v>6.3282279999999996E-2</v>
      </c>
      <c r="M14" s="29"/>
      <c r="N14" s="22">
        <v>-67.465100000000007</v>
      </c>
      <c r="O14" s="51">
        <v>0.42274677999999999</v>
      </c>
      <c r="P14" s="22">
        <v>-67.463099999999997</v>
      </c>
      <c r="Q14" s="51">
        <v>0.37430168000000003</v>
      </c>
      <c r="R14" s="17">
        <v>-67.548900000000003</v>
      </c>
      <c r="S14" s="51">
        <v>0.94710000000000005</v>
      </c>
      <c r="V14" s="29"/>
      <c r="W14" s="22">
        <v>-67.492900000000006</v>
      </c>
      <c r="X14" s="54">
        <v>0.9</v>
      </c>
      <c r="Y14" s="22">
        <v>-67.4101</v>
      </c>
      <c r="Z14" s="51">
        <v>0.6</v>
      </c>
      <c r="AA14" s="17">
        <v>-67.326999999999998</v>
      </c>
      <c r="AB14" s="51">
        <v>0.58525346</v>
      </c>
    </row>
    <row r="15" spans="3:28">
      <c r="C15" s="29"/>
      <c r="D15" s="22">
        <v>-67.587699999999998</v>
      </c>
      <c r="E15" s="51">
        <v>0.90666667000000001</v>
      </c>
      <c r="F15" s="22">
        <v>-67.542000000000002</v>
      </c>
      <c r="G15" s="51">
        <v>0.73333333000000001</v>
      </c>
      <c r="H15" s="17">
        <v>-67.590500000000006</v>
      </c>
      <c r="I15" s="51">
        <v>2.160144E-2</v>
      </c>
      <c r="M15" s="29"/>
      <c r="N15" s="22">
        <v>-67.485100000000003</v>
      </c>
      <c r="O15" s="51">
        <v>0.65236052</v>
      </c>
      <c r="P15" s="22">
        <v>-67.483099999999993</v>
      </c>
      <c r="Q15" s="51">
        <v>0.56983240000000002</v>
      </c>
      <c r="R15" s="17">
        <v>-67.562899999999999</v>
      </c>
      <c r="S15" s="51">
        <v>0.95940000000000003</v>
      </c>
      <c r="V15" s="29"/>
      <c r="W15" s="22">
        <v>-67.534899999999993</v>
      </c>
      <c r="X15" s="54">
        <v>0.91333333000000005</v>
      </c>
      <c r="Y15" s="22">
        <v>-67.452100000000002</v>
      </c>
      <c r="Z15" s="51">
        <v>0.72903225999999999</v>
      </c>
      <c r="AA15" s="17">
        <v>-67.369</v>
      </c>
      <c r="AB15" s="51">
        <v>0.63594470000000003</v>
      </c>
    </row>
    <row r="16" spans="3:28">
      <c r="C16" s="29"/>
      <c r="D16" s="22">
        <v>-67.627700000000004</v>
      </c>
      <c r="E16" s="51">
        <v>0.94666667000000004</v>
      </c>
      <c r="F16" s="22">
        <v>-67.581999999999994</v>
      </c>
      <c r="G16" s="51">
        <v>0.8</v>
      </c>
      <c r="H16" s="17">
        <v>-67.605500000000006</v>
      </c>
      <c r="I16" s="51">
        <v>9.3287960000000003E-2</v>
      </c>
      <c r="M16" s="29"/>
      <c r="N16" s="22">
        <v>-67.505099999999999</v>
      </c>
      <c r="O16" s="51">
        <v>0.80686694999999997</v>
      </c>
      <c r="P16" s="22">
        <v>-67.503100000000003</v>
      </c>
      <c r="Q16" s="51">
        <v>0.73519553000000004</v>
      </c>
      <c r="R16" s="17">
        <v>-67.593900000000005</v>
      </c>
      <c r="S16" s="51">
        <v>0.97170000000000001</v>
      </c>
      <c r="V16" s="29"/>
      <c r="W16" s="22">
        <v>-67.576899999999995</v>
      </c>
      <c r="X16" s="54">
        <v>0.96333332999999999</v>
      </c>
      <c r="Y16" s="22">
        <v>-67.494100000000003</v>
      </c>
      <c r="Z16" s="51">
        <v>0.92258065</v>
      </c>
      <c r="AA16" s="17">
        <v>-67.411000000000001</v>
      </c>
      <c r="AB16" s="51">
        <v>0.80184332000000003</v>
      </c>
    </row>
    <row r="17" spans="3:30">
      <c r="C17" s="29"/>
      <c r="D17" s="22">
        <v>-67.707700000000003</v>
      </c>
      <c r="E17" s="51">
        <v>0.99333333000000001</v>
      </c>
      <c r="F17" s="22">
        <v>-67.622</v>
      </c>
      <c r="G17" s="51">
        <v>0.81333332999999997</v>
      </c>
      <c r="H17" s="17">
        <v>-67.620500000000007</v>
      </c>
      <c r="I17" s="51">
        <v>0.23679333999999999</v>
      </c>
      <c r="M17" s="29"/>
      <c r="N17" s="22">
        <v>-67.516099999999994</v>
      </c>
      <c r="O17" s="51">
        <v>0.86266094000000004</v>
      </c>
      <c r="P17" s="22">
        <v>-67.514099999999999</v>
      </c>
      <c r="Q17" s="51">
        <v>0.80335195999999998</v>
      </c>
      <c r="S17" s="50"/>
      <c r="V17" s="29"/>
      <c r="W17" s="22">
        <v>-67.726900000000001</v>
      </c>
      <c r="X17" s="54">
        <v>0.98333333000000001</v>
      </c>
      <c r="Y17" s="22">
        <v>-67.536100000000005</v>
      </c>
      <c r="Z17" s="51">
        <v>0.96129032000000003</v>
      </c>
      <c r="AA17" s="17">
        <v>-67.453000000000003</v>
      </c>
      <c r="AB17" s="51">
        <v>0.85253456000000005</v>
      </c>
    </row>
    <row r="18" spans="3:30">
      <c r="C18" s="29"/>
      <c r="D18" s="26"/>
      <c r="E18" s="50"/>
      <c r="F18" s="22">
        <v>-67.701999999999998</v>
      </c>
      <c r="G18" s="51">
        <v>0.9</v>
      </c>
      <c r="H18" s="17">
        <v>-67.650499999999994</v>
      </c>
      <c r="I18" s="51">
        <v>0.48728493000000001</v>
      </c>
      <c r="M18" s="29"/>
      <c r="N18" s="22">
        <v>-67.5261</v>
      </c>
      <c r="O18" s="51">
        <v>0.91845494000000005</v>
      </c>
      <c r="P18" s="22">
        <v>-67.524100000000004</v>
      </c>
      <c r="Q18" s="51">
        <v>0.90502793000000004</v>
      </c>
      <c r="S18" s="50"/>
      <c r="V18" s="29"/>
      <c r="W18" s="26"/>
      <c r="Y18" s="22">
        <v>-67.578100000000006</v>
      </c>
      <c r="Z18" s="51">
        <v>0.96774194000000002</v>
      </c>
      <c r="AA18" s="17">
        <v>-67.495000000000005</v>
      </c>
      <c r="AB18" s="51">
        <v>0.89400922000000005</v>
      </c>
    </row>
    <row r="19" spans="3:30" ht="17" thickBot="1">
      <c r="C19" s="29"/>
      <c r="D19" s="26"/>
      <c r="E19" s="50"/>
      <c r="F19" s="26"/>
      <c r="G19" s="50"/>
      <c r="H19" s="17">
        <v>-67.680499999999995</v>
      </c>
      <c r="I19" s="51">
        <v>0.69631310000000002</v>
      </c>
      <c r="M19" s="30"/>
      <c r="N19" s="35">
        <v>-67.546099999999996</v>
      </c>
      <c r="O19" s="53">
        <v>1</v>
      </c>
      <c r="P19" s="35">
        <v>-67.5441</v>
      </c>
      <c r="Q19" s="53">
        <v>1</v>
      </c>
      <c r="R19" s="36"/>
      <c r="S19" s="52"/>
      <c r="V19" s="29"/>
      <c r="W19" s="26"/>
      <c r="Y19" s="22">
        <v>-67.728099999999998</v>
      </c>
      <c r="Z19" s="51">
        <v>1</v>
      </c>
      <c r="AA19" s="17">
        <v>-67.537000000000006</v>
      </c>
      <c r="AB19" s="51">
        <v>0.91244239999999999</v>
      </c>
    </row>
    <row r="20" spans="3:30">
      <c r="C20" s="29"/>
      <c r="D20" s="26"/>
      <c r="E20" s="50"/>
      <c r="F20" s="26"/>
      <c r="G20" s="50"/>
      <c r="H20" s="17">
        <v>-67.710499999999996</v>
      </c>
      <c r="I20" s="51">
        <v>0.78041218000000001</v>
      </c>
      <c r="V20" s="29"/>
      <c r="W20" s="26"/>
      <c r="Y20" s="26"/>
      <c r="Z20" s="50"/>
      <c r="AA20" s="17">
        <v>-67.578999999999994</v>
      </c>
      <c r="AB20" s="51">
        <v>0.95391705000000004</v>
      </c>
    </row>
    <row r="21" spans="3:30" ht="17" thickBot="1">
      <c r="C21" s="29"/>
      <c r="D21" s="26"/>
      <c r="E21" s="50"/>
      <c r="F21" s="26"/>
      <c r="G21" s="50"/>
      <c r="H21" s="17">
        <v>-67.740499999999997</v>
      </c>
      <c r="I21" s="51">
        <v>0.88963886999999997</v>
      </c>
      <c r="V21" s="30"/>
      <c r="W21" s="27"/>
      <c r="X21" s="56"/>
      <c r="Y21" s="27"/>
      <c r="Z21" s="52"/>
      <c r="AA21" s="19">
        <v>-67.738</v>
      </c>
      <c r="AB21" s="53">
        <v>1</v>
      </c>
    </row>
    <row r="22" spans="3:30">
      <c r="C22" s="29"/>
      <c r="D22" s="26"/>
      <c r="E22" s="50"/>
      <c r="F22" s="26"/>
      <c r="G22" s="50"/>
      <c r="H22" s="17">
        <v>-67.8005</v>
      </c>
      <c r="I22" s="51">
        <v>0.95816789999999996</v>
      </c>
    </row>
    <row r="23" spans="3:30" ht="17" thickBot="1">
      <c r="C23" s="30"/>
      <c r="D23" s="27"/>
      <c r="E23" s="52"/>
      <c r="F23" s="27"/>
      <c r="G23" s="52"/>
      <c r="H23" s="19">
        <v>-68.116500000000002</v>
      </c>
      <c r="I23" s="53">
        <v>1</v>
      </c>
    </row>
    <row r="28" spans="3:30" ht="19" thickBot="1">
      <c r="C28" s="33" t="s">
        <v>75</v>
      </c>
    </row>
    <row r="29" spans="3:30" ht="18">
      <c r="C29" s="28"/>
      <c r="D29" s="65" t="s">
        <v>53</v>
      </c>
      <c r="E29" s="66"/>
      <c r="F29" s="65" t="s">
        <v>59</v>
      </c>
      <c r="G29" s="66"/>
      <c r="H29" s="64" t="s">
        <v>55</v>
      </c>
      <c r="I29" s="66"/>
      <c r="M29" s="16"/>
      <c r="N29" s="65" t="s">
        <v>53</v>
      </c>
      <c r="O29" s="66"/>
      <c r="P29" s="64" t="s">
        <v>59</v>
      </c>
      <c r="Q29" s="66"/>
      <c r="R29" s="64" t="s">
        <v>55</v>
      </c>
      <c r="S29" s="66"/>
      <c r="V29" s="16"/>
      <c r="W29" s="65" t="s">
        <v>53</v>
      </c>
      <c r="X29" s="66"/>
      <c r="Y29" s="64" t="s">
        <v>59</v>
      </c>
      <c r="Z29" s="64"/>
      <c r="AA29" s="65" t="s">
        <v>55</v>
      </c>
      <c r="AB29" s="66"/>
      <c r="AC29" s="64" t="s">
        <v>54</v>
      </c>
      <c r="AD29" s="66"/>
    </row>
    <row r="30" spans="3:30" ht="17">
      <c r="C30" s="29" t="s">
        <v>47</v>
      </c>
      <c r="D30" s="21" t="s">
        <v>76</v>
      </c>
      <c r="E30" s="50" t="s">
        <v>71</v>
      </c>
      <c r="F30" s="21" t="s">
        <v>76</v>
      </c>
      <c r="G30" s="50" t="s">
        <v>71</v>
      </c>
      <c r="H30" s="14" t="s">
        <v>76</v>
      </c>
      <c r="I30" s="50" t="s">
        <v>71</v>
      </c>
      <c r="M30" s="26" t="s">
        <v>50</v>
      </c>
      <c r="N30" s="21" t="s">
        <v>76</v>
      </c>
      <c r="O30" s="50" t="s">
        <v>71</v>
      </c>
      <c r="P30" s="14" t="s">
        <v>76</v>
      </c>
      <c r="Q30" s="50" t="s">
        <v>71</v>
      </c>
      <c r="R30" s="14" t="s">
        <v>76</v>
      </c>
      <c r="S30" s="50" t="s">
        <v>71</v>
      </c>
      <c r="V30" s="26" t="s">
        <v>38</v>
      </c>
      <c r="W30" s="21" t="s">
        <v>76</v>
      </c>
      <c r="X30" s="50" t="s">
        <v>71</v>
      </c>
      <c r="Y30" s="14" t="s">
        <v>76</v>
      </c>
      <c r="Z30" s="49" t="s">
        <v>71</v>
      </c>
      <c r="AA30" s="21" t="s">
        <v>76</v>
      </c>
      <c r="AB30" s="50" t="s">
        <v>71</v>
      </c>
      <c r="AC30" s="14" t="s">
        <v>76</v>
      </c>
      <c r="AD30" s="50" t="s">
        <v>71</v>
      </c>
    </row>
    <row r="31" spans="3:30">
      <c r="C31" s="29"/>
      <c r="D31" s="22">
        <v>-66.622699999999995</v>
      </c>
      <c r="E31" s="51">
        <v>1</v>
      </c>
      <c r="F31" s="22">
        <v>-66.623199999999997</v>
      </c>
      <c r="G31" s="51">
        <v>0.99333333000000001</v>
      </c>
      <c r="H31" s="17">
        <v>-65.981300000000005</v>
      </c>
      <c r="I31" s="51">
        <v>0.98701298999999998</v>
      </c>
      <c r="M31" s="26"/>
      <c r="N31" s="22">
        <v>-66.454999999999998</v>
      </c>
      <c r="O31" s="51">
        <v>1</v>
      </c>
      <c r="P31" s="17">
        <v>-66.451999999999998</v>
      </c>
      <c r="Q31" s="54">
        <v>1</v>
      </c>
      <c r="R31" s="17">
        <v>-66.456999999999994</v>
      </c>
      <c r="S31" s="51">
        <v>0.97619047999999997</v>
      </c>
      <c r="V31" s="26"/>
      <c r="W31" s="22">
        <v>-66.454300000000003</v>
      </c>
      <c r="X31" s="51">
        <v>0.92500000000000004</v>
      </c>
      <c r="Y31" s="17">
        <v>-66.458699999999993</v>
      </c>
      <c r="Z31" s="54">
        <v>1</v>
      </c>
      <c r="AA31" s="22">
        <v>-66.453159999999997</v>
      </c>
      <c r="AB31" s="51">
        <v>0.88785046999999995</v>
      </c>
      <c r="AC31" s="17">
        <v>-66.447599999999994</v>
      </c>
      <c r="AD31" s="51">
        <v>1</v>
      </c>
    </row>
    <row r="32" spans="3:30">
      <c r="C32" s="29"/>
      <c r="D32" s="22">
        <v>-66.862700000000004</v>
      </c>
      <c r="E32" s="51">
        <v>0.99666666999999998</v>
      </c>
      <c r="F32" s="22">
        <v>-66.863200000000006</v>
      </c>
      <c r="G32" s="51">
        <v>0.81333332999999997</v>
      </c>
      <c r="H32" s="17">
        <v>-66.221299999999999</v>
      </c>
      <c r="I32" s="51">
        <v>0.79220778999999997</v>
      </c>
      <c r="M32" s="26"/>
      <c r="N32" s="22">
        <v>-66.834999999999994</v>
      </c>
      <c r="O32" s="51">
        <v>0.99333333000000001</v>
      </c>
      <c r="P32" s="17">
        <v>-66.831999999999994</v>
      </c>
      <c r="Q32" s="54">
        <v>0.95333332999999998</v>
      </c>
      <c r="R32" s="17">
        <v>-66.837000000000003</v>
      </c>
      <c r="S32" s="51">
        <v>0.90476190000000001</v>
      </c>
      <c r="V32" s="26"/>
      <c r="W32" s="22">
        <v>-66.634299999999996</v>
      </c>
      <c r="X32" s="51">
        <v>0.76875000000000004</v>
      </c>
      <c r="Y32" s="17">
        <v>-66.6387</v>
      </c>
      <c r="Z32" s="54">
        <v>0.79591836999999999</v>
      </c>
      <c r="AA32" s="22">
        <v>-66.633160000000004</v>
      </c>
      <c r="AB32" s="51">
        <v>1</v>
      </c>
      <c r="AC32" s="17">
        <v>-66.627600000000001</v>
      </c>
      <c r="AD32" s="51">
        <v>0.99333333000000001</v>
      </c>
    </row>
    <row r="33" spans="3:30">
      <c r="C33" s="29"/>
      <c r="D33" s="22">
        <v>-67.102699999999999</v>
      </c>
      <c r="E33" s="51">
        <v>0.70466667000000005</v>
      </c>
      <c r="F33" s="22">
        <v>-67.103200000000001</v>
      </c>
      <c r="G33" s="51">
        <v>0.57333332999999997</v>
      </c>
      <c r="H33" s="17">
        <v>-66.461299999999994</v>
      </c>
      <c r="I33" s="51">
        <v>0.61688312000000001</v>
      </c>
      <c r="M33" s="26"/>
      <c r="N33" s="22">
        <v>-67.025000000000006</v>
      </c>
      <c r="O33" s="51">
        <v>1</v>
      </c>
      <c r="P33" s="17">
        <v>-67.022000000000006</v>
      </c>
      <c r="Q33" s="54">
        <v>0.94666667000000004</v>
      </c>
      <c r="R33" s="17">
        <v>-67.027000000000001</v>
      </c>
      <c r="S33" s="51">
        <v>0.72619047999999997</v>
      </c>
      <c r="V33" s="26"/>
      <c r="W33" s="22">
        <v>-66.724299999999999</v>
      </c>
      <c r="X33" s="51">
        <v>0.72499999999999998</v>
      </c>
      <c r="Y33" s="17">
        <v>-66.818700000000007</v>
      </c>
      <c r="Z33" s="54">
        <v>0.63265305999999999</v>
      </c>
      <c r="AA33" s="22">
        <v>-66.723159999999993</v>
      </c>
      <c r="AB33" s="51">
        <v>0.92056075000000004</v>
      </c>
      <c r="AC33" s="17">
        <v>-66.717600000000004</v>
      </c>
      <c r="AD33" s="51">
        <v>0.99333333000000001</v>
      </c>
    </row>
    <row r="34" spans="3:30">
      <c r="C34" s="29"/>
      <c r="D34" s="22">
        <v>-67.222700000000003</v>
      </c>
      <c r="E34" s="51">
        <v>0.38666666999999999</v>
      </c>
      <c r="F34" s="22">
        <v>-67.223200000000006</v>
      </c>
      <c r="G34" s="51">
        <v>0.38666666999999999</v>
      </c>
      <c r="H34" s="17">
        <v>-66.571299999999994</v>
      </c>
      <c r="I34" s="51">
        <v>0.28961039</v>
      </c>
      <c r="M34" s="26"/>
      <c r="N34" s="22">
        <v>-67.215000000000003</v>
      </c>
      <c r="O34" s="51">
        <v>0.96</v>
      </c>
      <c r="P34" s="17">
        <v>-67.212000000000003</v>
      </c>
      <c r="Q34" s="54">
        <v>0.9</v>
      </c>
      <c r="R34" s="17">
        <v>-67.216999999999999</v>
      </c>
      <c r="S34" s="51">
        <v>0.63095237999999998</v>
      </c>
      <c r="V34" s="26"/>
      <c r="W34" s="22">
        <v>-66.814300000000003</v>
      </c>
      <c r="X34" s="51">
        <v>0.63124999999999998</v>
      </c>
      <c r="Y34" s="17">
        <v>-66.908699999999996</v>
      </c>
      <c r="Z34" s="54">
        <v>0.51020407999999995</v>
      </c>
      <c r="AA34" s="22">
        <v>-66.813159999999996</v>
      </c>
      <c r="AB34" s="51">
        <v>1</v>
      </c>
      <c r="AC34" s="17">
        <v>-66.807599999999994</v>
      </c>
      <c r="AD34" s="51">
        <v>0.93333332999999996</v>
      </c>
    </row>
    <row r="35" spans="3:30">
      <c r="C35" s="29"/>
      <c r="D35" s="22">
        <v>-67.282700000000006</v>
      </c>
      <c r="E35" s="51">
        <v>0.21333332999999999</v>
      </c>
      <c r="F35" s="22">
        <v>-67.283199999999994</v>
      </c>
      <c r="G35" s="51">
        <v>0.22666666999999999</v>
      </c>
      <c r="H35" s="17">
        <v>-66.671300000000002</v>
      </c>
      <c r="I35" s="51">
        <v>0.16233765999999999</v>
      </c>
      <c r="M35" s="26"/>
      <c r="N35" s="22">
        <v>-67.31</v>
      </c>
      <c r="O35" s="51">
        <v>0.92666667000000003</v>
      </c>
      <c r="P35" s="17">
        <v>-67.307000000000002</v>
      </c>
      <c r="Q35" s="54">
        <v>0.73333333000000001</v>
      </c>
      <c r="R35" s="17">
        <v>-67.311999999999998</v>
      </c>
      <c r="S35" s="51">
        <v>0.58333332999999998</v>
      </c>
      <c r="V35" s="26"/>
      <c r="W35" s="22">
        <v>-66.904300000000006</v>
      </c>
      <c r="X35" s="51">
        <v>0.43125000000000002</v>
      </c>
      <c r="Y35" s="17">
        <v>-66.998699999999999</v>
      </c>
      <c r="Z35" s="54">
        <v>0.41836735000000003</v>
      </c>
      <c r="AA35" s="22">
        <v>-66.90316</v>
      </c>
      <c r="AB35" s="51">
        <v>0.99532710000000002</v>
      </c>
      <c r="AC35" s="17">
        <v>-66.897599999999997</v>
      </c>
      <c r="AD35" s="51">
        <v>0.94</v>
      </c>
    </row>
    <row r="36" spans="3:30">
      <c r="C36" s="29"/>
      <c r="D36" s="22">
        <v>-67.342699999999994</v>
      </c>
      <c r="E36" s="51">
        <v>0.10666667000000001</v>
      </c>
      <c r="F36" s="22">
        <v>-67.343199999999996</v>
      </c>
      <c r="G36" s="51">
        <v>0.08</v>
      </c>
      <c r="H36" s="17">
        <v>-66.771299999999997</v>
      </c>
      <c r="I36" s="51">
        <v>0.28571428999999998</v>
      </c>
      <c r="M36" s="26"/>
      <c r="N36" s="22">
        <v>-67.385000000000005</v>
      </c>
      <c r="O36" s="51">
        <v>0.87333333000000002</v>
      </c>
      <c r="P36" s="17">
        <v>-67.402000000000001</v>
      </c>
      <c r="Q36" s="54">
        <v>0.6</v>
      </c>
      <c r="R36" s="17">
        <v>-67.406999999999996</v>
      </c>
      <c r="S36" s="51">
        <v>0.65476190000000001</v>
      </c>
      <c r="V36" s="26"/>
      <c r="W36" s="22">
        <v>-66.994299999999996</v>
      </c>
      <c r="X36" s="51">
        <v>0.25624999999999998</v>
      </c>
      <c r="Y36" s="17">
        <v>-67.088700000000003</v>
      </c>
      <c r="Z36" s="54">
        <v>0.28571428999999998</v>
      </c>
      <c r="AA36" s="22">
        <v>-66.993160000000003</v>
      </c>
      <c r="AB36" s="51">
        <v>0.92523363999999997</v>
      </c>
      <c r="AC36" s="17">
        <v>-66.9876</v>
      </c>
      <c r="AD36" s="51">
        <v>0.88666666999999999</v>
      </c>
    </row>
    <row r="37" spans="3:30">
      <c r="C37" s="29"/>
      <c r="D37" s="22">
        <v>-67.402699999999996</v>
      </c>
      <c r="E37" s="51">
        <v>0.18666667000000001</v>
      </c>
      <c r="F37" s="22">
        <v>-67.403199999999998</v>
      </c>
      <c r="G37" s="51">
        <v>0.14000000000000001</v>
      </c>
      <c r="H37" s="17">
        <v>-66.881299999999996</v>
      </c>
      <c r="I37" s="51">
        <v>0.42077922000000001</v>
      </c>
      <c r="M37" s="26"/>
      <c r="N37" s="22">
        <v>-67.5</v>
      </c>
      <c r="O37" s="51">
        <v>0.61333333000000001</v>
      </c>
      <c r="P37" s="17">
        <v>-67.497</v>
      </c>
      <c r="Q37" s="54">
        <v>0.39333332999999998</v>
      </c>
      <c r="R37" s="17">
        <v>-67.501999999999995</v>
      </c>
      <c r="S37" s="51">
        <v>0.57142857000000002</v>
      </c>
      <c r="V37" s="26"/>
      <c r="W37" s="22">
        <v>-67.084299999999999</v>
      </c>
      <c r="X37" s="51">
        <v>0.16875000000000001</v>
      </c>
      <c r="Y37" s="17">
        <v>-67.178700000000006</v>
      </c>
      <c r="Z37" s="54">
        <v>0.20408163000000001</v>
      </c>
      <c r="AA37" s="22">
        <v>-67.083160000000007</v>
      </c>
      <c r="AB37" s="51">
        <v>0.84112149999999997</v>
      </c>
      <c r="AC37" s="17">
        <v>-67.077600000000004</v>
      </c>
      <c r="AD37" s="51">
        <v>0.82</v>
      </c>
    </row>
    <row r="38" spans="3:30">
      <c r="C38" s="29"/>
      <c r="D38" s="22">
        <v>-67.462699999999998</v>
      </c>
      <c r="E38" s="51">
        <v>0.42666667000000003</v>
      </c>
      <c r="F38" s="22">
        <v>-67.463200000000001</v>
      </c>
      <c r="G38" s="51">
        <v>0.24</v>
      </c>
      <c r="H38" s="17">
        <v>-67.121300000000005</v>
      </c>
      <c r="I38" s="51">
        <v>0.63636364000000001</v>
      </c>
      <c r="M38" s="26"/>
      <c r="N38" s="22">
        <v>-67.594999999999999</v>
      </c>
      <c r="O38" s="51">
        <v>5.3333329999999998E-2</v>
      </c>
      <c r="P38" s="17">
        <v>-67.542000000000002</v>
      </c>
      <c r="Q38" s="54">
        <v>0.18666667000000001</v>
      </c>
      <c r="R38" s="17">
        <v>-67.596999999999994</v>
      </c>
      <c r="S38" s="51">
        <v>3.5714290000000003E-2</v>
      </c>
      <c r="V38" s="26"/>
      <c r="W38" s="22">
        <v>-67.174300000000002</v>
      </c>
      <c r="X38" s="51">
        <v>0.28125</v>
      </c>
      <c r="Y38" s="17">
        <v>-67.268699999999995</v>
      </c>
      <c r="Z38" s="54">
        <v>0.24489796</v>
      </c>
      <c r="AA38" s="22">
        <v>-67.173159999999996</v>
      </c>
      <c r="AB38" s="51">
        <v>0.73831776000000005</v>
      </c>
      <c r="AC38" s="17">
        <v>-67.167599999999993</v>
      </c>
      <c r="AD38" s="51">
        <v>0.8</v>
      </c>
    </row>
    <row r="39" spans="3:30">
      <c r="C39" s="29"/>
      <c r="D39" s="22">
        <v>-67.582700000000003</v>
      </c>
      <c r="E39" s="51">
        <v>0.73333333000000001</v>
      </c>
      <c r="F39" s="22">
        <v>-67.583200000000005</v>
      </c>
      <c r="G39" s="51">
        <v>0.57999999999999996</v>
      </c>
      <c r="H39" s="17">
        <v>-67.241299999999995</v>
      </c>
      <c r="I39" s="51">
        <v>0.91818182000000004</v>
      </c>
      <c r="M39" s="26"/>
      <c r="N39" s="22">
        <v>-67.69</v>
      </c>
      <c r="O39" s="51">
        <v>0.63333333000000003</v>
      </c>
      <c r="P39" s="17">
        <v>-67.591999999999999</v>
      </c>
      <c r="Q39" s="54">
        <v>3.3333330000000001E-2</v>
      </c>
      <c r="R39" s="17">
        <v>-67.691999999999993</v>
      </c>
      <c r="S39" s="51">
        <v>0.44047618999999999</v>
      </c>
      <c r="V39" s="26"/>
      <c r="W39" s="22">
        <v>-67.264300000000006</v>
      </c>
      <c r="X39" s="51">
        <v>0.3125</v>
      </c>
      <c r="Y39" s="17">
        <v>-67.358699999999999</v>
      </c>
      <c r="Z39" s="54">
        <v>0.26530611999999998</v>
      </c>
      <c r="AA39" s="22">
        <v>-67.263159999999999</v>
      </c>
      <c r="AB39" s="51">
        <v>0.59345793999999996</v>
      </c>
      <c r="AC39" s="17">
        <v>-67.257599999999996</v>
      </c>
      <c r="AD39" s="51">
        <v>0.6</v>
      </c>
    </row>
    <row r="40" spans="3:30">
      <c r="C40" s="29"/>
      <c r="D40" s="22">
        <v>-67.822699999999998</v>
      </c>
      <c r="E40" s="51">
        <v>0.96</v>
      </c>
      <c r="F40" s="22">
        <v>-67.8232</v>
      </c>
      <c r="G40" s="51">
        <v>0.88666666999999999</v>
      </c>
      <c r="H40" s="17">
        <v>-67.3613</v>
      </c>
      <c r="I40" s="51">
        <v>0.76883117000000001</v>
      </c>
      <c r="M40" s="26"/>
      <c r="N40" s="22">
        <v>-67.784999999999997</v>
      </c>
      <c r="O40" s="51">
        <v>0.9</v>
      </c>
      <c r="P40" s="17">
        <v>-67.641999999999996</v>
      </c>
      <c r="Q40" s="54">
        <v>0.2</v>
      </c>
      <c r="R40" s="17">
        <v>-67.787000000000006</v>
      </c>
      <c r="S40" s="51">
        <v>0.88095237999999998</v>
      </c>
      <c r="V40" s="26"/>
      <c r="W40" s="22">
        <v>-67.354299999999995</v>
      </c>
      <c r="X40" s="51">
        <v>0.41249999999999998</v>
      </c>
      <c r="Y40" s="17">
        <v>-67.538700000000006</v>
      </c>
      <c r="Z40" s="54">
        <v>0.44897958999999998</v>
      </c>
      <c r="AA40" s="22">
        <v>-67.353160000000003</v>
      </c>
      <c r="AB40" s="51">
        <v>0.28504673000000003</v>
      </c>
      <c r="AC40" s="17">
        <v>-67.3476</v>
      </c>
      <c r="AD40" s="51">
        <v>0.31333333000000002</v>
      </c>
    </row>
    <row r="41" spans="3:30">
      <c r="C41" s="29"/>
      <c r="D41" s="26"/>
      <c r="E41" s="50"/>
      <c r="F41" s="26"/>
      <c r="G41" s="50"/>
      <c r="H41" s="17">
        <v>-67.481300000000005</v>
      </c>
      <c r="I41" s="51">
        <v>0.89870130000000004</v>
      </c>
      <c r="M41" s="26"/>
      <c r="N41" s="22">
        <v>-67.88</v>
      </c>
      <c r="O41" s="51">
        <v>0.97333333</v>
      </c>
      <c r="P41" s="17">
        <v>-67.686999999999998</v>
      </c>
      <c r="Q41" s="54">
        <v>0.51333333000000003</v>
      </c>
      <c r="R41" s="17">
        <v>-67.882000000000005</v>
      </c>
      <c r="S41" s="51">
        <v>0.95238095</v>
      </c>
      <c r="V41" s="26"/>
      <c r="W41" s="22">
        <v>-67.444299999999998</v>
      </c>
      <c r="X41" s="51">
        <v>0.55625000000000002</v>
      </c>
      <c r="Y41" s="17">
        <v>-67.718699999999998</v>
      </c>
      <c r="Z41" s="54">
        <v>0.71428570999999996</v>
      </c>
      <c r="AA41" s="22">
        <v>-67.443160000000006</v>
      </c>
      <c r="AB41" s="51">
        <v>9.3457940000000003E-2</v>
      </c>
      <c r="AC41" s="17">
        <v>-67.437600000000003</v>
      </c>
      <c r="AD41" s="51">
        <v>0.10666667000000001</v>
      </c>
    </row>
    <row r="42" spans="3:30" ht="17" thickBot="1">
      <c r="C42" s="30"/>
      <c r="D42" s="27"/>
      <c r="E42" s="52"/>
      <c r="F42" s="27"/>
      <c r="G42" s="52"/>
      <c r="H42" s="19">
        <v>-67.601299999999995</v>
      </c>
      <c r="I42" s="53">
        <v>1</v>
      </c>
      <c r="M42" s="26"/>
      <c r="N42" s="22">
        <v>-68.165000000000006</v>
      </c>
      <c r="O42" s="51">
        <v>1</v>
      </c>
      <c r="P42" s="17">
        <v>-67.781999999999996</v>
      </c>
      <c r="Q42" s="54">
        <v>0.73333333000000001</v>
      </c>
      <c r="R42" s="17">
        <v>-68.167000000000002</v>
      </c>
      <c r="S42" s="51">
        <v>1</v>
      </c>
      <c r="V42" s="26"/>
      <c r="W42" s="22">
        <v>-67.534300000000002</v>
      </c>
      <c r="X42" s="51">
        <v>0.68125000000000002</v>
      </c>
      <c r="Y42" s="17">
        <v>-67.898700000000005</v>
      </c>
      <c r="Z42" s="54">
        <v>0.79591836999999999</v>
      </c>
      <c r="AA42" s="22">
        <v>-67.533159999999995</v>
      </c>
      <c r="AB42" s="51">
        <v>0.33177570000000001</v>
      </c>
      <c r="AC42" s="17">
        <v>-67.527600000000007</v>
      </c>
      <c r="AD42" s="51">
        <v>0.37333333000000002</v>
      </c>
    </row>
    <row r="43" spans="3:30">
      <c r="M43" s="26"/>
      <c r="N43" s="26"/>
      <c r="O43" s="50"/>
      <c r="P43" s="17">
        <v>-67.876999999999995</v>
      </c>
      <c r="Q43" s="54">
        <v>0.86666666999999997</v>
      </c>
      <c r="S43" s="50"/>
      <c r="V43" s="26"/>
      <c r="W43" s="22">
        <v>-67.714299999999994</v>
      </c>
      <c r="X43" s="51">
        <v>0.83750000000000002</v>
      </c>
      <c r="Y43" s="17">
        <v>-68.078699999999998</v>
      </c>
      <c r="Z43" s="54">
        <v>1</v>
      </c>
      <c r="AA43" s="22">
        <v>-67.623159999999999</v>
      </c>
      <c r="AB43" s="51">
        <v>0.59345793999999996</v>
      </c>
      <c r="AC43" s="17">
        <v>-67.617599999999996</v>
      </c>
      <c r="AD43" s="51">
        <v>0.65</v>
      </c>
    </row>
    <row r="44" spans="3:30">
      <c r="M44" s="26"/>
      <c r="N44" s="26"/>
      <c r="O44" s="50"/>
      <c r="P44" s="17">
        <v>-67.971999999999994</v>
      </c>
      <c r="Q44" s="54">
        <v>0.92666667000000003</v>
      </c>
      <c r="S44" s="50"/>
      <c r="V44" s="26"/>
      <c r="W44" s="26"/>
      <c r="X44" s="50"/>
      <c r="Y44" s="17"/>
      <c r="Z44" s="54"/>
      <c r="AA44" s="22">
        <v>-67.713160000000002</v>
      </c>
      <c r="AB44" s="51">
        <v>0.71962616999999995</v>
      </c>
      <c r="AC44" s="17">
        <v>-67.707599999999999</v>
      </c>
      <c r="AD44" s="51">
        <v>0.8</v>
      </c>
    </row>
    <row r="45" spans="3:30" ht="17" thickBot="1">
      <c r="M45" s="27"/>
      <c r="N45" s="27"/>
      <c r="O45" s="52"/>
      <c r="P45" s="19">
        <v>-68.162000000000006</v>
      </c>
      <c r="Q45" s="55">
        <v>0.98666666999999997</v>
      </c>
      <c r="R45" s="36"/>
      <c r="S45" s="52"/>
      <c r="V45" s="27"/>
      <c r="W45" s="27"/>
      <c r="X45" s="52"/>
      <c r="Y45" s="19"/>
      <c r="Z45" s="55"/>
      <c r="AA45" s="35">
        <v>-67.893159999999995</v>
      </c>
      <c r="AB45" s="53">
        <v>0.89252335999999999</v>
      </c>
      <c r="AC45" s="19">
        <v>-67.887600000000006</v>
      </c>
      <c r="AD45" s="53">
        <v>0.87333333000000002</v>
      </c>
    </row>
  </sheetData>
  <mergeCells count="19">
    <mergeCell ref="D3:E3"/>
    <mergeCell ref="F3:G3"/>
    <mergeCell ref="H3:I3"/>
    <mergeCell ref="P3:Q3"/>
    <mergeCell ref="R3:S3"/>
    <mergeCell ref="D29:E29"/>
    <mergeCell ref="F29:G29"/>
    <mergeCell ref="H29:I29"/>
    <mergeCell ref="N29:O29"/>
    <mergeCell ref="P29:Q29"/>
    <mergeCell ref="Y29:Z29"/>
    <mergeCell ref="AA29:AB29"/>
    <mergeCell ref="AC29:AD29"/>
    <mergeCell ref="N3:O3"/>
    <mergeCell ref="W3:X3"/>
    <mergeCell ref="Y3:Z3"/>
    <mergeCell ref="AA3:AB3"/>
    <mergeCell ref="R29:S29"/>
    <mergeCell ref="W29:X2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1B72-D083-CA4B-A1CA-F80243DBAD04}">
  <dimension ref="B1:G18"/>
  <sheetViews>
    <sheetView workbookViewId="0">
      <selection activeCell="E43" sqref="E43"/>
    </sheetView>
  </sheetViews>
  <sheetFormatPr baseColWidth="10" defaultRowHeight="16"/>
  <cols>
    <col min="1" max="1" width="20.83203125" style="1" bestFit="1" customWidth="1"/>
    <col min="2" max="3" width="22.33203125" style="1" bestFit="1" customWidth="1"/>
    <col min="4" max="4" width="10.83203125" style="57"/>
    <col min="5" max="5" width="23.1640625" style="1" bestFit="1" customWidth="1"/>
    <col min="6" max="6" width="22.33203125" style="1" bestFit="1" customWidth="1"/>
    <col min="7" max="7" width="13.83203125" style="57" bestFit="1" customWidth="1"/>
    <col min="8" max="16384" width="10.83203125" style="1"/>
  </cols>
  <sheetData>
    <row r="1" spans="2:7" ht="17" thickBot="1"/>
    <row r="2" spans="2:7" ht="19" thickBot="1">
      <c r="B2" s="23"/>
      <c r="C2" s="32" t="s">
        <v>69</v>
      </c>
      <c r="D2" s="59"/>
      <c r="E2" s="7"/>
      <c r="F2" s="7"/>
      <c r="G2" s="58"/>
    </row>
    <row r="3" spans="2:7" ht="17">
      <c r="B3" s="23"/>
      <c r="C3" s="31" t="s">
        <v>76</v>
      </c>
      <c r="D3" s="59" t="s">
        <v>71</v>
      </c>
      <c r="E3" s="23"/>
      <c r="F3" s="31" t="s">
        <v>76</v>
      </c>
      <c r="G3" s="59" t="s">
        <v>71</v>
      </c>
    </row>
    <row r="4" spans="2:7">
      <c r="B4" s="26" t="s">
        <v>70</v>
      </c>
      <c r="C4" s="17">
        <v>-65.688500000000005</v>
      </c>
      <c r="D4" s="60">
        <v>0.96226414999999998</v>
      </c>
      <c r="E4" s="26" t="s">
        <v>74</v>
      </c>
      <c r="F4" s="17">
        <v>-66.172499999999999</v>
      </c>
      <c r="G4" s="60">
        <v>0.98360656000000002</v>
      </c>
    </row>
    <row r="5" spans="2:7">
      <c r="B5" s="26" t="s">
        <v>72</v>
      </c>
      <c r="C5" s="17">
        <v>-65.848500000000001</v>
      </c>
      <c r="D5" s="60">
        <v>1</v>
      </c>
      <c r="E5" s="26"/>
      <c r="F5" s="17">
        <v>-66.332499999999996</v>
      </c>
      <c r="G5" s="60">
        <v>0.93442623000000002</v>
      </c>
    </row>
    <row r="6" spans="2:7">
      <c r="B6" s="26"/>
      <c r="C6" s="17">
        <v>-66.008499999999998</v>
      </c>
      <c r="D6" s="60">
        <v>0.92452829999999997</v>
      </c>
      <c r="E6" s="26"/>
      <c r="F6" s="17">
        <v>-66.492500000000007</v>
      </c>
      <c r="G6" s="60">
        <v>0.80327868999999996</v>
      </c>
    </row>
    <row r="7" spans="2:7">
      <c r="B7" s="26"/>
      <c r="C7" s="17">
        <v>-66.168499999999995</v>
      </c>
      <c r="D7" s="60">
        <v>0.96226414999999998</v>
      </c>
      <c r="E7" s="26"/>
      <c r="F7" s="17">
        <v>-66.652500000000003</v>
      </c>
      <c r="G7" s="60">
        <v>0.74590164000000003</v>
      </c>
    </row>
    <row r="8" spans="2:7">
      <c r="B8" s="26"/>
      <c r="C8" s="17">
        <v>-66.328500000000005</v>
      </c>
      <c r="D8" s="60">
        <v>0.73584906000000005</v>
      </c>
      <c r="E8" s="26"/>
      <c r="F8" s="17">
        <v>-66.8125</v>
      </c>
      <c r="G8" s="60">
        <v>0.59836065999999999</v>
      </c>
    </row>
    <row r="9" spans="2:7">
      <c r="B9" s="26"/>
      <c r="C9" s="17">
        <v>-66.488500000000002</v>
      </c>
      <c r="D9" s="60">
        <v>0.67924527999999995</v>
      </c>
      <c r="E9" s="26"/>
      <c r="F9" s="17">
        <v>-66.972499999999997</v>
      </c>
      <c r="G9" s="60">
        <v>0.47540983999999997</v>
      </c>
    </row>
    <row r="10" spans="2:7">
      <c r="B10" s="26"/>
      <c r="C10" s="17">
        <v>-66.648499999999999</v>
      </c>
      <c r="D10" s="60">
        <v>0.26415094</v>
      </c>
      <c r="E10" s="26"/>
      <c r="F10" s="17">
        <v>-67.132499999999993</v>
      </c>
      <c r="G10" s="60">
        <v>0.37704917999999998</v>
      </c>
    </row>
    <row r="11" spans="2:7">
      <c r="B11" s="26"/>
      <c r="C11" s="17">
        <v>-66.808499999999995</v>
      </c>
      <c r="D11" s="60">
        <v>0.47169811</v>
      </c>
      <c r="E11" s="26"/>
      <c r="F11" s="17">
        <v>-67.292500000000004</v>
      </c>
      <c r="G11" s="60">
        <v>0.19672131000000001</v>
      </c>
    </row>
    <row r="12" spans="2:7">
      <c r="B12" s="26"/>
      <c r="C12" s="17">
        <v>-66.968500000000006</v>
      </c>
      <c r="D12" s="60">
        <v>0.49056603999999998</v>
      </c>
      <c r="E12" s="26"/>
      <c r="F12" s="17">
        <v>-67.452500000000001</v>
      </c>
      <c r="G12" s="60">
        <v>0.39344262000000002</v>
      </c>
    </row>
    <row r="13" spans="2:7">
      <c r="B13" s="26"/>
      <c r="C13" s="17">
        <v>-67.128500000000003</v>
      </c>
      <c r="D13" s="60">
        <v>0.18867924999999999</v>
      </c>
      <c r="E13" s="26"/>
      <c r="F13" s="17">
        <v>-67.612499999999997</v>
      </c>
      <c r="G13" s="60">
        <v>0.68032786999999995</v>
      </c>
    </row>
    <row r="14" spans="2:7">
      <c r="B14" s="26"/>
      <c r="C14" s="17">
        <v>-67.288499999999999</v>
      </c>
      <c r="D14" s="60">
        <v>5.6603769999999998E-2</v>
      </c>
      <c r="E14" s="26"/>
      <c r="F14" s="17">
        <v>-67.932500000000005</v>
      </c>
      <c r="G14" s="60">
        <v>1</v>
      </c>
    </row>
    <row r="15" spans="2:7">
      <c r="B15" s="26"/>
      <c r="C15" s="17">
        <v>-67.448499999999996</v>
      </c>
      <c r="D15" s="60">
        <v>0.49056603999999998</v>
      </c>
      <c r="E15" s="26"/>
      <c r="F15" s="17">
        <v>-68.092500000000001</v>
      </c>
      <c r="G15" s="60">
        <v>0.98113207999999996</v>
      </c>
    </row>
    <row r="16" spans="2:7">
      <c r="B16" s="26"/>
      <c r="C16" s="17">
        <v>-67.608500000000006</v>
      </c>
      <c r="D16" s="60">
        <v>0.79245283</v>
      </c>
      <c r="E16" s="26"/>
      <c r="F16" s="17"/>
      <c r="G16" s="60"/>
    </row>
    <row r="17" spans="2:7">
      <c r="B17" s="26"/>
      <c r="C17" s="17">
        <v>-67.9285</v>
      </c>
      <c r="D17" s="60">
        <v>1</v>
      </c>
      <c r="E17" s="26"/>
      <c r="F17" s="17"/>
      <c r="G17" s="60"/>
    </row>
    <row r="18" spans="2:7" ht="17" thickBot="1">
      <c r="B18" s="27"/>
      <c r="C18" s="19">
        <v>-68.088499999999996</v>
      </c>
      <c r="D18" s="61">
        <v>0.98113207999999996</v>
      </c>
      <c r="E18" s="27"/>
      <c r="F18" s="19"/>
      <c r="G18" s="6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4CA0D-CF15-8446-BA4C-7BF8D92F9189}">
  <dimension ref="B1:AD53"/>
  <sheetViews>
    <sheetView zoomScale="88" zoomScaleNormal="58" workbookViewId="0">
      <selection activeCell="G13" sqref="G13"/>
    </sheetView>
  </sheetViews>
  <sheetFormatPr baseColWidth="10" defaultRowHeight="16"/>
  <cols>
    <col min="1" max="1" width="10.83203125" style="1"/>
    <col min="2" max="2" width="17.6640625" style="1" bestFit="1" customWidth="1"/>
    <col min="3" max="16384" width="10.83203125" style="1"/>
  </cols>
  <sheetData>
    <row r="1" spans="2:30" ht="19" thickBot="1">
      <c r="B1" s="2" t="s">
        <v>67</v>
      </c>
    </row>
    <row r="2" spans="2:30">
      <c r="B2" s="10" t="s">
        <v>23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24</v>
      </c>
      <c r="AA2" s="3" t="s">
        <v>28</v>
      </c>
      <c r="AB2" s="3" t="s">
        <v>25</v>
      </c>
      <c r="AC2" s="3" t="s">
        <v>29</v>
      </c>
      <c r="AD2" s="4" t="s">
        <v>26</v>
      </c>
    </row>
    <row r="3" spans="2:30">
      <c r="B3" s="6">
        <v>200</v>
      </c>
      <c r="C3" s="1">
        <v>0.67420900000000006</v>
      </c>
      <c r="D3" s="1">
        <v>0.46428599999999998</v>
      </c>
      <c r="E3" s="1">
        <v>0.521231</v>
      </c>
      <c r="F3" s="1">
        <v>0.64091100000000001</v>
      </c>
      <c r="G3" s="1">
        <v>0.35347899999999999</v>
      </c>
      <c r="H3" s="1">
        <v>0.37930399999999997</v>
      </c>
      <c r="I3" s="1">
        <v>0.65269200000000005</v>
      </c>
      <c r="J3" s="1">
        <v>0.255187</v>
      </c>
      <c r="K3" s="1">
        <v>0.58648999999999996</v>
      </c>
      <c r="L3" s="1">
        <v>0.47779500000000003</v>
      </c>
      <c r="M3" s="1">
        <v>0.76844199999999996</v>
      </c>
      <c r="N3" s="1">
        <v>0.57420899999999997</v>
      </c>
      <c r="O3" s="1">
        <v>0.7602000000000001</v>
      </c>
      <c r="P3" s="1">
        <v>0.95259999999999989</v>
      </c>
      <c r="Q3" s="1">
        <v>1.0639400000000001</v>
      </c>
      <c r="R3" s="1">
        <v>0.90876000000000001</v>
      </c>
      <c r="S3" s="1">
        <v>0.96379000000000004</v>
      </c>
      <c r="T3" s="1">
        <v>1.0844499999999999</v>
      </c>
      <c r="U3" s="1">
        <v>0.93528</v>
      </c>
      <c r="V3" s="1">
        <v>0.91888999999999998</v>
      </c>
      <c r="W3" s="1">
        <v>1.3277000000000001</v>
      </c>
      <c r="X3" s="1">
        <v>0.93159999999999998</v>
      </c>
      <c r="Y3" s="1">
        <v>1.0213699999999999</v>
      </c>
      <c r="Z3" s="1">
        <v>0.79352</v>
      </c>
      <c r="AA3" s="1">
        <v>0.98436000000000001</v>
      </c>
      <c r="AB3" s="1">
        <v>0.91064000000000001</v>
      </c>
      <c r="AC3" s="1">
        <v>1.0466599999999999</v>
      </c>
      <c r="AD3" s="5">
        <v>0.92993000000000003</v>
      </c>
    </row>
    <row r="4" spans="2:30">
      <c r="B4" s="6">
        <v>201</v>
      </c>
      <c r="C4" s="1">
        <v>0.61395700000000009</v>
      </c>
      <c r="D4" s="1">
        <v>0.36840899999999999</v>
      </c>
      <c r="E4" s="1">
        <v>0.43756499999999998</v>
      </c>
      <c r="F4" s="1">
        <v>0.50394000000000005</v>
      </c>
      <c r="G4" s="1">
        <v>0.196435</v>
      </c>
      <c r="H4" s="1">
        <v>0.42421700000000001</v>
      </c>
      <c r="I4" s="1">
        <v>0.57050800000000002</v>
      </c>
      <c r="J4" s="1">
        <v>0.17069000000000001</v>
      </c>
      <c r="K4" s="1">
        <v>0.56633699999999998</v>
      </c>
      <c r="L4" s="1">
        <v>0.30046499999999998</v>
      </c>
      <c r="M4" s="1">
        <v>0.68874999999999997</v>
      </c>
      <c r="N4" s="1">
        <v>0.513957</v>
      </c>
      <c r="O4" s="1">
        <v>0.68769000000000002</v>
      </c>
      <c r="P4" s="1">
        <v>0.89588000000000001</v>
      </c>
      <c r="Q4" s="1">
        <v>0.97016999999999998</v>
      </c>
      <c r="R4" s="1">
        <v>0.78720000000000001</v>
      </c>
      <c r="S4" s="1">
        <v>0.90388000000000002</v>
      </c>
      <c r="T4" s="1">
        <v>0.84801000000000004</v>
      </c>
      <c r="U4" s="1">
        <v>0.72643999999999997</v>
      </c>
      <c r="V4" s="1">
        <v>0.77939999999999998</v>
      </c>
      <c r="W4" s="1">
        <v>1.21061</v>
      </c>
      <c r="X4" s="1">
        <v>0.74343999999999988</v>
      </c>
      <c r="Y4" s="1">
        <v>0.95154000000000005</v>
      </c>
      <c r="Z4" s="1">
        <v>0.60779000000000005</v>
      </c>
      <c r="AA4" s="1">
        <v>0.81293000000000004</v>
      </c>
      <c r="AB4" s="1">
        <v>0.81261000000000005</v>
      </c>
      <c r="AC4" s="1">
        <v>0.95133999999999996</v>
      </c>
      <c r="AD4" s="5">
        <v>0.8286</v>
      </c>
    </row>
    <row r="5" spans="2:30">
      <c r="B5" s="6">
        <v>202</v>
      </c>
      <c r="C5" s="1">
        <v>0.48126099999999999</v>
      </c>
      <c r="D5" s="1">
        <v>0.230931</v>
      </c>
      <c r="E5" s="1">
        <v>0.23113900000000001</v>
      </c>
      <c r="F5" s="1">
        <v>0.325042</v>
      </c>
      <c r="G5" s="1">
        <v>-4.5932599999999997E-2</v>
      </c>
      <c r="H5" s="1">
        <v>0.38872299999999999</v>
      </c>
      <c r="I5" s="1">
        <v>0.335175</v>
      </c>
      <c r="J5" s="1">
        <v>-2.25033E-2</v>
      </c>
      <c r="K5" s="1">
        <v>0.37212099999999998</v>
      </c>
      <c r="L5" s="1">
        <v>0.16004099999999999</v>
      </c>
      <c r="M5" s="1">
        <v>0.49987100000000001</v>
      </c>
      <c r="N5" s="1">
        <v>0.38126100000000002</v>
      </c>
      <c r="O5" s="1">
        <v>0.52934500000000007</v>
      </c>
      <c r="P5" s="1">
        <v>0.69578000000000007</v>
      </c>
      <c r="Q5" s="1">
        <v>0.84057000000000004</v>
      </c>
      <c r="R5" s="1">
        <v>0.61846000000000001</v>
      </c>
      <c r="S5" s="1">
        <v>0.81154000000000004</v>
      </c>
      <c r="T5" s="1">
        <v>0.64412999999999998</v>
      </c>
      <c r="U5" s="1">
        <v>0.51690999999999998</v>
      </c>
      <c r="V5" s="1">
        <v>0.58087999999999995</v>
      </c>
      <c r="W5" s="1">
        <v>1.0067699999999999</v>
      </c>
      <c r="X5" s="1">
        <v>0.56532999999999989</v>
      </c>
      <c r="Y5" s="1">
        <v>0.76827999999999996</v>
      </c>
      <c r="Z5" s="1">
        <v>0.41858000000000001</v>
      </c>
      <c r="AA5" s="1">
        <v>0.61036000000000001</v>
      </c>
      <c r="AB5" s="1">
        <v>0.63843000000000005</v>
      </c>
      <c r="AC5" s="1">
        <v>0.69552999999999998</v>
      </c>
      <c r="AD5" s="5">
        <v>0.69635999999999998</v>
      </c>
    </row>
    <row r="6" spans="2:30">
      <c r="B6" s="6">
        <v>203</v>
      </c>
      <c r="C6" s="1">
        <v>0.31133099999999997</v>
      </c>
      <c r="D6" s="1">
        <v>7.2076200000000007E-2</v>
      </c>
      <c r="E6" s="1">
        <v>3.7540299999999999E-2</v>
      </c>
      <c r="F6" s="1">
        <v>0.106057</v>
      </c>
      <c r="G6" s="1">
        <v>-0.26840799999999998</v>
      </c>
      <c r="H6" s="1">
        <v>0.29841899999999999</v>
      </c>
      <c r="I6" s="1">
        <v>0.12175999999999999</v>
      </c>
      <c r="J6" s="1">
        <v>-0.247894</v>
      </c>
      <c r="K6" s="1">
        <v>0.152255</v>
      </c>
      <c r="L6" s="1">
        <v>3.2759999999999997E-2</v>
      </c>
      <c r="M6" s="1">
        <v>0.26279999999999998</v>
      </c>
      <c r="N6" s="1">
        <v>0.21133099999999999</v>
      </c>
      <c r="O6" s="1">
        <v>0.29639500000000008</v>
      </c>
      <c r="P6" s="1">
        <v>0.43826399999999999</v>
      </c>
      <c r="Q6" s="1">
        <v>0.66181000000000001</v>
      </c>
      <c r="R6" s="1">
        <v>0.50380999999999998</v>
      </c>
      <c r="S6" s="1">
        <v>0.60170000000000001</v>
      </c>
      <c r="T6" s="1">
        <v>0.46771000000000001</v>
      </c>
      <c r="U6" s="1">
        <v>0.31895200000000001</v>
      </c>
      <c r="V6" s="1">
        <v>0.40995999999999999</v>
      </c>
      <c r="W6" s="1">
        <v>0.71077000000000001</v>
      </c>
      <c r="X6" s="1">
        <v>0.354958</v>
      </c>
      <c r="Y6" s="1">
        <v>0.51787000000000005</v>
      </c>
      <c r="Z6" s="1">
        <v>0.206124</v>
      </c>
      <c r="AA6" s="1">
        <v>0.28492400000000001</v>
      </c>
      <c r="AB6" s="1">
        <v>0.38108999999999998</v>
      </c>
      <c r="AC6" s="1">
        <v>0.40214</v>
      </c>
      <c r="AD6" s="5">
        <v>0.59275</v>
      </c>
    </row>
    <row r="7" spans="2:30">
      <c r="B7" s="6">
        <v>204</v>
      </c>
      <c r="C7" s="1">
        <v>0.19164100000000001</v>
      </c>
      <c r="D7" s="1">
        <v>-1.20587E-2</v>
      </c>
      <c r="E7" s="1">
        <v>-0.114176</v>
      </c>
      <c r="F7" s="1">
        <v>-7.0569900000000005E-2</v>
      </c>
      <c r="G7" s="1">
        <v>-0.36857699999999999</v>
      </c>
      <c r="H7" s="1">
        <v>0.14668500000000001</v>
      </c>
      <c r="I7" s="1">
        <v>3.4884900000000003E-2</v>
      </c>
      <c r="J7" s="1">
        <v>-0.34571200000000002</v>
      </c>
      <c r="K7" s="1">
        <v>4.2752999999999999E-2</v>
      </c>
      <c r="L7" s="1">
        <v>-4.6976499999999997E-2</v>
      </c>
      <c r="M7" s="1">
        <v>0.115729</v>
      </c>
      <c r="N7" s="1">
        <v>9.1641000000000028E-2</v>
      </c>
      <c r="O7" s="1">
        <v>0.16128399999999998</v>
      </c>
      <c r="P7" s="1">
        <v>0.244282</v>
      </c>
      <c r="Q7" s="1">
        <v>0.44457999999999998</v>
      </c>
      <c r="R7" s="1">
        <v>0.44697900000000002</v>
      </c>
      <c r="S7" s="1">
        <v>0.49159000000000003</v>
      </c>
      <c r="T7" s="1">
        <v>0.35502</v>
      </c>
      <c r="U7" s="1">
        <v>0.24349599999999999</v>
      </c>
      <c r="V7" s="1">
        <v>0.30050399999999999</v>
      </c>
      <c r="W7" s="1">
        <v>0.39853699999999997</v>
      </c>
      <c r="X7" s="1">
        <v>0.11220999999999992</v>
      </c>
      <c r="Y7" s="1">
        <v>0.352686</v>
      </c>
      <c r="Z7" s="1">
        <v>0.12911900000000001</v>
      </c>
      <c r="AA7" s="1">
        <v>5.3169000000000001E-2</v>
      </c>
      <c r="AB7" s="1">
        <v>0.22089900000000001</v>
      </c>
      <c r="AC7" s="1">
        <v>0.22786200000000001</v>
      </c>
      <c r="AD7" s="5">
        <v>0.56640999999999997</v>
      </c>
    </row>
    <row r="8" spans="2:30">
      <c r="B8" s="6">
        <v>205</v>
      </c>
      <c r="C8" s="1">
        <v>0.10767399999999999</v>
      </c>
      <c r="D8" s="1">
        <v>-6.8649799999999997E-2</v>
      </c>
      <c r="E8" s="1">
        <v>-0.23790600000000001</v>
      </c>
      <c r="F8" s="1">
        <v>-0.225884</v>
      </c>
      <c r="G8" s="1">
        <v>-0.39415499999999998</v>
      </c>
      <c r="H8" s="1">
        <v>-1.05965E-2</v>
      </c>
      <c r="I8" s="1">
        <v>-3.03042E-2</v>
      </c>
      <c r="J8" s="1">
        <v>-0.43509700000000001</v>
      </c>
      <c r="K8" s="1">
        <v>-3.2578099999999999E-2</v>
      </c>
      <c r="L8" s="1">
        <v>-0.17225599999999999</v>
      </c>
      <c r="M8" s="11">
        <v>-2.3645799999999999E-4</v>
      </c>
      <c r="N8" s="1">
        <v>7.6740000000000141E-3</v>
      </c>
      <c r="O8" s="1">
        <v>7.4341000000000046E-2</v>
      </c>
      <c r="P8" s="1">
        <v>0.183083</v>
      </c>
      <c r="Q8" s="1">
        <v>0.20944099999999999</v>
      </c>
      <c r="R8" s="1">
        <v>0.326876</v>
      </c>
      <c r="S8" s="1">
        <v>0.45856000000000002</v>
      </c>
      <c r="T8" s="1">
        <v>0.20448</v>
      </c>
      <c r="U8" s="1">
        <v>0.217525</v>
      </c>
      <c r="V8" s="1">
        <v>0.22522500000000001</v>
      </c>
      <c r="W8" s="1">
        <v>0.123081</v>
      </c>
      <c r="X8" s="1">
        <v>-0.13359800000000005</v>
      </c>
      <c r="Y8" s="1">
        <v>0.27681600000000001</v>
      </c>
      <c r="Z8" s="1">
        <v>7.2267999999999999E-2</v>
      </c>
      <c r="AA8" s="1">
        <v>-9.3562999999999993E-2</v>
      </c>
      <c r="AB8" s="1">
        <v>0.11898</v>
      </c>
      <c r="AC8" s="1">
        <v>6.7892999999999995E-2</v>
      </c>
      <c r="AD8" s="5">
        <v>0.45519999999999999</v>
      </c>
    </row>
    <row r="9" spans="2:30">
      <c r="B9" s="6">
        <v>206</v>
      </c>
      <c r="C9" s="1">
        <v>6.2008000000000008E-2</v>
      </c>
      <c r="D9" s="1">
        <v>-0.174155</v>
      </c>
      <c r="E9" s="1">
        <v>-0.386212</v>
      </c>
      <c r="F9" s="1">
        <v>-0.31134600000000001</v>
      </c>
      <c r="G9" s="1">
        <v>-0.399895</v>
      </c>
      <c r="H9" s="1">
        <v>-0.167348</v>
      </c>
      <c r="I9" s="1">
        <v>-0.11276600000000001</v>
      </c>
      <c r="J9" s="1">
        <v>-0.480985</v>
      </c>
      <c r="K9" s="1">
        <v>-0.16628100000000001</v>
      </c>
      <c r="L9" s="1">
        <v>-0.319521</v>
      </c>
      <c r="M9" s="1">
        <v>-7.7684900000000001E-2</v>
      </c>
      <c r="N9" s="1">
        <v>-3.799199999999997E-2</v>
      </c>
      <c r="O9" s="1">
        <v>6.8110000000000115E-3</v>
      </c>
      <c r="P9" s="1">
        <v>0.12495599999999996</v>
      </c>
      <c r="Q9" s="1">
        <v>8.4209999999999993E-2</v>
      </c>
      <c r="R9" s="1">
        <v>0.26474599999999998</v>
      </c>
      <c r="S9" s="1">
        <v>0.41965999999999998</v>
      </c>
      <c r="T9" s="1">
        <v>6.7734000000000003E-2</v>
      </c>
      <c r="U9" s="1">
        <v>0.13283</v>
      </c>
      <c r="V9" s="1">
        <v>0.14740400000000001</v>
      </c>
      <c r="W9" s="1">
        <v>-2.1565999999999998E-2</v>
      </c>
      <c r="X9" s="1">
        <v>-0.26141800000000004</v>
      </c>
      <c r="Y9" s="1">
        <v>0.27964600000000001</v>
      </c>
      <c r="Z9" s="1">
        <v>-9.6900000000000007E-3</v>
      </c>
      <c r="AA9" s="1">
        <v>-0.19672899999999999</v>
      </c>
      <c r="AB9" s="1">
        <v>-1.3623E-2</v>
      </c>
      <c r="AC9" s="1">
        <v>-2.9347000000000002E-2</v>
      </c>
      <c r="AD9" s="5">
        <v>0.35242899999999999</v>
      </c>
    </row>
    <row r="10" spans="2:30">
      <c r="B10" s="6">
        <v>207</v>
      </c>
      <c r="C10" s="1">
        <v>-4.200000000000037E-4</v>
      </c>
      <c r="D10" s="1">
        <v>-0.38224999999999998</v>
      </c>
      <c r="E10" s="1">
        <v>-0.60047499999999998</v>
      </c>
      <c r="F10" s="1">
        <v>-0.44963599999999998</v>
      </c>
      <c r="G10" s="1">
        <v>-0.42870399999999997</v>
      </c>
      <c r="H10" s="1">
        <v>-0.324826</v>
      </c>
      <c r="I10" s="1">
        <v>-0.24149799999999999</v>
      </c>
      <c r="J10" s="1">
        <v>-0.52209899999999998</v>
      </c>
      <c r="K10" s="1">
        <v>-0.32766200000000001</v>
      </c>
      <c r="L10" s="1">
        <v>-0.47259899999999999</v>
      </c>
      <c r="M10" s="1">
        <v>-0.225992</v>
      </c>
      <c r="N10" s="1">
        <v>-0.10041999999999998</v>
      </c>
      <c r="O10" s="1">
        <v>-0.13528799999999999</v>
      </c>
      <c r="P10" s="1">
        <v>4.2320000000000135E-3</v>
      </c>
      <c r="Q10" s="1">
        <v>4.3969999999999999E-3</v>
      </c>
      <c r="R10" s="1">
        <v>0.25203799999999998</v>
      </c>
      <c r="S10" s="1">
        <v>0.27603899999999998</v>
      </c>
      <c r="T10" s="1">
        <v>-6.0076999999999998E-2</v>
      </c>
      <c r="U10" s="1">
        <v>8.5500000000000003E-3</v>
      </c>
      <c r="V10" s="1">
        <v>8.4458000000000005E-2</v>
      </c>
      <c r="W10" s="1">
        <v>-6.6713999999999996E-2</v>
      </c>
      <c r="X10" s="1">
        <v>-0.31572300000000003</v>
      </c>
      <c r="Y10" s="1">
        <v>0.226357</v>
      </c>
      <c r="Z10" s="1">
        <v>-0.12272</v>
      </c>
      <c r="AA10" s="1">
        <v>-0.26633000000000001</v>
      </c>
      <c r="AB10" s="1">
        <v>-0.210064</v>
      </c>
      <c r="AC10" s="1">
        <v>-0.11157</v>
      </c>
      <c r="AD10" s="5">
        <v>0.29971100000000001</v>
      </c>
    </row>
    <row r="11" spans="2:30">
      <c r="B11" s="6">
        <v>208</v>
      </c>
      <c r="C11" s="1">
        <v>-7.4521000000000004E-2</v>
      </c>
      <c r="D11" s="1">
        <v>-0.61574499999999999</v>
      </c>
      <c r="E11" s="1">
        <v>-0.82722099999999998</v>
      </c>
      <c r="F11" s="1">
        <v>-0.57300799999999996</v>
      </c>
      <c r="G11" s="1">
        <v>-0.48826700000000001</v>
      </c>
      <c r="H11" s="1">
        <v>-0.50179200000000002</v>
      </c>
      <c r="I11" s="1">
        <v>-0.410997</v>
      </c>
      <c r="J11" s="1">
        <v>-0.60988100000000001</v>
      </c>
      <c r="K11" s="1">
        <v>-0.45766299999999999</v>
      </c>
      <c r="L11" s="1">
        <v>-0.57997100000000001</v>
      </c>
      <c r="M11" s="1">
        <v>-0.40312500000000001</v>
      </c>
      <c r="N11" s="1">
        <v>-0.17452099999999998</v>
      </c>
      <c r="O11" s="1">
        <v>-0.24165299999999998</v>
      </c>
      <c r="P11" s="1">
        <v>-0.15233400000000002</v>
      </c>
      <c r="Q11" s="1">
        <v>-8.0280000000000004E-2</v>
      </c>
      <c r="R11" s="1">
        <v>0.223436</v>
      </c>
      <c r="S11" s="1">
        <v>0.14499200000000001</v>
      </c>
      <c r="T11" s="1">
        <v>-0.152173</v>
      </c>
      <c r="U11" s="1">
        <v>-9.7224000000000005E-2</v>
      </c>
      <c r="V11" s="1">
        <v>-9.6530000000000001E-3</v>
      </c>
      <c r="W11" s="1">
        <v>-0.135906</v>
      </c>
      <c r="X11" s="1">
        <v>-0.36914300000000005</v>
      </c>
      <c r="Y11" s="1">
        <v>0.10635699999999999</v>
      </c>
      <c r="Z11" s="1">
        <v>-0.19000500000000001</v>
      </c>
      <c r="AA11" s="1">
        <v>-0.329733</v>
      </c>
      <c r="AB11" s="1">
        <v>-0.39410800000000001</v>
      </c>
      <c r="AC11" s="1">
        <v>-0.22068299999999999</v>
      </c>
      <c r="AD11" s="5">
        <v>0.219974</v>
      </c>
    </row>
    <row r="12" spans="2:30">
      <c r="B12" s="6">
        <v>209</v>
      </c>
      <c r="C12" s="1">
        <v>-0.14813890000000002</v>
      </c>
      <c r="D12" s="1">
        <v>-0.79863200000000001</v>
      </c>
      <c r="E12" s="1">
        <v>-0.98380400000000001</v>
      </c>
      <c r="F12" s="1">
        <v>-0.71500900000000001</v>
      </c>
      <c r="G12" s="1">
        <v>-0.59615600000000002</v>
      </c>
      <c r="H12" s="1">
        <v>-0.64147699999999996</v>
      </c>
      <c r="I12" s="1">
        <v>-0.59367400000000004</v>
      </c>
      <c r="J12" s="1">
        <v>-0.80663700000000005</v>
      </c>
      <c r="K12" s="1">
        <v>-0.60014000000000001</v>
      </c>
      <c r="L12" s="1">
        <v>-0.70721800000000001</v>
      </c>
      <c r="M12" s="1">
        <v>-0.54501999999999995</v>
      </c>
      <c r="N12" s="1">
        <v>-0.2481389</v>
      </c>
      <c r="O12" s="1">
        <v>-0.30560919999999997</v>
      </c>
      <c r="P12" s="1">
        <v>-0.28056800000000004</v>
      </c>
      <c r="Q12" s="1">
        <v>-0.21584200000000001</v>
      </c>
      <c r="R12" s="1">
        <v>8.3246000000000001E-2</v>
      </c>
      <c r="S12" s="1">
        <v>4.3556999999999998E-2</v>
      </c>
      <c r="T12" s="1">
        <v>-0.28406900000000002</v>
      </c>
      <c r="U12" s="1">
        <v>-0.147343</v>
      </c>
      <c r="V12" s="1">
        <v>-0.10629</v>
      </c>
      <c r="W12" s="1">
        <v>-0.247554</v>
      </c>
      <c r="X12" s="1">
        <v>-0.43300300000000003</v>
      </c>
      <c r="Y12" s="1">
        <v>-1.5101E-2</v>
      </c>
      <c r="Z12" s="1">
        <v>-0.25267400000000001</v>
      </c>
      <c r="AA12" s="1">
        <v>-0.35665400000000003</v>
      </c>
      <c r="AB12" s="1">
        <v>-0.49893700000000002</v>
      </c>
      <c r="AC12" s="1">
        <v>-0.37950400000000001</v>
      </c>
      <c r="AD12" s="5">
        <v>9.9569000000000005E-2</v>
      </c>
    </row>
    <row r="13" spans="2:30">
      <c r="B13" s="6">
        <v>210</v>
      </c>
      <c r="C13" s="1">
        <v>-0.22342870000000001</v>
      </c>
      <c r="D13" s="1">
        <v>-0.99456100000000003</v>
      </c>
      <c r="E13" s="1">
        <v>-1.1208400000000001</v>
      </c>
      <c r="F13" s="1">
        <v>-0.79322300000000001</v>
      </c>
      <c r="G13" s="1">
        <v>-0.71486000000000005</v>
      </c>
      <c r="H13" s="1">
        <v>-0.79196599999999995</v>
      </c>
      <c r="I13" s="1">
        <v>-0.72469899999999998</v>
      </c>
      <c r="J13" s="1">
        <v>-0.966144</v>
      </c>
      <c r="K13" s="1">
        <v>-0.75821799999999995</v>
      </c>
      <c r="L13" s="1">
        <v>-0.758243</v>
      </c>
      <c r="M13" s="1">
        <v>-0.58458100000000002</v>
      </c>
      <c r="N13" s="1">
        <v>-0.32342870000000001</v>
      </c>
      <c r="O13" s="1">
        <v>-0.3334222</v>
      </c>
      <c r="P13" s="1">
        <v>-0.41662920000000003</v>
      </c>
      <c r="Q13" s="1">
        <v>-0.35444599999999998</v>
      </c>
      <c r="R13" s="1">
        <v>2.9E-4</v>
      </c>
      <c r="S13" s="1">
        <v>-7.8475000000000003E-2</v>
      </c>
      <c r="T13" s="1">
        <v>-0.39258599999999999</v>
      </c>
      <c r="U13" s="1">
        <v>-0.20307800000000001</v>
      </c>
      <c r="V13" s="1">
        <v>-0.23483200000000001</v>
      </c>
      <c r="W13" s="1">
        <v>-0.329148</v>
      </c>
      <c r="X13" s="1">
        <v>-0.48845720000000004</v>
      </c>
      <c r="Y13" s="1">
        <v>-0.10498</v>
      </c>
      <c r="Z13" s="1">
        <v>-0.27764</v>
      </c>
      <c r="AA13" s="1">
        <v>-0.414468</v>
      </c>
      <c r="AB13" s="1">
        <v>-0.62454140000000002</v>
      </c>
      <c r="AC13" s="1">
        <v>-0.47528799999999999</v>
      </c>
      <c r="AD13" s="5">
        <v>-2.3421999999999998E-2</v>
      </c>
    </row>
    <row r="14" spans="2:30">
      <c r="B14" s="6">
        <v>211</v>
      </c>
      <c r="C14" s="1">
        <v>-0.30533900000000003</v>
      </c>
      <c r="D14" s="1">
        <v>-1.1205400000000001</v>
      </c>
      <c r="E14" s="1">
        <v>-1.2141500000000001</v>
      </c>
      <c r="F14" s="1">
        <v>-0.88255499999999998</v>
      </c>
      <c r="G14" s="1">
        <v>-0.76152200000000003</v>
      </c>
      <c r="H14" s="1">
        <v>-0.87619400000000003</v>
      </c>
      <c r="I14" s="1">
        <v>-0.77867699999999995</v>
      </c>
      <c r="J14" s="1">
        <v>-1.00736</v>
      </c>
      <c r="K14" s="1">
        <v>-0.90324199999999999</v>
      </c>
      <c r="L14" s="1">
        <v>-0.852966</v>
      </c>
      <c r="M14" s="1">
        <v>-0.58764400000000006</v>
      </c>
      <c r="N14" s="1">
        <v>-0.405339</v>
      </c>
      <c r="O14" s="1">
        <v>-0.40917879999999995</v>
      </c>
      <c r="P14" s="1">
        <v>-0.49832430999999999</v>
      </c>
      <c r="Q14" s="1">
        <v>-0.44197500000000001</v>
      </c>
      <c r="R14" s="1">
        <v>-5.9325000000000003E-2</v>
      </c>
      <c r="S14" s="1">
        <v>-0.19370699999999999</v>
      </c>
      <c r="T14" s="1">
        <v>-0.46357399999999999</v>
      </c>
      <c r="U14" s="1">
        <v>-0.24184700000000001</v>
      </c>
      <c r="V14" s="1">
        <v>-0.29034199999999999</v>
      </c>
      <c r="W14" s="1">
        <v>-0.36252899999999999</v>
      </c>
      <c r="X14" s="1">
        <v>-0.54454617999999999</v>
      </c>
      <c r="Y14" s="1">
        <v>-0.16171199999999999</v>
      </c>
      <c r="Z14" s="1">
        <v>-0.26663500000000001</v>
      </c>
      <c r="AA14" s="1">
        <v>-0.48172100000000001</v>
      </c>
      <c r="AB14" s="1">
        <v>-0.68915820000000005</v>
      </c>
      <c r="AC14" s="1">
        <v>-0.475715</v>
      </c>
      <c r="AD14" s="5">
        <v>-0.112013</v>
      </c>
    </row>
    <row r="15" spans="2:30">
      <c r="B15" s="6">
        <v>212</v>
      </c>
      <c r="C15" s="1">
        <v>-0.39259699999999997</v>
      </c>
      <c r="D15" s="1">
        <v>-1.1530100000000001</v>
      </c>
      <c r="E15" s="1">
        <v>-1.2390600000000001</v>
      </c>
      <c r="F15" s="1">
        <v>-0.92889299999999997</v>
      </c>
      <c r="G15" s="1">
        <v>-0.80051499999999998</v>
      </c>
      <c r="H15" s="1">
        <v>-0.93386100000000005</v>
      </c>
      <c r="I15" s="1">
        <v>-0.82155999999999996</v>
      </c>
      <c r="J15" s="1">
        <v>-0.95036100000000001</v>
      </c>
      <c r="K15" s="1">
        <v>-1.00491</v>
      </c>
      <c r="L15" s="1">
        <v>-0.91352900000000004</v>
      </c>
      <c r="M15" s="1">
        <v>-0.60928899999999997</v>
      </c>
      <c r="N15" s="1">
        <v>-0.49259699999999995</v>
      </c>
      <c r="O15" s="1">
        <v>-0.47175800000000001</v>
      </c>
      <c r="P15" s="1">
        <v>-0.53326850000000003</v>
      </c>
      <c r="Q15" s="1">
        <v>-0.51019820000000005</v>
      </c>
      <c r="R15" s="1">
        <v>-0.101524</v>
      </c>
      <c r="S15" s="1">
        <v>-0.22608400000000001</v>
      </c>
      <c r="T15" s="1">
        <v>-0.497834</v>
      </c>
      <c r="U15" s="1">
        <v>-0.27666299999999999</v>
      </c>
      <c r="V15" s="1">
        <v>-0.34667500000000001</v>
      </c>
      <c r="W15" s="1">
        <v>-0.35061199999999998</v>
      </c>
      <c r="X15" s="1">
        <v>-0.58154860000000008</v>
      </c>
      <c r="Y15" s="1">
        <v>-0.23436499999999999</v>
      </c>
      <c r="Z15" s="1">
        <v>-0.26407999999999998</v>
      </c>
      <c r="AA15" s="1">
        <v>-0.50724899999999995</v>
      </c>
      <c r="AB15" s="1">
        <v>-0.68541560000000001</v>
      </c>
      <c r="AC15" s="1">
        <v>-0.45915499999999998</v>
      </c>
      <c r="AD15" s="5">
        <v>-0.21104899999999999</v>
      </c>
    </row>
    <row r="16" spans="2:30">
      <c r="B16" s="6">
        <v>213</v>
      </c>
      <c r="C16" s="1">
        <v>-0.48608499999999999</v>
      </c>
      <c r="D16" s="1">
        <v>-1.16482</v>
      </c>
      <c r="E16" s="1">
        <v>-1.1969700000000001</v>
      </c>
      <c r="F16" s="1">
        <v>-0.97602999999999995</v>
      </c>
      <c r="G16" s="1">
        <v>-0.81756399999999996</v>
      </c>
      <c r="H16" s="1">
        <v>-1.00481</v>
      </c>
      <c r="I16" s="1">
        <v>-0.89303200000000005</v>
      </c>
      <c r="J16" s="1">
        <v>-0.90956099999999995</v>
      </c>
      <c r="K16" s="1">
        <v>-1.0264200000000001</v>
      </c>
      <c r="L16" s="1">
        <v>-0.94291999999999998</v>
      </c>
      <c r="M16" s="1">
        <v>-0.67688800000000005</v>
      </c>
      <c r="N16" s="1">
        <v>-0.58608499999999997</v>
      </c>
      <c r="O16" s="1">
        <v>-0.50404799999999994</v>
      </c>
      <c r="P16" s="1">
        <v>-0.54693919999999996</v>
      </c>
      <c r="Q16" s="1">
        <v>-0.53251930000000003</v>
      </c>
      <c r="R16" s="1">
        <v>-0.18007100000000001</v>
      </c>
      <c r="S16" s="1">
        <v>-0.21770600000000001</v>
      </c>
      <c r="T16" s="1">
        <v>-0.55463099999999999</v>
      </c>
      <c r="U16" s="1">
        <v>-0.33289099999999999</v>
      </c>
      <c r="V16" s="1">
        <v>-0.414352</v>
      </c>
      <c r="W16" s="1">
        <v>-0.35829</v>
      </c>
      <c r="X16" s="1">
        <v>-0.56684960000000006</v>
      </c>
      <c r="Y16" s="1">
        <v>-0.29102800000000001</v>
      </c>
      <c r="Z16" s="1">
        <v>-0.34674199999999999</v>
      </c>
      <c r="AA16" s="1">
        <v>-0.47593200000000002</v>
      </c>
      <c r="AB16" s="1">
        <v>-0.65393579999999996</v>
      </c>
      <c r="AC16" s="1">
        <v>-0.45604</v>
      </c>
      <c r="AD16" s="5">
        <v>-0.29695300000000002</v>
      </c>
    </row>
    <row r="17" spans="2:30">
      <c r="B17" s="6">
        <v>214</v>
      </c>
      <c r="C17" s="1">
        <v>-0.51963800000000004</v>
      </c>
      <c r="D17" s="1">
        <v>-1.2079500000000001</v>
      </c>
      <c r="E17" s="1">
        <v>-1.1544099999999999</v>
      </c>
      <c r="F17" s="1">
        <v>-0.94532700000000003</v>
      </c>
      <c r="G17" s="1">
        <v>-0.806257</v>
      </c>
      <c r="H17" s="1">
        <v>-1.0277000000000001</v>
      </c>
      <c r="I17" s="1">
        <v>-0.92412499999999997</v>
      </c>
      <c r="J17" s="1">
        <v>-0.86705900000000002</v>
      </c>
      <c r="K17" s="1">
        <v>-1.0129600000000001</v>
      </c>
      <c r="L17" s="1">
        <v>-0.86870800000000004</v>
      </c>
      <c r="M17" s="1">
        <v>-0.68494500000000003</v>
      </c>
      <c r="N17" s="1">
        <v>-0.61963799999999991</v>
      </c>
      <c r="O17" s="1">
        <v>-0.49314099999999994</v>
      </c>
      <c r="P17" s="1">
        <v>-0.62403500000000001</v>
      </c>
      <c r="Q17" s="1">
        <v>-0.51719559999999998</v>
      </c>
      <c r="R17" s="1">
        <v>-0.18351999999999999</v>
      </c>
      <c r="S17" s="1">
        <v>-0.19019</v>
      </c>
      <c r="T17" s="1">
        <v>-0.55799399999999999</v>
      </c>
      <c r="U17" s="1">
        <v>-0.360516</v>
      </c>
      <c r="V17" s="1">
        <v>-0.46110800000000002</v>
      </c>
      <c r="W17" s="1">
        <v>-0.31327100000000002</v>
      </c>
      <c r="X17" s="1">
        <v>-0.46636100000000003</v>
      </c>
      <c r="Y17" s="1">
        <v>-0.30944300000000002</v>
      </c>
      <c r="Z17" s="1">
        <v>-0.39581499999999997</v>
      </c>
      <c r="AA17" s="1">
        <v>-0.42625999999999997</v>
      </c>
      <c r="AB17" s="1">
        <v>-0.60628780000000004</v>
      </c>
      <c r="AC17" s="1">
        <v>-0.45227200000000001</v>
      </c>
      <c r="AD17" s="5">
        <v>-0.29369600000000001</v>
      </c>
    </row>
    <row r="18" spans="2:30">
      <c r="B18" s="6">
        <v>215</v>
      </c>
      <c r="C18" s="1">
        <v>-0.541072</v>
      </c>
      <c r="D18" s="1">
        <v>-1.2490300000000001</v>
      </c>
      <c r="E18" s="1">
        <v>-1.14483</v>
      </c>
      <c r="F18" s="1">
        <v>-0.93690300000000004</v>
      </c>
      <c r="G18" s="1">
        <v>-0.79419799999999996</v>
      </c>
      <c r="H18" s="1">
        <v>-1.0196700000000001</v>
      </c>
      <c r="I18" s="1">
        <v>-0.93251099999999998</v>
      </c>
      <c r="J18" s="1">
        <v>-0.86993699999999996</v>
      </c>
      <c r="K18" s="1">
        <v>-1.0302500000000001</v>
      </c>
      <c r="L18" s="1">
        <v>-0.84497100000000003</v>
      </c>
      <c r="M18" s="1">
        <v>-0.691612</v>
      </c>
      <c r="N18" s="1">
        <v>-0.64107199999999998</v>
      </c>
      <c r="O18" s="1">
        <v>-0.52546700000000002</v>
      </c>
      <c r="P18" s="1">
        <v>-0.693631</v>
      </c>
      <c r="Q18" s="1">
        <v>-0.52174880000000001</v>
      </c>
      <c r="R18" s="1">
        <v>-0.23925399999999999</v>
      </c>
      <c r="S18" s="1">
        <v>-0.19927</v>
      </c>
      <c r="T18" s="1">
        <v>-0.537493</v>
      </c>
      <c r="U18" s="1">
        <v>-0.36912200000000001</v>
      </c>
      <c r="V18" s="1">
        <v>-0.47079700000000002</v>
      </c>
      <c r="W18" s="1">
        <v>-0.28742600000000001</v>
      </c>
      <c r="X18" s="1">
        <v>-0.39509000000000005</v>
      </c>
      <c r="Y18" s="1">
        <v>-0.33387800000000001</v>
      </c>
      <c r="Z18" s="1">
        <v>-0.46557199999999999</v>
      </c>
      <c r="AA18" s="1">
        <v>-0.42257499999999998</v>
      </c>
      <c r="AB18" s="1">
        <v>-0.56992500000000001</v>
      </c>
      <c r="AC18" s="1">
        <v>-0.48617899999999997</v>
      </c>
      <c r="AD18" s="5">
        <v>-0.34471600000000002</v>
      </c>
    </row>
    <row r="19" spans="2:30">
      <c r="B19" s="6">
        <v>216</v>
      </c>
      <c r="C19" s="1">
        <v>-0.60687099999999994</v>
      </c>
      <c r="D19" s="1">
        <v>-1.2896300000000001</v>
      </c>
      <c r="E19" s="1">
        <v>-1.1387100000000001</v>
      </c>
      <c r="F19" s="1">
        <v>-0.948909</v>
      </c>
      <c r="G19" s="1">
        <v>-0.89045300000000005</v>
      </c>
      <c r="H19" s="1">
        <v>-0.97714000000000001</v>
      </c>
      <c r="I19" s="1">
        <v>-0.95570500000000003</v>
      </c>
      <c r="J19" s="1">
        <v>-0.91785099999999997</v>
      </c>
      <c r="K19" s="1">
        <v>-1.07555</v>
      </c>
      <c r="L19" s="1">
        <v>-0.88841400000000004</v>
      </c>
      <c r="M19" s="1">
        <v>-0.69306000000000001</v>
      </c>
      <c r="N19" s="1">
        <v>-0.70687100000000003</v>
      </c>
      <c r="O19" s="1">
        <v>-0.59761299999999995</v>
      </c>
      <c r="P19" s="1">
        <v>-0.75797599999999998</v>
      </c>
      <c r="Q19" s="1">
        <v>-0.59881720000000005</v>
      </c>
      <c r="R19" s="1">
        <v>-0.35340899999999997</v>
      </c>
      <c r="S19" s="1">
        <v>-0.26348300000000002</v>
      </c>
      <c r="T19" s="1">
        <v>-0.56934399999999996</v>
      </c>
      <c r="U19" s="1">
        <v>-0.45610139999999999</v>
      </c>
      <c r="V19" s="1">
        <v>-0.52350079999999999</v>
      </c>
      <c r="W19" s="1">
        <v>-0.32521099999999997</v>
      </c>
      <c r="X19" s="1">
        <v>-0.43623900000000004</v>
      </c>
      <c r="Y19" s="1">
        <v>-0.37576199999999998</v>
      </c>
      <c r="Z19" s="1">
        <v>-0.56157400000000002</v>
      </c>
      <c r="AA19" s="1">
        <v>-0.45735700000000001</v>
      </c>
      <c r="AB19" s="1">
        <v>-0.57084699999999999</v>
      </c>
      <c r="AC19" s="1">
        <v>-0.53340100000000001</v>
      </c>
      <c r="AD19" s="5">
        <v>-0.47539599999999999</v>
      </c>
    </row>
    <row r="20" spans="2:30">
      <c r="B20" s="6">
        <v>217</v>
      </c>
      <c r="C20" s="1">
        <v>-0.63345000000000007</v>
      </c>
      <c r="D20" s="1">
        <v>-1.2464500000000001</v>
      </c>
      <c r="E20" s="1">
        <v>-1.1056999999999999</v>
      </c>
      <c r="F20" s="1">
        <v>-0.95624699999999996</v>
      </c>
      <c r="G20" s="1">
        <v>-0.95591000000000004</v>
      </c>
      <c r="H20" s="1">
        <v>-0.92337999999999998</v>
      </c>
      <c r="I20" s="1">
        <v>-0.94473399999999996</v>
      </c>
      <c r="J20" s="1">
        <v>-0.89513799999999999</v>
      </c>
      <c r="K20" s="1">
        <v>-1.02593</v>
      </c>
      <c r="L20" s="1">
        <v>-0.88188599999999995</v>
      </c>
      <c r="M20" s="1">
        <v>-0.68717600000000001</v>
      </c>
      <c r="N20" s="1">
        <v>-0.73344999999999994</v>
      </c>
      <c r="O20" s="1">
        <v>-0.61933899999999997</v>
      </c>
      <c r="P20" s="1">
        <v>-0.73817299999999997</v>
      </c>
      <c r="Q20" s="1">
        <v>-0.657663</v>
      </c>
      <c r="R20" s="1">
        <v>-0.41599380000000002</v>
      </c>
      <c r="S20" s="1">
        <v>-0.321635</v>
      </c>
      <c r="T20" s="1">
        <v>-0.56986300000000001</v>
      </c>
      <c r="U20" s="1">
        <v>-0.53028200000000003</v>
      </c>
      <c r="V20" s="1">
        <v>-0.58123720000000001</v>
      </c>
      <c r="W20" s="1">
        <v>-0.383909</v>
      </c>
      <c r="X20" s="1">
        <v>-0.48233280000000006</v>
      </c>
      <c r="Y20" s="1">
        <v>-0.39707900000000002</v>
      </c>
      <c r="Z20" s="1">
        <v>-0.59314999999999996</v>
      </c>
      <c r="AA20" s="1">
        <v>-0.43933800000000001</v>
      </c>
      <c r="AB20" s="1">
        <v>-0.57483300000000004</v>
      </c>
      <c r="AC20" s="1">
        <v>-0.526729</v>
      </c>
      <c r="AD20" s="5">
        <v>-0.54673170000000004</v>
      </c>
    </row>
    <row r="21" spans="2:30">
      <c r="B21" s="6">
        <v>218</v>
      </c>
      <c r="C21" s="1">
        <v>-0.56367900000000004</v>
      </c>
      <c r="D21" s="1">
        <v>-1.14144</v>
      </c>
      <c r="E21" s="1">
        <v>-1.0501100000000001</v>
      </c>
      <c r="F21" s="1">
        <v>-0.91656099999999996</v>
      </c>
      <c r="G21" s="1">
        <v>-0.90616799999999997</v>
      </c>
      <c r="H21" s="1">
        <v>-0.83357899999999996</v>
      </c>
      <c r="I21" s="1">
        <v>-0.86865899999999996</v>
      </c>
      <c r="J21" s="1">
        <v>-0.78039999999999998</v>
      </c>
      <c r="K21" s="1">
        <v>-0.94857599999999997</v>
      </c>
      <c r="L21" s="1">
        <v>-0.79154800000000003</v>
      </c>
      <c r="M21" s="1">
        <v>-0.632969</v>
      </c>
      <c r="N21" s="1">
        <v>-0.66367899999999991</v>
      </c>
      <c r="O21" s="1">
        <v>-0.61532900000000001</v>
      </c>
      <c r="P21" s="1">
        <v>-0.68596999999999997</v>
      </c>
      <c r="Q21" s="1">
        <v>-0.604348</v>
      </c>
      <c r="R21" s="1">
        <v>-0.35169</v>
      </c>
      <c r="S21" s="1">
        <v>-0.34409200000000001</v>
      </c>
      <c r="T21" s="1">
        <v>-0.46195399999999998</v>
      </c>
      <c r="U21" s="1">
        <v>-0.52952399999999999</v>
      </c>
      <c r="V21" s="1">
        <v>-0.56712090000000004</v>
      </c>
      <c r="W21" s="1">
        <v>-0.40338400000000002</v>
      </c>
      <c r="X21" s="1">
        <v>-0.43693900000000008</v>
      </c>
      <c r="Y21" s="1">
        <v>-0.398532</v>
      </c>
      <c r="Z21" s="1">
        <v>-0.48813200000000001</v>
      </c>
      <c r="AA21" s="1">
        <v>-0.40897600000000001</v>
      </c>
      <c r="AB21" s="1">
        <v>-0.56117499999999998</v>
      </c>
      <c r="AC21" s="1">
        <v>-0.48345100000000002</v>
      </c>
      <c r="AD21" s="5">
        <v>-0.51425019999999999</v>
      </c>
    </row>
    <row r="22" spans="2:30">
      <c r="B22" s="6">
        <v>219</v>
      </c>
      <c r="C22" s="1">
        <v>-0.48319299999999998</v>
      </c>
      <c r="D22" s="1">
        <v>-1.0402400000000001</v>
      </c>
      <c r="E22" s="1">
        <v>-1.00614</v>
      </c>
      <c r="F22" s="1">
        <v>-0.91779299999999997</v>
      </c>
      <c r="G22" s="1">
        <v>-0.78991299999999998</v>
      </c>
      <c r="H22" s="1">
        <v>-0.78446899999999997</v>
      </c>
      <c r="I22" s="1">
        <v>-0.78831600000000002</v>
      </c>
      <c r="J22" s="1">
        <v>-0.68412600000000001</v>
      </c>
      <c r="K22" s="1">
        <v>-0.87998200000000004</v>
      </c>
      <c r="L22" s="1">
        <v>-0.72072700000000001</v>
      </c>
      <c r="M22" s="1">
        <v>-0.61576399999999998</v>
      </c>
      <c r="N22" s="1">
        <v>-0.58319299999999996</v>
      </c>
      <c r="O22" s="1">
        <v>-0.61810199999999993</v>
      </c>
      <c r="P22" s="1">
        <v>-0.60000900000000001</v>
      </c>
      <c r="Q22" s="1">
        <v>-0.54897370000000001</v>
      </c>
      <c r="R22" s="1">
        <v>-0.383521</v>
      </c>
      <c r="S22" s="1">
        <v>-0.32112499999999999</v>
      </c>
      <c r="T22" s="1">
        <v>-0.33922200000000002</v>
      </c>
      <c r="U22" s="1">
        <v>-0.48483470000000001</v>
      </c>
      <c r="V22" s="1">
        <v>-0.50196030000000003</v>
      </c>
      <c r="W22" s="1">
        <v>-0.41065200000000002</v>
      </c>
      <c r="X22" s="1">
        <v>-0.38732600000000006</v>
      </c>
      <c r="Y22" s="1">
        <v>-0.42110599999999998</v>
      </c>
      <c r="Z22" s="1">
        <v>-0.42078599999999999</v>
      </c>
      <c r="AA22" s="1">
        <v>-0.371979</v>
      </c>
      <c r="AB22" s="1">
        <v>-0.53664100000000003</v>
      </c>
      <c r="AC22" s="1">
        <v>-0.44353399999999998</v>
      </c>
      <c r="AD22" s="5">
        <v>-0.46714</v>
      </c>
    </row>
    <row r="23" spans="2:30">
      <c r="B23" s="6">
        <v>220</v>
      </c>
      <c r="C23" s="1">
        <v>-0.455876</v>
      </c>
      <c r="D23" s="1">
        <v>-1.0170699999999999</v>
      </c>
      <c r="E23" s="1">
        <v>-0.97345599999999999</v>
      </c>
      <c r="F23" s="1">
        <v>-0.91979599999999995</v>
      </c>
      <c r="G23" s="1">
        <v>-0.75415299999999996</v>
      </c>
      <c r="H23" s="1">
        <v>-0.79955399999999999</v>
      </c>
      <c r="I23" s="1">
        <v>-0.76598200000000005</v>
      </c>
      <c r="J23" s="1">
        <v>-0.65642199999999995</v>
      </c>
      <c r="K23" s="1">
        <v>-0.83864700000000003</v>
      </c>
      <c r="L23" s="1">
        <v>-0.65507000000000004</v>
      </c>
      <c r="M23" s="1">
        <v>-0.58382500000000004</v>
      </c>
      <c r="N23" s="1">
        <v>-0.55587600000000004</v>
      </c>
      <c r="O23" s="1">
        <v>-0.61324800000000002</v>
      </c>
      <c r="P23" s="1">
        <v>-0.54379889999999997</v>
      </c>
      <c r="Q23" s="1">
        <v>-0.55162699999999998</v>
      </c>
      <c r="R23" s="1">
        <v>-0.4652288</v>
      </c>
      <c r="S23" s="1">
        <v>-0.32909500000000003</v>
      </c>
      <c r="T23" s="1">
        <v>-0.30964799999999998</v>
      </c>
      <c r="U23" s="1">
        <v>-0.47126689999999999</v>
      </c>
      <c r="V23" s="1">
        <v>-0.4577446</v>
      </c>
      <c r="W23" s="1">
        <v>-0.41937000000000002</v>
      </c>
      <c r="X23" s="1">
        <v>-0.37987300000000002</v>
      </c>
      <c r="Y23" s="1">
        <v>-0.46606550000000002</v>
      </c>
      <c r="Z23" s="1">
        <v>-0.45853699999999997</v>
      </c>
      <c r="AA23" s="1">
        <v>-0.36139199999999999</v>
      </c>
      <c r="AB23" s="1">
        <v>-0.52588199999999996</v>
      </c>
      <c r="AC23" s="1">
        <v>-0.46273300000000001</v>
      </c>
      <c r="AD23" s="5">
        <v>-0.468968</v>
      </c>
    </row>
    <row r="24" spans="2:30">
      <c r="B24" s="6">
        <v>221</v>
      </c>
      <c r="C24" s="1">
        <v>-0.42284699999999997</v>
      </c>
      <c r="D24" s="1">
        <v>-0.99668400000000001</v>
      </c>
      <c r="E24" s="1">
        <v>-0.92046300000000003</v>
      </c>
      <c r="F24" s="1">
        <v>-0.87704800000000005</v>
      </c>
      <c r="G24" s="1">
        <v>-0.70348100000000002</v>
      </c>
      <c r="H24" s="1">
        <v>-0.78456300000000001</v>
      </c>
      <c r="I24" s="1">
        <v>-0.73353400000000002</v>
      </c>
      <c r="J24" s="1">
        <v>-0.633073</v>
      </c>
      <c r="K24" s="1">
        <v>-0.75955899999999998</v>
      </c>
      <c r="L24" s="1">
        <v>-0.59945700000000002</v>
      </c>
      <c r="M24" s="1">
        <v>-0.49745499999999998</v>
      </c>
      <c r="N24" s="1">
        <v>-0.52284699999999995</v>
      </c>
      <c r="O24" s="1">
        <v>-0.53961099999999995</v>
      </c>
      <c r="P24" s="1">
        <v>-0.50841541000000001</v>
      </c>
      <c r="Q24" s="1">
        <v>-0.53908080000000003</v>
      </c>
      <c r="R24" s="1">
        <v>-0.49853823000000003</v>
      </c>
      <c r="S24" s="1">
        <v>-0.32887899999999998</v>
      </c>
      <c r="T24" s="1">
        <v>-0.29315799999999997</v>
      </c>
      <c r="U24" s="1">
        <v>-0.45253559999999998</v>
      </c>
      <c r="V24" s="1">
        <v>-0.41832599999999998</v>
      </c>
      <c r="W24" s="1">
        <v>-0.39601700000000001</v>
      </c>
      <c r="X24" s="1">
        <v>-0.33462200000000003</v>
      </c>
      <c r="Y24" s="1">
        <v>-0.45183230000000002</v>
      </c>
      <c r="Z24" s="1">
        <v>-0.50067600000000001</v>
      </c>
      <c r="AA24" s="1">
        <v>-0.32068999999999998</v>
      </c>
      <c r="AB24" s="1">
        <v>-0.466947</v>
      </c>
      <c r="AC24" s="1">
        <v>-0.48054000000000002</v>
      </c>
      <c r="AD24" s="5">
        <v>-0.45011600000000002</v>
      </c>
    </row>
    <row r="25" spans="2:30">
      <c r="B25" s="6">
        <v>222</v>
      </c>
      <c r="C25" s="1">
        <v>-0.36980999999999997</v>
      </c>
      <c r="D25" s="1">
        <v>-0.97815200000000002</v>
      </c>
      <c r="E25" s="1">
        <v>-0.85226800000000003</v>
      </c>
      <c r="F25" s="1">
        <v>-0.80849700000000002</v>
      </c>
      <c r="G25" s="1">
        <v>-0.64127299999999998</v>
      </c>
      <c r="H25" s="1">
        <v>-0.75385000000000002</v>
      </c>
      <c r="I25" s="1">
        <v>-0.69127799999999995</v>
      </c>
      <c r="J25" s="1">
        <v>-0.60890599999999995</v>
      </c>
      <c r="K25" s="1">
        <v>-0.73010900000000001</v>
      </c>
      <c r="L25" s="1">
        <v>-0.55521500000000001</v>
      </c>
      <c r="M25" s="1">
        <v>-0.40617900000000001</v>
      </c>
      <c r="N25" s="1">
        <v>-0.46980999999999995</v>
      </c>
      <c r="O25" s="1">
        <v>-0.49513099999999999</v>
      </c>
      <c r="P25" s="1">
        <v>-0.50628921999999998</v>
      </c>
      <c r="Q25" s="1">
        <v>-0.49932093100000002</v>
      </c>
      <c r="R25" s="1">
        <v>-0.45149869999999998</v>
      </c>
      <c r="S25" s="1">
        <v>-0.34299800000000003</v>
      </c>
      <c r="T25" s="1">
        <v>-0.28588200000000002</v>
      </c>
      <c r="U25" s="1">
        <v>-0.42775600000000003</v>
      </c>
      <c r="V25" s="1">
        <v>-0.38471300000000003</v>
      </c>
      <c r="W25" s="1">
        <v>-0.38468000000000002</v>
      </c>
      <c r="X25" s="1">
        <v>-0.33185000000000003</v>
      </c>
      <c r="Y25" s="1">
        <v>-0.43561299999999997</v>
      </c>
      <c r="Z25" s="1">
        <v>-0.48009600000000002</v>
      </c>
      <c r="AA25" s="1">
        <v>-0.30733700000000003</v>
      </c>
      <c r="AB25" s="1">
        <v>-0.43379400000000001</v>
      </c>
      <c r="AC25" s="1">
        <v>-0.51636899999999997</v>
      </c>
      <c r="AD25" s="5">
        <v>-0.43996000000000002</v>
      </c>
    </row>
    <row r="26" spans="2:30">
      <c r="B26" s="6">
        <v>223</v>
      </c>
      <c r="C26" s="1">
        <v>-0.37468800000000002</v>
      </c>
      <c r="D26" s="1">
        <v>-0.94864000000000004</v>
      </c>
      <c r="E26" s="1">
        <v>-0.79358499999999998</v>
      </c>
      <c r="F26" s="1">
        <v>-0.80276400000000003</v>
      </c>
      <c r="G26" s="1">
        <v>-0.60705100000000001</v>
      </c>
      <c r="H26" s="1">
        <v>-0.701851</v>
      </c>
      <c r="I26" s="1">
        <v>-0.65278800000000003</v>
      </c>
      <c r="J26" s="1">
        <v>-0.62054699999999996</v>
      </c>
      <c r="K26" s="1">
        <v>-0.71148299999999998</v>
      </c>
      <c r="L26" s="1">
        <v>-0.57386300000000001</v>
      </c>
      <c r="M26" s="1">
        <v>-0.40060600000000002</v>
      </c>
      <c r="N26" s="1">
        <v>-0.474688</v>
      </c>
      <c r="O26" s="1">
        <v>-0.52098299999999997</v>
      </c>
      <c r="P26" s="1">
        <v>-0.50945147000000002</v>
      </c>
      <c r="Q26" s="1">
        <v>-0.51450949999999995</v>
      </c>
      <c r="R26" s="1">
        <v>-0.46342179999999999</v>
      </c>
      <c r="S26" s="1">
        <v>-0.388154</v>
      </c>
      <c r="T26" s="1">
        <v>-0.30786000000000002</v>
      </c>
      <c r="U26" s="1">
        <v>-0.44612400000000002</v>
      </c>
      <c r="V26" s="1">
        <v>-0.394459</v>
      </c>
      <c r="W26" s="1">
        <v>-0.42978300000000003</v>
      </c>
      <c r="X26" s="1">
        <v>-0.40421500000000005</v>
      </c>
      <c r="Y26" s="1">
        <v>-0.43845299999999998</v>
      </c>
      <c r="Z26" s="1">
        <v>-0.44507000000000002</v>
      </c>
      <c r="AA26" s="1">
        <v>-0.33604099999999998</v>
      </c>
      <c r="AB26" s="1">
        <v>-0.45475199999999999</v>
      </c>
      <c r="AC26" s="1">
        <v>-0.51422299999999999</v>
      </c>
      <c r="AD26" s="5">
        <v>-0.45885799999999999</v>
      </c>
    </row>
    <row r="27" spans="2:30">
      <c r="B27" s="6">
        <v>224</v>
      </c>
      <c r="C27" s="1">
        <v>-0.40603400000000001</v>
      </c>
      <c r="D27" s="1">
        <v>-0.89469600000000005</v>
      </c>
      <c r="E27" s="1">
        <v>-0.74219400000000002</v>
      </c>
      <c r="F27" s="1">
        <v>-0.76924099999999995</v>
      </c>
      <c r="G27" s="1">
        <v>-0.60666200000000003</v>
      </c>
      <c r="H27" s="1">
        <v>-0.65015299999999998</v>
      </c>
      <c r="I27" s="1">
        <v>-0.62859600000000004</v>
      </c>
      <c r="J27" s="1">
        <v>-0.59377899999999995</v>
      </c>
      <c r="K27" s="1">
        <v>-0.68972299999999997</v>
      </c>
      <c r="L27" s="1">
        <v>-0.57311699999999999</v>
      </c>
      <c r="M27" s="1">
        <v>-0.418184</v>
      </c>
      <c r="N27" s="1">
        <v>-0.50603399999999998</v>
      </c>
      <c r="O27" s="1">
        <v>-0.54261999999999999</v>
      </c>
      <c r="P27" s="1">
        <v>-0.50812042999999996</v>
      </c>
      <c r="Q27" s="1">
        <v>-0.5371011</v>
      </c>
      <c r="R27" s="1">
        <v>-0.46070929999999999</v>
      </c>
      <c r="S27" s="1">
        <v>-0.41049099999999999</v>
      </c>
      <c r="T27" s="1">
        <v>-0.32946999999999999</v>
      </c>
      <c r="U27" s="1">
        <v>-0.46287679999999998</v>
      </c>
      <c r="V27" s="1">
        <v>-0.41061399999999998</v>
      </c>
      <c r="W27" s="1">
        <v>-0.436311</v>
      </c>
      <c r="X27" s="1">
        <v>-0.49487800000000004</v>
      </c>
      <c r="Y27" s="1">
        <v>-0.44252799999999998</v>
      </c>
      <c r="Z27" s="1">
        <v>-0.410632</v>
      </c>
      <c r="AA27" s="1">
        <v>-0.37602400000000002</v>
      </c>
      <c r="AB27" s="1">
        <v>-0.47924</v>
      </c>
      <c r="AC27" s="1">
        <v>-0.47380899999999998</v>
      </c>
      <c r="AD27" s="5">
        <v>-0.45550800000000002</v>
      </c>
    </row>
    <row r="28" spans="2:30">
      <c r="B28" s="6">
        <v>225</v>
      </c>
      <c r="C28" s="1">
        <v>-0.39300400000000002</v>
      </c>
      <c r="D28" s="1">
        <v>-0.79235</v>
      </c>
      <c r="E28" s="1">
        <v>-0.68517600000000001</v>
      </c>
      <c r="F28" s="1">
        <v>-0.68914900000000001</v>
      </c>
      <c r="G28" s="1">
        <v>-0.54487799999999997</v>
      </c>
      <c r="H28" s="1">
        <v>-0.59182599999999996</v>
      </c>
      <c r="I28" s="1">
        <v>-0.59301899999999996</v>
      </c>
      <c r="J28" s="1">
        <v>-0.56403000000000003</v>
      </c>
      <c r="K28" s="1">
        <v>-0.61608399999999996</v>
      </c>
      <c r="L28" s="1">
        <v>-0.52034000000000002</v>
      </c>
      <c r="M28" s="1">
        <v>-0.39780900000000002</v>
      </c>
      <c r="N28" s="1">
        <v>-0.493004</v>
      </c>
      <c r="O28" s="1">
        <v>-0.49252399999999996</v>
      </c>
      <c r="P28" s="1">
        <v>-0.477356</v>
      </c>
      <c r="Q28" s="1">
        <v>-0.50278551999999999</v>
      </c>
      <c r="R28" s="1">
        <v>-0.42932140000000002</v>
      </c>
      <c r="S28" s="1">
        <v>-0.38029499999999999</v>
      </c>
      <c r="T28" s="1">
        <v>-0.28505599999999998</v>
      </c>
      <c r="U28" s="1">
        <v>-0.42383500000000002</v>
      </c>
      <c r="V28" s="1">
        <v>-0.383521</v>
      </c>
      <c r="W28" s="1">
        <v>-0.40544799999999998</v>
      </c>
      <c r="X28" s="1">
        <v>-0.47484130000000002</v>
      </c>
      <c r="Y28" s="1">
        <v>-0.39929399999999998</v>
      </c>
      <c r="Z28" s="1">
        <v>-0.38825300000000001</v>
      </c>
      <c r="AA28" s="1">
        <v>-0.403387</v>
      </c>
      <c r="AB28" s="1">
        <v>-0.44803100000000001</v>
      </c>
      <c r="AC28" s="1">
        <v>-0.41307199999999999</v>
      </c>
      <c r="AD28" s="5">
        <v>-0.401312</v>
      </c>
    </row>
    <row r="29" spans="2:30">
      <c r="B29" s="6">
        <v>226</v>
      </c>
      <c r="C29" s="1">
        <v>-0.38850000000000001</v>
      </c>
      <c r="D29" s="1">
        <v>-0.72822299999999995</v>
      </c>
      <c r="E29" s="1">
        <v>-0.62076600000000004</v>
      </c>
      <c r="F29" s="1">
        <v>-0.60255499999999995</v>
      </c>
      <c r="G29" s="1">
        <v>-0.464196</v>
      </c>
      <c r="H29" s="1">
        <v>-0.55104900000000001</v>
      </c>
      <c r="I29" s="1">
        <v>-0.55584599999999995</v>
      </c>
      <c r="J29" s="1">
        <v>-0.55503499999999995</v>
      </c>
      <c r="K29" s="1">
        <v>-0.57065399999999999</v>
      </c>
      <c r="L29" s="1">
        <v>-0.49424800000000002</v>
      </c>
      <c r="M29" s="1">
        <v>-0.33759099999999997</v>
      </c>
      <c r="N29" s="1">
        <v>-0.48849999999999999</v>
      </c>
      <c r="O29" s="1">
        <v>-0.45038800000000001</v>
      </c>
      <c r="P29" s="1">
        <v>-0.4637212</v>
      </c>
      <c r="Q29" s="1">
        <v>-0.43586930000000002</v>
      </c>
      <c r="R29" s="1">
        <v>-0.39781100000000003</v>
      </c>
      <c r="S29" s="1">
        <v>-0.32908500000000002</v>
      </c>
      <c r="T29" s="1">
        <v>-0.28630899999999998</v>
      </c>
      <c r="U29" s="1">
        <v>-0.36399599999999999</v>
      </c>
      <c r="V29" s="1">
        <v>-0.33599899999999999</v>
      </c>
      <c r="W29" s="1">
        <v>-0.35694599999999999</v>
      </c>
      <c r="X29" s="1">
        <v>-0.43602400000000008</v>
      </c>
      <c r="Y29" s="1">
        <v>-0.34996699999999997</v>
      </c>
      <c r="Z29" s="1">
        <v>-0.40293499999999999</v>
      </c>
      <c r="AA29" s="1">
        <v>-0.41465999999999997</v>
      </c>
      <c r="AB29" s="1">
        <v>-0.38522200000000001</v>
      </c>
      <c r="AC29" s="1">
        <v>-0.380583</v>
      </c>
      <c r="AD29" s="5">
        <v>-0.36322199999999999</v>
      </c>
    </row>
    <row r="30" spans="2:30">
      <c r="B30" s="6">
        <v>227</v>
      </c>
      <c r="C30" s="1">
        <v>-0.39282600000000001</v>
      </c>
      <c r="D30" s="1">
        <v>-0.68939399999999995</v>
      </c>
      <c r="E30" s="1">
        <v>-0.51675899999999997</v>
      </c>
      <c r="F30" s="1">
        <v>-0.54844999999999999</v>
      </c>
      <c r="G30" s="1">
        <v>-0.40305299999999999</v>
      </c>
      <c r="H30" s="1">
        <v>-0.50343899999999997</v>
      </c>
      <c r="I30" s="1">
        <v>-0.51464500000000002</v>
      </c>
      <c r="J30" s="1">
        <v>-0.55537700000000001</v>
      </c>
      <c r="K30" s="1">
        <v>-0.49817400000000001</v>
      </c>
      <c r="L30" s="1">
        <v>-0.47153299999999998</v>
      </c>
      <c r="M30" s="1">
        <v>-0.26449099999999998</v>
      </c>
      <c r="N30" s="1">
        <v>-0.49282599999999999</v>
      </c>
      <c r="O30" s="1">
        <v>-0.42376729999999996</v>
      </c>
      <c r="P30" s="1">
        <v>-0.44478909999999999</v>
      </c>
      <c r="Q30" s="1">
        <v>-0.38134499999999999</v>
      </c>
      <c r="R30" s="1">
        <v>-0.37437999999999999</v>
      </c>
      <c r="S30" s="1">
        <v>-0.31282799999999999</v>
      </c>
      <c r="T30" s="1">
        <v>-0.277397</v>
      </c>
      <c r="U30" s="1">
        <v>-0.33990199999999998</v>
      </c>
      <c r="V30" s="1">
        <v>-0.28611300000000001</v>
      </c>
      <c r="W30" s="1">
        <v>-0.32110499999999997</v>
      </c>
      <c r="X30" s="1">
        <v>-0.40367300000000006</v>
      </c>
      <c r="Y30" s="1">
        <v>-0.29683799999999999</v>
      </c>
      <c r="Z30" s="1">
        <v>-0.43497799999999998</v>
      </c>
      <c r="AA30" s="1">
        <v>-0.39664199999999999</v>
      </c>
      <c r="AB30" s="1">
        <v>-0.35153499999999999</v>
      </c>
      <c r="AC30" s="1">
        <v>-0.33484900000000001</v>
      </c>
      <c r="AD30" s="5">
        <v>-0.35829899999999998</v>
      </c>
    </row>
    <row r="31" spans="2:30">
      <c r="B31" s="6">
        <v>228</v>
      </c>
      <c r="C31" s="1">
        <v>-0.365288</v>
      </c>
      <c r="D31" s="1">
        <v>-0.62529100000000004</v>
      </c>
      <c r="E31" s="1">
        <v>-0.40592899999999998</v>
      </c>
      <c r="F31" s="1">
        <v>-0.469891</v>
      </c>
      <c r="G31" s="1">
        <v>-0.35522399999999998</v>
      </c>
      <c r="H31" s="1">
        <v>-0.425535</v>
      </c>
      <c r="I31" s="1">
        <v>-0.46711000000000003</v>
      </c>
      <c r="J31" s="1">
        <v>-0.50388500000000003</v>
      </c>
      <c r="K31" s="1">
        <v>-0.45356999999999997</v>
      </c>
      <c r="L31" s="1">
        <v>-0.43963400000000002</v>
      </c>
      <c r="M31" s="1">
        <v>-0.21714900000000001</v>
      </c>
      <c r="N31" s="1">
        <v>-0.46528799999999998</v>
      </c>
      <c r="O31" s="1">
        <v>-0.38095499999999999</v>
      </c>
      <c r="P31" s="1">
        <v>-0.42661579999999999</v>
      </c>
      <c r="Q31" s="1">
        <v>-0.31332700000000002</v>
      </c>
      <c r="R31" s="1">
        <v>-0.30276500000000001</v>
      </c>
      <c r="S31" s="1">
        <v>-0.321187</v>
      </c>
      <c r="T31" s="1">
        <v>-0.26695400000000002</v>
      </c>
      <c r="U31" s="1">
        <v>-0.324075</v>
      </c>
      <c r="V31" s="1">
        <v>-0.25595899999999999</v>
      </c>
      <c r="W31" s="1">
        <v>-0.29467199999999999</v>
      </c>
      <c r="X31" s="1">
        <v>-0.38692700000000002</v>
      </c>
      <c r="Y31" s="1">
        <v>-0.24013899999999999</v>
      </c>
      <c r="Z31" s="1">
        <v>-0.41690899999999997</v>
      </c>
      <c r="AA31" s="1">
        <v>-0.35744399999999998</v>
      </c>
      <c r="AB31" s="1">
        <v>-0.31540600000000002</v>
      </c>
      <c r="AC31" s="1">
        <v>-0.27277400000000002</v>
      </c>
      <c r="AD31" s="5">
        <v>-0.355292</v>
      </c>
    </row>
    <row r="32" spans="2:30">
      <c r="B32" s="6">
        <v>229</v>
      </c>
      <c r="C32" s="1">
        <v>-0.27351789999999998</v>
      </c>
      <c r="D32" s="1">
        <v>-0.482095</v>
      </c>
      <c r="E32" s="1">
        <v>-0.28366200000000003</v>
      </c>
      <c r="F32" s="1">
        <v>-0.35759299999999999</v>
      </c>
      <c r="G32" s="1">
        <v>-0.26581700000000003</v>
      </c>
      <c r="H32" s="1">
        <v>-0.33139099999999999</v>
      </c>
      <c r="I32" s="1">
        <v>-0.401781</v>
      </c>
      <c r="J32" s="1">
        <v>-0.42346899999999998</v>
      </c>
      <c r="K32" s="1">
        <v>-0.38460100000000003</v>
      </c>
      <c r="L32" s="1">
        <v>-0.36629800000000001</v>
      </c>
      <c r="M32" s="1">
        <v>-0.18187400000000001</v>
      </c>
      <c r="N32" s="1">
        <v>-0.37351789999999996</v>
      </c>
      <c r="O32" s="1">
        <v>-0.30363319999999999</v>
      </c>
      <c r="P32" s="1">
        <v>-0.39514300000000002</v>
      </c>
      <c r="Q32" s="1">
        <v>-0.25079800000000002</v>
      </c>
      <c r="R32" s="1">
        <v>-0.17130899999999999</v>
      </c>
      <c r="S32" s="1">
        <v>-0.29780299999999998</v>
      </c>
      <c r="T32" s="1">
        <v>-0.21324699999999999</v>
      </c>
      <c r="U32" s="1">
        <v>-0.28190900000000002</v>
      </c>
      <c r="V32" s="1">
        <v>-0.21012800000000001</v>
      </c>
      <c r="W32" s="1">
        <v>-0.237373</v>
      </c>
      <c r="X32" s="1">
        <v>-0.33875200000000005</v>
      </c>
      <c r="Y32" s="1">
        <v>-0.172457</v>
      </c>
      <c r="Z32" s="1">
        <v>-0.343219</v>
      </c>
      <c r="AA32" s="1">
        <v>-0.29020099999999999</v>
      </c>
      <c r="AB32" s="1">
        <v>-0.259135</v>
      </c>
      <c r="AC32" s="1">
        <v>-0.16037599999999999</v>
      </c>
      <c r="AD32" s="5">
        <v>-0.31762099999999999</v>
      </c>
    </row>
    <row r="33" spans="2:30">
      <c r="B33" s="6">
        <v>230</v>
      </c>
      <c r="C33" s="1">
        <v>-0.23524310000000001</v>
      </c>
      <c r="D33" s="1">
        <v>-0.38398599999999999</v>
      </c>
      <c r="E33" s="1">
        <v>-0.24724199999999999</v>
      </c>
      <c r="F33" s="1">
        <v>-0.25852700000000001</v>
      </c>
      <c r="G33" s="1">
        <v>-0.207428</v>
      </c>
      <c r="H33" s="1">
        <v>-0.26651900000000001</v>
      </c>
      <c r="I33" s="1">
        <v>-0.350767</v>
      </c>
      <c r="J33" s="1">
        <v>-0.38289800000000002</v>
      </c>
      <c r="K33" s="1">
        <v>-0.34301500000000001</v>
      </c>
      <c r="L33" s="1">
        <v>-0.34023300000000001</v>
      </c>
      <c r="M33" s="1">
        <v>-0.179559</v>
      </c>
      <c r="N33" s="1">
        <v>-0.33524310000000002</v>
      </c>
      <c r="O33" s="1">
        <v>-0.27242409999999995</v>
      </c>
      <c r="P33" s="1">
        <v>-0.36208799999999997</v>
      </c>
      <c r="Q33" s="1">
        <v>-0.234514</v>
      </c>
      <c r="R33" s="1">
        <v>-6.9984000000000005E-2</v>
      </c>
      <c r="S33" s="1">
        <v>-0.28207300000000002</v>
      </c>
      <c r="T33" s="1">
        <v>-0.23200499999999999</v>
      </c>
      <c r="U33" s="1">
        <v>-0.24762899999999999</v>
      </c>
      <c r="V33" s="1">
        <v>-0.18670999999999999</v>
      </c>
      <c r="W33" s="1">
        <v>-0.200737</v>
      </c>
      <c r="X33" s="1">
        <v>-0.33512900000000001</v>
      </c>
      <c r="Y33" s="1">
        <v>-0.170594</v>
      </c>
      <c r="Z33" s="1">
        <v>-0.28457199999999999</v>
      </c>
      <c r="AA33" s="1">
        <v>-0.27442699999999998</v>
      </c>
      <c r="AB33" s="1">
        <v>-0.215276</v>
      </c>
      <c r="AC33" s="1">
        <v>-0.108429</v>
      </c>
      <c r="AD33" s="5">
        <v>-0.30946000000000001</v>
      </c>
    </row>
    <row r="34" spans="2:30">
      <c r="B34" s="6">
        <v>231</v>
      </c>
      <c r="C34" s="1">
        <v>-0.19884812000000002</v>
      </c>
      <c r="D34" s="1">
        <v>-0.300566</v>
      </c>
      <c r="E34" s="1">
        <v>-0.20063400000000001</v>
      </c>
      <c r="F34" s="1">
        <v>-0.15625</v>
      </c>
      <c r="G34" s="1">
        <v>-0.15837999999999999</v>
      </c>
      <c r="H34" s="1">
        <v>-0.18656700000000001</v>
      </c>
      <c r="I34" s="1">
        <v>-0.31473299999999998</v>
      </c>
      <c r="J34" s="1">
        <v>-0.35623300000000002</v>
      </c>
      <c r="K34" s="1">
        <v>-0.272312</v>
      </c>
      <c r="L34" s="1">
        <v>-0.292659</v>
      </c>
      <c r="M34" s="1">
        <v>-0.13850699999999999</v>
      </c>
      <c r="N34" s="1">
        <v>-0.29884811999999999</v>
      </c>
      <c r="O34" s="1">
        <v>-0.24492499999999998</v>
      </c>
      <c r="P34" s="1">
        <v>-0.26680999999999999</v>
      </c>
      <c r="Q34" s="1">
        <v>-0.19867699999999999</v>
      </c>
      <c r="R34" s="1">
        <v>-2.5409999999999999E-3</v>
      </c>
      <c r="S34" s="1">
        <v>-0.21268200000000001</v>
      </c>
      <c r="T34" s="1">
        <v>-0.194912</v>
      </c>
      <c r="U34" s="1">
        <v>-0.20721300000000001</v>
      </c>
      <c r="V34" s="1">
        <v>-0.13806499999999999</v>
      </c>
      <c r="W34" s="1">
        <v>-0.10412</v>
      </c>
      <c r="X34" s="1">
        <v>-0.28312800000000005</v>
      </c>
      <c r="Y34" s="1">
        <v>-0.159803</v>
      </c>
      <c r="Z34" s="1">
        <v>-0.23278699999999999</v>
      </c>
      <c r="AA34" s="1">
        <v>-0.22643199999999999</v>
      </c>
      <c r="AB34" s="1">
        <v>-0.15451899999999999</v>
      </c>
      <c r="AC34" s="1">
        <v>-5.0646999999999998E-2</v>
      </c>
      <c r="AD34" s="5">
        <v>-0.25172</v>
      </c>
    </row>
    <row r="35" spans="2:30">
      <c r="B35" s="6">
        <v>232</v>
      </c>
      <c r="C35" s="1">
        <v>-0.13445950000000001</v>
      </c>
      <c r="D35" s="1">
        <v>-0.23902899999999999</v>
      </c>
      <c r="E35" s="1">
        <v>-0.16578799999999999</v>
      </c>
      <c r="F35" s="1">
        <v>-7.5572799999999996E-2</v>
      </c>
      <c r="G35" s="1">
        <v>-0.116203</v>
      </c>
      <c r="H35" s="1">
        <v>-0.13415099999999999</v>
      </c>
      <c r="I35" s="1">
        <v>-0.29400300000000001</v>
      </c>
      <c r="J35" s="1">
        <v>-0.321019</v>
      </c>
      <c r="K35" s="1">
        <v>-0.232435</v>
      </c>
      <c r="L35" s="1">
        <v>-0.24029300000000001</v>
      </c>
      <c r="M35" s="1">
        <v>-6.3977400000000004E-2</v>
      </c>
      <c r="N35" s="1">
        <v>-0.23445949999999999</v>
      </c>
      <c r="O35" s="1">
        <v>-0.20399199999999998</v>
      </c>
      <c r="P35" s="1">
        <v>-0.17006300000000002</v>
      </c>
      <c r="Q35" s="1">
        <v>-0.13423299999999999</v>
      </c>
      <c r="R35" s="1">
        <v>1.4504E-2</v>
      </c>
      <c r="S35" s="1">
        <v>-0.149004</v>
      </c>
      <c r="T35" s="1">
        <v>-0.13600300000000001</v>
      </c>
      <c r="U35" s="1">
        <v>-0.13747400000000001</v>
      </c>
      <c r="V35" s="1">
        <v>-9.0354000000000004E-2</v>
      </c>
      <c r="W35" s="1">
        <v>-2.5413999999999999E-2</v>
      </c>
      <c r="X35" s="1">
        <v>-0.22750600000000004</v>
      </c>
      <c r="Y35" s="1">
        <v>-0.13932900000000001</v>
      </c>
      <c r="Z35" s="1">
        <v>-0.18974199999999999</v>
      </c>
      <c r="AA35" s="1">
        <v>-0.18831500000000001</v>
      </c>
      <c r="AB35" s="1">
        <v>-0.101898</v>
      </c>
      <c r="AC35" s="1">
        <v>-5.8908000000000002E-2</v>
      </c>
      <c r="AD35" s="5">
        <v>-0.18720999999999999</v>
      </c>
    </row>
    <row r="36" spans="2:30">
      <c r="B36" s="6">
        <v>233</v>
      </c>
      <c r="C36" s="1">
        <v>-5.6607000000000018E-2</v>
      </c>
      <c r="D36" s="1">
        <v>-0.20027300000000001</v>
      </c>
      <c r="E36" s="1">
        <v>-0.12631400000000001</v>
      </c>
      <c r="F36" s="1">
        <v>-2.9242899999999999E-2</v>
      </c>
      <c r="G36" s="1">
        <v>-8.24825E-2</v>
      </c>
      <c r="H36" s="1">
        <v>-0.120141</v>
      </c>
      <c r="I36" s="1">
        <v>-0.27676600000000001</v>
      </c>
      <c r="J36" s="1">
        <v>-0.30065999999999998</v>
      </c>
      <c r="K36" s="1">
        <v>-0.199549</v>
      </c>
      <c r="L36" s="1">
        <v>-0.20527799999999999</v>
      </c>
      <c r="M36" s="1">
        <v>6.05143E-3</v>
      </c>
      <c r="N36" s="1">
        <v>-0.156607</v>
      </c>
      <c r="O36" s="1">
        <v>-0.16641399999999998</v>
      </c>
      <c r="P36" s="1">
        <v>-0.13656099999999999</v>
      </c>
      <c r="Q36" s="1">
        <v>-0.105479</v>
      </c>
      <c r="R36" s="1">
        <v>7.0549999999999996E-3</v>
      </c>
      <c r="S36" s="1">
        <v>-0.104958</v>
      </c>
      <c r="T36" s="1">
        <v>-9.1105000000000005E-2</v>
      </c>
      <c r="U36" s="1">
        <v>-7.6580999999999996E-2</v>
      </c>
      <c r="V36" s="1">
        <v>-4.7349000000000002E-2</v>
      </c>
      <c r="W36" s="1">
        <v>1.9654000000000001E-2</v>
      </c>
      <c r="X36" s="1">
        <v>-0.17402700000000004</v>
      </c>
      <c r="Y36" s="1">
        <v>-0.117614</v>
      </c>
      <c r="Z36" s="1">
        <v>-0.15623600000000001</v>
      </c>
      <c r="AA36" s="1">
        <v>-0.13469800000000001</v>
      </c>
      <c r="AB36" s="1">
        <v>-7.3644000000000001E-2</v>
      </c>
      <c r="AC36" s="1">
        <v>-8.2442000000000001E-2</v>
      </c>
      <c r="AD36" s="5">
        <v>-0.149173</v>
      </c>
    </row>
    <row r="37" spans="2:30">
      <c r="B37" s="6">
        <v>234</v>
      </c>
      <c r="C37" s="1">
        <v>4.6289999999999942E-3</v>
      </c>
      <c r="D37" s="1">
        <v>-0.18169199999999999</v>
      </c>
      <c r="E37" s="1">
        <v>-0.119738</v>
      </c>
      <c r="F37" s="1">
        <v>-1.9233400000000001E-2</v>
      </c>
      <c r="G37" s="1">
        <v>-4.42846E-2</v>
      </c>
      <c r="H37" s="1">
        <v>-0.12587400000000001</v>
      </c>
      <c r="I37" s="1">
        <v>-0.22825100000000001</v>
      </c>
      <c r="J37" s="1">
        <v>-0.26970499999999997</v>
      </c>
      <c r="K37" s="1">
        <v>-0.170205</v>
      </c>
      <c r="L37" s="1">
        <v>-0.183666</v>
      </c>
      <c r="M37" s="1">
        <v>5.6665199999999999E-2</v>
      </c>
      <c r="N37" s="1">
        <v>-9.5370999999999984E-2</v>
      </c>
      <c r="O37" s="1">
        <v>-0.15869599999999998</v>
      </c>
      <c r="P37" s="1">
        <v>-0.14003700000000002</v>
      </c>
      <c r="Q37" s="1">
        <v>-0.10005</v>
      </c>
      <c r="R37" s="1">
        <v>-4.9179999999999996E-3</v>
      </c>
      <c r="S37" s="1">
        <v>-0.12045599999999999</v>
      </c>
      <c r="T37" s="1">
        <v>-0.11397400000000001</v>
      </c>
      <c r="U37" s="1">
        <v>-3.7684000000000002E-2</v>
      </c>
      <c r="V37" s="1">
        <v>-3.9898000000000003E-2</v>
      </c>
      <c r="W37" s="1">
        <v>2.0736999999999998E-2</v>
      </c>
      <c r="X37" s="1">
        <v>-0.15406600000000004</v>
      </c>
      <c r="Y37" s="1">
        <v>-0.10710699999999999</v>
      </c>
      <c r="Z37" s="1">
        <v>-0.123617</v>
      </c>
      <c r="AA37" s="1">
        <v>-9.9617999999999998E-2</v>
      </c>
      <c r="AB37" s="1">
        <v>-5.7536999999999998E-2</v>
      </c>
      <c r="AC37" s="1">
        <v>-0.114539</v>
      </c>
      <c r="AD37" s="5">
        <v>-0.123295</v>
      </c>
    </row>
    <row r="38" spans="2:30">
      <c r="B38" s="6">
        <v>235</v>
      </c>
      <c r="C38" s="1">
        <v>7.6645999999999992E-2</v>
      </c>
      <c r="D38" s="1">
        <v>-0.16569999999999999</v>
      </c>
      <c r="E38" s="1">
        <v>-0.13459099999999999</v>
      </c>
      <c r="F38" s="1">
        <v>-3.8182599999999997E-2</v>
      </c>
      <c r="G38" s="1">
        <v>-9.1688900000000007E-3</v>
      </c>
      <c r="H38" s="1">
        <v>-0.111542</v>
      </c>
      <c r="I38" s="1">
        <v>-0.176563</v>
      </c>
      <c r="J38" s="1">
        <v>-0.241894</v>
      </c>
      <c r="K38" s="1">
        <v>-0.14386099999999999</v>
      </c>
      <c r="L38" s="1">
        <v>-0.14552100000000001</v>
      </c>
      <c r="M38" s="1">
        <v>7.74059E-2</v>
      </c>
      <c r="N38" s="1">
        <v>-2.3353999999999986E-2</v>
      </c>
      <c r="O38" s="1">
        <v>-0.16338399999999997</v>
      </c>
      <c r="P38" s="1">
        <v>-0.13473499999999999</v>
      </c>
      <c r="Q38" s="1">
        <v>-8.9481000000000005E-2</v>
      </c>
      <c r="R38" s="1">
        <v>-8.2199999999999999E-3</v>
      </c>
      <c r="S38" s="1">
        <v>-0.13963600000000001</v>
      </c>
      <c r="T38" s="1">
        <v>-0.11446099999999999</v>
      </c>
      <c r="U38" s="1">
        <v>-2.7959000000000001E-2</v>
      </c>
      <c r="V38" s="1">
        <v>-2.0286999999999999E-2</v>
      </c>
      <c r="W38" s="1">
        <v>2.1256000000000001E-2</v>
      </c>
      <c r="X38" s="1">
        <v>-0.11111600000000005</v>
      </c>
      <c r="Y38" s="1">
        <v>-0.109274</v>
      </c>
      <c r="Z38" s="1">
        <v>-8.6013000000000006E-2</v>
      </c>
      <c r="AA38" s="1">
        <v>-5.6870999999999998E-2</v>
      </c>
      <c r="AB38" s="1">
        <v>-5.1628E-2</v>
      </c>
      <c r="AC38" s="1">
        <v>-8.8816999999999993E-2</v>
      </c>
      <c r="AD38" s="5">
        <v>-9.0364E-2</v>
      </c>
    </row>
    <row r="39" spans="2:30">
      <c r="B39" s="6">
        <v>236</v>
      </c>
      <c r="C39" s="1">
        <v>9.7596999999999989E-2</v>
      </c>
      <c r="D39" s="1">
        <v>-0.16842499999999999</v>
      </c>
      <c r="E39" s="1">
        <v>-0.171852</v>
      </c>
      <c r="F39" s="1">
        <v>-5.2906799999999997E-2</v>
      </c>
      <c r="G39" s="1">
        <v>1.04732E-3</v>
      </c>
      <c r="H39" s="1">
        <v>-0.114069</v>
      </c>
      <c r="I39" s="1">
        <v>-0.153945</v>
      </c>
      <c r="J39" s="1">
        <v>-0.219555</v>
      </c>
      <c r="K39" s="1">
        <v>-0.145817</v>
      </c>
      <c r="L39" s="1">
        <v>-0.13619200000000001</v>
      </c>
      <c r="M39" s="1">
        <v>7.8257900000000005E-2</v>
      </c>
      <c r="N39" s="1">
        <v>-2.4029999999999885E-3</v>
      </c>
      <c r="O39" s="1">
        <v>-0.15836499999999998</v>
      </c>
      <c r="P39" s="1">
        <v>-0.14196599999999998</v>
      </c>
      <c r="Q39" s="1">
        <v>-7.9878000000000005E-2</v>
      </c>
      <c r="R39" s="1">
        <v>-3.2679E-2</v>
      </c>
      <c r="S39" s="1">
        <v>-0.13742699999999999</v>
      </c>
      <c r="T39" s="1">
        <v>-0.127581</v>
      </c>
      <c r="U39" s="1">
        <v>-2.8219999999999999E-2</v>
      </c>
      <c r="V39" s="1">
        <v>-1.3750999999999999E-2</v>
      </c>
      <c r="W39" s="1">
        <v>-1.6202999999999999E-2</v>
      </c>
      <c r="X39" s="1">
        <v>-8.0496000000000067E-2</v>
      </c>
      <c r="Y39" s="1">
        <v>-0.137236</v>
      </c>
      <c r="Z39" s="1">
        <v>-8.4343000000000001E-2</v>
      </c>
      <c r="AA39" s="1">
        <v>-5.4075999999999999E-2</v>
      </c>
      <c r="AB39" s="1">
        <v>-3.6417999999999999E-2</v>
      </c>
      <c r="AC39" s="1">
        <v>-8.3874000000000004E-2</v>
      </c>
      <c r="AD39" s="5">
        <v>-6.4755999999999994E-2</v>
      </c>
    </row>
    <row r="40" spans="2:30">
      <c r="B40" s="6">
        <v>237</v>
      </c>
      <c r="C40" s="1">
        <v>4.8497999999999986E-2</v>
      </c>
      <c r="D40" s="1">
        <v>-0.205427</v>
      </c>
      <c r="E40" s="1">
        <v>-0.203765</v>
      </c>
      <c r="F40" s="1">
        <v>-7.5747200000000001E-2</v>
      </c>
      <c r="G40" s="1">
        <v>-3.08486E-2</v>
      </c>
      <c r="H40" s="1">
        <v>-0.13603799999999999</v>
      </c>
      <c r="I40" s="1">
        <v>-0.16094</v>
      </c>
      <c r="J40" s="1">
        <v>-0.24344199999999999</v>
      </c>
      <c r="K40" s="1">
        <v>-0.17393700000000001</v>
      </c>
      <c r="L40" s="1">
        <v>-0.164715</v>
      </c>
      <c r="M40" s="1">
        <v>6.2280500000000003E-2</v>
      </c>
      <c r="N40" s="1">
        <v>-5.1501999999999992E-2</v>
      </c>
      <c r="O40" s="1">
        <v>-0.18540999999999999</v>
      </c>
      <c r="P40" s="1">
        <v>-0.17329299999999997</v>
      </c>
      <c r="Q40" s="1">
        <v>-0.10834299999999999</v>
      </c>
      <c r="R40" s="1">
        <v>-6.2364999999999997E-2</v>
      </c>
      <c r="S40" s="1">
        <v>-0.151757</v>
      </c>
      <c r="T40" s="1">
        <v>-0.16733999999999999</v>
      </c>
      <c r="U40" s="1">
        <v>-5.8001999999999998E-2</v>
      </c>
      <c r="V40" s="1">
        <v>-6.3350000000000004E-3</v>
      </c>
      <c r="W40" s="1">
        <v>-6.6377000000000005E-2</v>
      </c>
      <c r="X40" s="1">
        <v>-8.8762000000000063E-2</v>
      </c>
      <c r="Y40" s="1">
        <v>-0.195935</v>
      </c>
      <c r="Z40" s="1">
        <v>-0.122419</v>
      </c>
      <c r="AA40" s="1">
        <v>-6.7432000000000006E-2</v>
      </c>
      <c r="AB40" s="1">
        <v>-6.2716999999999995E-2</v>
      </c>
      <c r="AC40" s="1">
        <v>-0.127336</v>
      </c>
      <c r="AD40" s="5">
        <v>-6.9667999999999994E-2</v>
      </c>
    </row>
    <row r="41" spans="2:30">
      <c r="B41" s="6">
        <v>238</v>
      </c>
      <c r="C41" s="1">
        <v>-2.8203000000000006E-2</v>
      </c>
      <c r="D41" s="1">
        <v>-0.242674</v>
      </c>
      <c r="E41" s="1">
        <v>-0.22337799999999999</v>
      </c>
      <c r="F41" s="1">
        <v>-8.72695E-2</v>
      </c>
      <c r="G41" s="1">
        <v>-4.6295099999999999E-2</v>
      </c>
      <c r="H41" s="1">
        <v>-0.15873499999999999</v>
      </c>
      <c r="I41" s="1">
        <v>-0.151369</v>
      </c>
      <c r="J41" s="1">
        <v>-0.266791</v>
      </c>
      <c r="K41" s="1">
        <v>-0.18987100000000001</v>
      </c>
      <c r="L41" s="1">
        <v>-0.18735099999999999</v>
      </c>
      <c r="M41" s="1">
        <v>5.9857599999999997E-2</v>
      </c>
      <c r="N41" s="1">
        <v>-0.12820299999999998</v>
      </c>
      <c r="O41" s="1">
        <v>-0.21830099999999997</v>
      </c>
      <c r="P41" s="1">
        <v>-0.19872699999999999</v>
      </c>
      <c r="Q41" s="1">
        <v>-0.124573</v>
      </c>
      <c r="R41" s="1">
        <v>-8.5152000000000005E-2</v>
      </c>
      <c r="S41" s="1">
        <v>-0.19306100000000001</v>
      </c>
      <c r="T41" s="1">
        <v>-0.21427099999999999</v>
      </c>
      <c r="U41" s="1">
        <v>-8.9695999999999998E-2</v>
      </c>
      <c r="V41" s="1">
        <v>-3.5827999999999999E-2</v>
      </c>
      <c r="W41" s="1">
        <v>-0.119833</v>
      </c>
      <c r="X41" s="1">
        <v>-0.10075400000000007</v>
      </c>
      <c r="Y41" s="1">
        <v>-0.20177800000000001</v>
      </c>
      <c r="Z41" s="1">
        <v>-0.157974</v>
      </c>
      <c r="AA41" s="1">
        <v>-9.5045000000000004E-2</v>
      </c>
      <c r="AB41" s="1">
        <v>-9.0658000000000002E-2</v>
      </c>
      <c r="AC41" s="1">
        <v>-0.203988</v>
      </c>
      <c r="AD41" s="5">
        <v>-7.3917999999999998E-2</v>
      </c>
    </row>
    <row r="42" spans="2:30">
      <c r="B42" s="6">
        <v>239</v>
      </c>
      <c r="C42" s="1">
        <v>-4.8935000000000006E-2</v>
      </c>
      <c r="D42" s="1">
        <v>-0.23178199999999999</v>
      </c>
      <c r="E42" s="1">
        <v>-0.211816</v>
      </c>
      <c r="F42" s="1">
        <v>-8.6774100000000007E-2</v>
      </c>
      <c r="G42" s="1">
        <v>-2.67657E-2</v>
      </c>
      <c r="H42" s="1">
        <v>-0.14699200000000001</v>
      </c>
      <c r="I42" s="1">
        <v>-0.12615100000000001</v>
      </c>
      <c r="J42" s="1">
        <v>-0.26574700000000001</v>
      </c>
      <c r="K42" s="1">
        <v>-0.18058299999999999</v>
      </c>
      <c r="L42" s="1">
        <v>-0.16885600000000001</v>
      </c>
      <c r="M42" s="1">
        <v>8.1200900000000006E-2</v>
      </c>
      <c r="N42" s="1">
        <v>-0.14893499999999998</v>
      </c>
      <c r="O42" s="1">
        <v>-0.22344199999999997</v>
      </c>
      <c r="P42" s="1">
        <v>-0.18446200000000001</v>
      </c>
      <c r="Q42" s="1">
        <v>-0.111967</v>
      </c>
      <c r="R42" s="1">
        <v>-9.3149999999999997E-2</v>
      </c>
      <c r="S42" s="1">
        <v>-0.202515</v>
      </c>
      <c r="T42" s="1">
        <v>-0.15561800000000001</v>
      </c>
      <c r="U42" s="1">
        <v>-8.3684999999999996E-2</v>
      </c>
      <c r="V42" s="1">
        <v>-1.8362E-2</v>
      </c>
      <c r="W42" s="1">
        <v>-0.12016499999999999</v>
      </c>
      <c r="X42" s="1">
        <v>-8.5507000000000055E-2</v>
      </c>
      <c r="Y42" s="1">
        <v>-0.138461</v>
      </c>
      <c r="Z42" s="1">
        <v>-0.15174000000000001</v>
      </c>
      <c r="AA42" s="1">
        <v>-9.5571000000000003E-2</v>
      </c>
      <c r="AB42" s="1">
        <v>-0.13045699999999999</v>
      </c>
      <c r="AC42" s="1">
        <v>-0.215892</v>
      </c>
      <c r="AD42" s="5">
        <v>-4.3274E-2</v>
      </c>
    </row>
    <row r="43" spans="2:30">
      <c r="B43" s="6">
        <v>240</v>
      </c>
      <c r="C43" s="1">
        <v>-7.0194000000000006E-2</v>
      </c>
      <c r="D43" s="1">
        <v>-0.22048499999999999</v>
      </c>
      <c r="E43" s="1">
        <v>-0.23025499999999999</v>
      </c>
      <c r="F43" s="1">
        <v>-8.2687700000000003E-2</v>
      </c>
      <c r="G43" s="1">
        <v>-3.4583099999999999E-2</v>
      </c>
      <c r="H43" s="1">
        <v>-0.14216699999999999</v>
      </c>
      <c r="I43" s="1">
        <v>-0.119643</v>
      </c>
      <c r="J43" s="1">
        <v>-0.27121400000000001</v>
      </c>
      <c r="K43" s="1">
        <v>-0.17005400000000001</v>
      </c>
      <c r="L43" s="1">
        <v>-0.14815600000000001</v>
      </c>
      <c r="M43" s="1">
        <v>9.8239499999999993E-2</v>
      </c>
      <c r="N43" s="1">
        <v>-0.17019399999999998</v>
      </c>
      <c r="O43" s="1">
        <v>-0.18853899999999998</v>
      </c>
      <c r="P43" s="1">
        <v>-0.19894600000000001</v>
      </c>
      <c r="Q43" s="1">
        <v>-9.6556000000000003E-2</v>
      </c>
      <c r="R43" s="1">
        <v>-9.1397999999999993E-2</v>
      </c>
      <c r="S43" s="1">
        <v>-0.21309600000000001</v>
      </c>
      <c r="T43" s="1">
        <v>-0.117018</v>
      </c>
      <c r="U43" s="1">
        <v>-6.4804E-2</v>
      </c>
      <c r="V43" s="1">
        <v>-1.1873999999999999E-2</v>
      </c>
      <c r="W43" s="1">
        <v>-0.14069999999999999</v>
      </c>
      <c r="X43" s="1">
        <v>-6.6744000000000026E-2</v>
      </c>
      <c r="Y43" s="1">
        <v>-8.1046999999999994E-2</v>
      </c>
      <c r="Z43" s="1">
        <v>-0.15018200000000001</v>
      </c>
      <c r="AA43" s="1">
        <v>-0.1021</v>
      </c>
      <c r="AB43" s="1">
        <v>-0.14177999999999999</v>
      </c>
      <c r="AC43" s="1">
        <v>-0.208206</v>
      </c>
      <c r="AD43" s="5">
        <v>-3.4647999999999998E-2</v>
      </c>
    </row>
    <row r="44" spans="2:30">
      <c r="B44" s="6">
        <v>241</v>
      </c>
      <c r="C44" s="1">
        <v>-9.3841000000000008E-2</v>
      </c>
      <c r="D44" s="1">
        <v>-0.227072</v>
      </c>
      <c r="E44" s="1">
        <v>-0.236342</v>
      </c>
      <c r="F44" s="1">
        <v>-8.8479699999999994E-2</v>
      </c>
      <c r="G44" s="1">
        <v>-6.06562E-2</v>
      </c>
      <c r="H44" s="1">
        <v>-0.15085699999999999</v>
      </c>
      <c r="I44" s="1">
        <v>-0.124251</v>
      </c>
      <c r="J44" s="1">
        <v>-0.29170600000000002</v>
      </c>
      <c r="K44" s="1">
        <v>-0.16091900000000001</v>
      </c>
      <c r="L44" s="1">
        <v>-0.13150400000000001</v>
      </c>
      <c r="M44" s="1">
        <v>0.100575</v>
      </c>
      <c r="N44" s="1">
        <v>-0.19384099999999999</v>
      </c>
      <c r="O44" s="1">
        <v>-0.17676099999999997</v>
      </c>
      <c r="P44" s="1">
        <v>-0.22657300000000002</v>
      </c>
      <c r="Q44" s="1">
        <v>-9.5057000000000003E-2</v>
      </c>
      <c r="R44" s="1">
        <v>-6.1696000000000001E-2</v>
      </c>
      <c r="S44" s="1">
        <v>-0.21707199999999999</v>
      </c>
      <c r="T44" s="1">
        <v>-0.118953</v>
      </c>
      <c r="U44" s="1">
        <v>-6.5756999999999996E-2</v>
      </c>
      <c r="V44" s="1">
        <v>-1.8596000000000001E-2</v>
      </c>
      <c r="W44" s="1">
        <v>-0.13792099999999999</v>
      </c>
      <c r="X44" s="1">
        <v>-5.7712000000000041E-2</v>
      </c>
      <c r="Y44" s="1">
        <v>-8.0367999999999995E-2</v>
      </c>
      <c r="Z44" s="1">
        <v>-0.176681</v>
      </c>
      <c r="AA44" s="1">
        <v>-0.10673299999999999</v>
      </c>
      <c r="AB44" s="1">
        <v>-0.15426000000000001</v>
      </c>
      <c r="AC44" s="1">
        <v>-0.168488</v>
      </c>
      <c r="AD44" s="5">
        <v>-6.2605999999999995E-2</v>
      </c>
    </row>
    <row r="45" spans="2:30">
      <c r="B45" s="6">
        <v>242</v>
      </c>
      <c r="C45" s="1">
        <v>-8.8000000000000009E-2</v>
      </c>
      <c r="D45" s="1">
        <v>-0.21309700000000001</v>
      </c>
      <c r="E45" s="1">
        <v>-0.22253500000000001</v>
      </c>
      <c r="F45" s="1">
        <v>-8.8239700000000004E-2</v>
      </c>
      <c r="G45" s="1">
        <v>-5.8373899999999999E-2</v>
      </c>
      <c r="H45" s="1">
        <v>-0.14908199999999999</v>
      </c>
      <c r="I45" s="1">
        <v>-0.10317999999999999</v>
      </c>
      <c r="J45" s="1">
        <v>-0.280613</v>
      </c>
      <c r="K45" s="1">
        <v>-0.141601</v>
      </c>
      <c r="L45" s="1">
        <v>-9.5890699999999995E-2</v>
      </c>
      <c r="M45" s="1">
        <v>0.109495</v>
      </c>
      <c r="N45" s="1">
        <v>-0.188</v>
      </c>
      <c r="O45" s="1">
        <v>-0.15851999999999997</v>
      </c>
      <c r="P45" s="1">
        <v>-0.23228700000000002</v>
      </c>
      <c r="Q45" s="1">
        <v>-7.6069999999999999E-2</v>
      </c>
      <c r="R45" s="1">
        <v>-1.1299999999999999E-2</v>
      </c>
      <c r="S45" s="1">
        <v>-0.197542</v>
      </c>
      <c r="T45" s="1">
        <v>-0.131054</v>
      </c>
      <c r="U45" s="1">
        <v>-7.6683000000000001E-2</v>
      </c>
      <c r="V45" s="1">
        <v>-3.3328999999999998E-2</v>
      </c>
      <c r="W45" s="1">
        <v>-0.140043</v>
      </c>
      <c r="X45" s="1">
        <v>-3.2694000000000001E-2</v>
      </c>
      <c r="Y45" s="1">
        <v>-9.1972999999999999E-2</v>
      </c>
      <c r="Z45" s="1">
        <v>-0.188611</v>
      </c>
      <c r="AA45" s="1">
        <v>-0.102842</v>
      </c>
      <c r="AB45" s="1">
        <v>-0.147868</v>
      </c>
      <c r="AC45" s="1">
        <v>-0.13988500000000001</v>
      </c>
      <c r="AD45" s="5">
        <v>-7.4580999999999995E-2</v>
      </c>
    </row>
    <row r="46" spans="2:30">
      <c r="B46" s="6">
        <v>243</v>
      </c>
      <c r="C46" s="1">
        <v>-6.9278000000000006E-2</v>
      </c>
      <c r="D46" s="1">
        <v>-0.192964</v>
      </c>
      <c r="E46" s="1">
        <v>-0.177948</v>
      </c>
      <c r="F46" s="1">
        <v>-7.5652700000000003E-2</v>
      </c>
      <c r="G46" s="1">
        <v>-5.4218700000000002E-2</v>
      </c>
      <c r="H46" s="1">
        <v>-0.12767100000000001</v>
      </c>
      <c r="I46" s="1">
        <v>-8.8494199999999995E-2</v>
      </c>
      <c r="J46" s="1">
        <v>-0.26297199999999998</v>
      </c>
      <c r="K46" s="1">
        <v>-0.13701199999999999</v>
      </c>
      <c r="L46" s="1">
        <v>-7.7288499999999996E-2</v>
      </c>
      <c r="M46" s="1">
        <v>0.10737099999999999</v>
      </c>
      <c r="N46" s="1">
        <v>-0.16927799999999998</v>
      </c>
      <c r="O46" s="1">
        <v>-0.13719099999999998</v>
      </c>
      <c r="P46" s="1">
        <v>-0.21891899999999997</v>
      </c>
      <c r="Q46" s="1">
        <v>-7.7075000000000005E-2</v>
      </c>
      <c r="R46" s="1">
        <v>2.2637999999999998E-2</v>
      </c>
      <c r="S46" s="1">
        <v>-0.16160099999999999</v>
      </c>
      <c r="T46" s="1">
        <v>-7.9363000000000003E-2</v>
      </c>
      <c r="U46" s="1">
        <v>-8.7262999999999993E-2</v>
      </c>
      <c r="V46" s="1">
        <v>-2.1989999999999999E-2</v>
      </c>
      <c r="W46" s="1">
        <v>-0.12946099999999999</v>
      </c>
      <c r="X46" s="1">
        <v>-2.2587000000000024E-2</v>
      </c>
      <c r="Y46" s="1">
        <v>-9.4689999999999996E-2</v>
      </c>
      <c r="Z46" s="1">
        <v>-0.19622000000000001</v>
      </c>
      <c r="AA46" s="1">
        <v>-9.5374E-2</v>
      </c>
      <c r="AB46" s="1">
        <v>-0.16383400000000001</v>
      </c>
      <c r="AC46" s="1">
        <v>-0.12578300000000001</v>
      </c>
      <c r="AD46" s="5">
        <v>-5.8771999999999998E-2</v>
      </c>
    </row>
    <row r="47" spans="2:30">
      <c r="B47" s="6">
        <v>244</v>
      </c>
      <c r="C47" s="1">
        <v>-8.6148000000000016E-2</v>
      </c>
      <c r="D47" s="1">
        <v>-0.18098900000000001</v>
      </c>
      <c r="E47" s="1">
        <v>-0.146758</v>
      </c>
      <c r="F47" s="1">
        <v>-6.0324200000000001E-2</v>
      </c>
      <c r="G47" s="1">
        <v>-7.3306099999999999E-2</v>
      </c>
      <c r="H47" s="1">
        <v>-0.10689800000000001</v>
      </c>
      <c r="I47" s="1">
        <v>-0.101489</v>
      </c>
      <c r="J47" s="1">
        <v>-0.257608</v>
      </c>
      <c r="K47" s="1">
        <v>-0.15898599999999999</v>
      </c>
      <c r="L47" s="1">
        <v>-8.6123000000000005E-2</v>
      </c>
      <c r="M47" s="1">
        <v>0.100456</v>
      </c>
      <c r="N47" s="1">
        <v>-0.18614799999999998</v>
      </c>
      <c r="O47" s="1">
        <v>-0.11201999999999998</v>
      </c>
      <c r="P47" s="1">
        <v>-0.20264300000000002</v>
      </c>
      <c r="Q47" s="1">
        <v>-0.104597</v>
      </c>
      <c r="R47" s="1">
        <v>3.4686000000000002E-2</v>
      </c>
      <c r="S47" s="1">
        <v>-0.15299199999999999</v>
      </c>
      <c r="T47" s="1">
        <v>-5.9709999999999999E-2</v>
      </c>
      <c r="U47" s="1">
        <v>-9.9041000000000004E-2</v>
      </c>
      <c r="V47" s="1">
        <v>-3.5803000000000001E-2</v>
      </c>
      <c r="W47" s="1">
        <v>-0.160908</v>
      </c>
      <c r="X47" s="1">
        <v>-3.831400000000007E-2</v>
      </c>
      <c r="Y47" s="1">
        <v>-8.4978999999999999E-2</v>
      </c>
      <c r="Z47" s="1">
        <v>-0.211809</v>
      </c>
      <c r="AA47" s="1">
        <v>-0.112084</v>
      </c>
      <c r="AB47" s="1">
        <v>-0.173703</v>
      </c>
      <c r="AC47" s="1">
        <v>-0.16228500000000001</v>
      </c>
      <c r="AD47" s="5">
        <v>-7.6413999999999996E-2</v>
      </c>
    </row>
    <row r="48" spans="2:30">
      <c r="B48" s="6">
        <v>245</v>
      </c>
      <c r="C48" s="1">
        <v>-9.6821000000000004E-2</v>
      </c>
      <c r="D48" s="1">
        <v>-0.180704</v>
      </c>
      <c r="E48" s="1">
        <v>-0.14355299999999999</v>
      </c>
      <c r="F48" s="1">
        <v>-5.6217200000000002E-2</v>
      </c>
      <c r="G48" s="1">
        <v>-8.7619699999999995E-2</v>
      </c>
      <c r="H48" s="1">
        <v>-9.4830200000000003E-2</v>
      </c>
      <c r="I48" s="1">
        <v>-0.117475</v>
      </c>
      <c r="J48" s="1">
        <v>-0.26036399999999998</v>
      </c>
      <c r="K48" s="1">
        <v>-0.18162300000000001</v>
      </c>
      <c r="L48" s="1">
        <v>-0.10281899999999999</v>
      </c>
      <c r="M48" s="1">
        <v>7.67211E-2</v>
      </c>
      <c r="N48" s="1">
        <v>-0.19682099999999997</v>
      </c>
      <c r="O48" s="1">
        <v>-9.8985999999999963E-2</v>
      </c>
      <c r="P48" s="1">
        <v>-0.19439400000000001</v>
      </c>
      <c r="Q48" s="1">
        <v>-0.15707199999999999</v>
      </c>
      <c r="R48" s="1">
        <v>4.1515999999999997E-2</v>
      </c>
      <c r="S48" s="1">
        <v>-0.158078</v>
      </c>
      <c r="T48" s="1">
        <v>-7.0860999999999993E-2</v>
      </c>
      <c r="U48" s="1">
        <v>-0.103216</v>
      </c>
      <c r="V48" s="1">
        <v>-5.1534000000000003E-2</v>
      </c>
      <c r="W48" s="1">
        <v>-0.17483299999999999</v>
      </c>
      <c r="X48" s="1">
        <v>-7.1360000000000035E-2</v>
      </c>
      <c r="Y48" s="1">
        <v>-7.4473999999999999E-2</v>
      </c>
      <c r="Z48" s="1">
        <v>-0.233429</v>
      </c>
      <c r="AA48" s="1">
        <v>-0.13684499999999999</v>
      </c>
      <c r="AB48" s="1">
        <v>-0.20008699999999999</v>
      </c>
      <c r="AC48" s="1">
        <v>-0.20044100000000001</v>
      </c>
      <c r="AD48" s="5">
        <v>-0.107072</v>
      </c>
    </row>
    <row r="49" spans="2:30">
      <c r="B49" s="6">
        <v>246</v>
      </c>
      <c r="C49" s="1">
        <v>-8.1242000000000009E-2</v>
      </c>
      <c r="D49" s="1">
        <v>-0.15341099999999999</v>
      </c>
      <c r="E49" s="1">
        <v>-0.170464</v>
      </c>
      <c r="F49" s="1">
        <v>-6.7243899999999995E-2</v>
      </c>
      <c r="G49" s="1">
        <v>-7.5936100000000006E-2</v>
      </c>
      <c r="H49" s="1">
        <v>-0.10495400000000001</v>
      </c>
      <c r="I49" s="1">
        <v>-0.12337099999999999</v>
      </c>
      <c r="J49" s="1">
        <v>-0.235155</v>
      </c>
      <c r="K49" s="1">
        <v>-0.19478500000000001</v>
      </c>
      <c r="L49" s="1">
        <v>-9.97638E-2</v>
      </c>
      <c r="M49" s="1">
        <v>6.2032400000000001E-2</v>
      </c>
      <c r="N49" s="1">
        <v>-0.18124199999999999</v>
      </c>
      <c r="O49" s="1">
        <v>-8.1740999999999953E-2</v>
      </c>
      <c r="P49" s="1">
        <v>-0.20225399999999999</v>
      </c>
      <c r="Q49" s="1">
        <v>-0.20266400000000001</v>
      </c>
      <c r="R49" s="1">
        <v>2.3834999999999999E-2</v>
      </c>
      <c r="S49" s="1">
        <v>-0.13649800000000001</v>
      </c>
      <c r="T49" s="1">
        <v>-9.8485000000000003E-2</v>
      </c>
      <c r="U49" s="1">
        <v>-8.0481999999999998E-2</v>
      </c>
      <c r="V49" s="1">
        <v>-5.6631000000000001E-2</v>
      </c>
      <c r="W49" s="1">
        <v>-0.158771</v>
      </c>
      <c r="X49" s="1">
        <v>-8.2496000000000069E-2</v>
      </c>
      <c r="Y49" s="1">
        <v>-4.6615999999999998E-2</v>
      </c>
      <c r="Z49" s="1">
        <v>-0.24148700000000001</v>
      </c>
      <c r="AA49" s="1">
        <v>-0.20959700000000001</v>
      </c>
      <c r="AB49" s="1">
        <v>-0.21867600000000001</v>
      </c>
      <c r="AC49" s="1">
        <v>-0.224665</v>
      </c>
      <c r="AD49" s="5">
        <v>-0.13852600000000001</v>
      </c>
    </row>
    <row r="50" spans="2:30">
      <c r="B50" s="6">
        <v>247</v>
      </c>
      <c r="C50" s="1">
        <v>-2.3352000000000012E-2</v>
      </c>
      <c r="D50" s="1">
        <v>-0.14810799999999999</v>
      </c>
      <c r="E50" s="1">
        <v>-0.18721299999999999</v>
      </c>
      <c r="F50" s="1">
        <v>-5.5548500000000001E-2</v>
      </c>
      <c r="G50" s="1">
        <v>-6.6580799999999996E-2</v>
      </c>
      <c r="H50" s="1">
        <v>-7.7830200000000002E-2</v>
      </c>
      <c r="I50" s="1">
        <v>-0.13505</v>
      </c>
      <c r="J50" s="1">
        <v>-0.21065700000000001</v>
      </c>
      <c r="K50" s="1">
        <v>-0.18512500000000001</v>
      </c>
      <c r="L50" s="1">
        <v>-9.3302800000000005E-2</v>
      </c>
      <c r="M50" s="1">
        <v>5.7305200000000001E-2</v>
      </c>
      <c r="N50" s="1">
        <v>-0.12335199999999999</v>
      </c>
      <c r="O50" s="1">
        <v>-3.8097999999999965E-2</v>
      </c>
      <c r="P50" s="1">
        <v>-0.20694400000000002</v>
      </c>
      <c r="Q50" s="1">
        <v>-0.19478599999999999</v>
      </c>
      <c r="R50" s="1">
        <v>1.5583E-2</v>
      </c>
      <c r="S50" s="1">
        <v>-8.2168000000000005E-2</v>
      </c>
      <c r="T50" s="1">
        <v>-8.0834000000000003E-2</v>
      </c>
      <c r="U50" s="1">
        <v>-6.5671999999999994E-2</v>
      </c>
      <c r="V50" s="1">
        <v>-6.3434000000000004E-2</v>
      </c>
      <c r="W50" s="1">
        <v>-0.16279299999999999</v>
      </c>
      <c r="X50" s="1">
        <v>-6.5070000000000017E-2</v>
      </c>
      <c r="Y50" s="1">
        <v>-2.3966999999999999E-2</v>
      </c>
      <c r="Z50" s="1">
        <v>-0.24424699999999999</v>
      </c>
      <c r="AA50" s="1">
        <v>-0.24697</v>
      </c>
      <c r="AB50" s="1">
        <v>-0.19775699999999999</v>
      </c>
      <c r="AC50" s="1">
        <v>-0.21534200000000001</v>
      </c>
      <c r="AD50" s="5">
        <v>-0.180751</v>
      </c>
    </row>
    <row r="51" spans="2:30">
      <c r="B51" s="6">
        <v>248</v>
      </c>
      <c r="C51" s="1">
        <v>-2.9060000000000197E-3</v>
      </c>
      <c r="D51" s="1">
        <v>-0.18560099999999999</v>
      </c>
      <c r="E51" s="1">
        <v>-0.18718299999999999</v>
      </c>
      <c r="F51" s="1">
        <v>-0.12933500000000001</v>
      </c>
      <c r="G51" s="1">
        <v>-6.2423800000000002E-2</v>
      </c>
      <c r="H51" s="1">
        <v>-0.117841</v>
      </c>
      <c r="I51" s="1">
        <v>-0.14016000000000001</v>
      </c>
      <c r="J51" s="1">
        <v>-0.19389700000000001</v>
      </c>
      <c r="K51" s="1">
        <v>-0.23478499999999999</v>
      </c>
      <c r="L51" s="1">
        <v>-0.15431400000000001</v>
      </c>
      <c r="M51" s="1">
        <v>8.3460300000000008E-3</v>
      </c>
      <c r="N51" s="1">
        <v>-0.102906</v>
      </c>
      <c r="O51" s="1">
        <v>-7.9008999999999996E-2</v>
      </c>
      <c r="P51" s="1">
        <v>-0.27612900000000001</v>
      </c>
      <c r="Q51" s="1">
        <v>-0.23558000000000001</v>
      </c>
      <c r="R51" s="1">
        <v>-3.7003000000000001E-2</v>
      </c>
      <c r="S51" s="1">
        <v>-0.127661</v>
      </c>
      <c r="T51" s="1">
        <v>-0.149426</v>
      </c>
      <c r="U51" s="1">
        <v>-0.114546</v>
      </c>
      <c r="V51" s="1">
        <v>-0.122527</v>
      </c>
      <c r="W51" s="1">
        <v>-0.22137899999999999</v>
      </c>
      <c r="X51" s="1">
        <v>-0.11144400000000004</v>
      </c>
      <c r="Y51" s="1">
        <v>-3.9225999999999997E-2</v>
      </c>
      <c r="Z51" s="1">
        <v>-0.30580299999999999</v>
      </c>
      <c r="AA51" s="1">
        <v>-0.31265900000000002</v>
      </c>
      <c r="AB51" s="1">
        <v>-0.27309</v>
      </c>
      <c r="AC51" s="1">
        <v>-0.28597400000000001</v>
      </c>
      <c r="AD51" s="5">
        <v>-0.27351399999999998</v>
      </c>
    </row>
    <row r="52" spans="2:30">
      <c r="B52" s="6">
        <v>249</v>
      </c>
      <c r="C52" s="1">
        <v>-0.10638850000000001</v>
      </c>
      <c r="D52" s="1">
        <v>-0.16172500000000001</v>
      </c>
      <c r="E52" s="1">
        <v>-0.29698099999999999</v>
      </c>
      <c r="F52" s="1">
        <v>-0.15518899999999999</v>
      </c>
      <c r="G52" s="1">
        <v>-7.15282E-2</v>
      </c>
      <c r="H52" s="1">
        <v>-0.15837000000000001</v>
      </c>
      <c r="I52" s="1">
        <v>-0.21092</v>
      </c>
      <c r="J52" s="1">
        <v>-0.207122</v>
      </c>
      <c r="K52" s="1">
        <v>-0.34912700000000002</v>
      </c>
      <c r="L52" s="1">
        <v>-0.237597</v>
      </c>
      <c r="M52" s="1">
        <v>-4.8552900000000003E-2</v>
      </c>
      <c r="N52" s="1">
        <v>-0.20638849999999997</v>
      </c>
      <c r="O52" s="1">
        <v>-6.7226999999999981E-2</v>
      </c>
      <c r="P52" s="1">
        <v>-0.296985</v>
      </c>
      <c r="Q52" s="1">
        <v>-0.28431099999999998</v>
      </c>
      <c r="R52" s="1">
        <v>-0.10528700000000001</v>
      </c>
      <c r="S52" s="1">
        <v>-0.18879199999999999</v>
      </c>
      <c r="T52" s="1">
        <v>-0.22178999999999999</v>
      </c>
      <c r="U52" s="1">
        <v>-9.2336000000000001E-2</v>
      </c>
      <c r="V52" s="1">
        <v>-0.15553600000000001</v>
      </c>
      <c r="W52" s="1">
        <v>-0.27480199999999999</v>
      </c>
      <c r="X52" s="1">
        <v>-0.15190400000000004</v>
      </c>
      <c r="Y52" s="1">
        <v>-5.3101000000000002E-2</v>
      </c>
      <c r="Z52" s="1">
        <v>-0.34560299999999999</v>
      </c>
      <c r="AA52" s="1">
        <v>-0.41781299999999999</v>
      </c>
      <c r="AB52" s="1">
        <v>-0.33857799999999999</v>
      </c>
      <c r="AC52" s="1">
        <v>-0.36981700000000001</v>
      </c>
      <c r="AD52" s="5">
        <v>-0.36017399999999999</v>
      </c>
    </row>
    <row r="53" spans="2:30" ht="17" thickBot="1">
      <c r="B53" s="12">
        <v>250</v>
      </c>
      <c r="C53" s="9">
        <v>-0.21741150000000001</v>
      </c>
      <c r="D53" s="9">
        <v>-5.9652299999999998E-2</v>
      </c>
      <c r="E53" s="9">
        <v>-0.52369900000000003</v>
      </c>
      <c r="F53" s="9">
        <v>-0.32721600000000001</v>
      </c>
      <c r="G53" s="9">
        <v>-0.114172</v>
      </c>
      <c r="H53" s="9">
        <v>-0.32294200000000001</v>
      </c>
      <c r="I53" s="9">
        <v>-0.28248299999999998</v>
      </c>
      <c r="J53" s="9">
        <v>-0.11723699999999999</v>
      </c>
      <c r="K53" s="9">
        <v>-0.50655700000000004</v>
      </c>
      <c r="L53" s="9">
        <v>-0.32437199999999999</v>
      </c>
      <c r="M53" s="9">
        <v>-0.16057299999999999</v>
      </c>
      <c r="N53" s="9">
        <v>-0.31741150000000001</v>
      </c>
      <c r="O53" s="9">
        <v>-0.12458999999999998</v>
      </c>
      <c r="P53" s="9">
        <v>-0.4588642</v>
      </c>
      <c r="Q53" s="9">
        <v>-0.44910620000000001</v>
      </c>
      <c r="R53" s="9">
        <v>-0.331208</v>
      </c>
      <c r="S53" s="9">
        <v>-0.14301700000000001</v>
      </c>
      <c r="T53" s="9">
        <v>-0.50206300000000004</v>
      </c>
      <c r="U53" s="9">
        <v>-4.2264000000000003E-2</v>
      </c>
      <c r="V53" s="9">
        <v>-0.126581</v>
      </c>
      <c r="W53" s="9">
        <v>-0.27368799999999999</v>
      </c>
      <c r="X53" s="9">
        <v>-0.24128300000000003</v>
      </c>
      <c r="Y53" s="9">
        <v>-0.21946399999999999</v>
      </c>
      <c r="Z53" s="9">
        <v>-0.49560700000000002</v>
      </c>
      <c r="AA53" s="9">
        <v>-0.80232899999999996</v>
      </c>
      <c r="AB53" s="9">
        <v>-0.40909099999999998</v>
      </c>
      <c r="AC53" s="9">
        <v>-0.49870300000000001</v>
      </c>
      <c r="AD53" s="13">
        <v>-0.50480639999999999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C51C7-6652-7D45-A2B9-029FF0DFD9EC}">
  <dimension ref="C1:W53"/>
  <sheetViews>
    <sheetView workbookViewId="0">
      <selection activeCell="F18" sqref="F18"/>
    </sheetView>
  </sheetViews>
  <sheetFormatPr baseColWidth="10" defaultRowHeight="16"/>
  <cols>
    <col min="1" max="2" width="10.83203125" style="1"/>
    <col min="3" max="3" width="17.6640625" style="1" bestFit="1" customWidth="1"/>
    <col min="4" max="16384" width="10.83203125" style="1"/>
  </cols>
  <sheetData>
    <row r="1" spans="3:23" ht="19" thickBot="1">
      <c r="C1" s="15" t="s">
        <v>68</v>
      </c>
    </row>
    <row r="2" spans="3:23">
      <c r="C2" s="10" t="s">
        <v>23</v>
      </c>
      <c r="D2" s="3" t="s">
        <v>27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24</v>
      </c>
      <c r="V2" s="3" t="s">
        <v>28</v>
      </c>
      <c r="W2" s="4" t="s">
        <v>26</v>
      </c>
    </row>
    <row r="3" spans="3:23">
      <c r="C3" s="6">
        <v>200</v>
      </c>
      <c r="D3" s="1">
        <v>1.09521</v>
      </c>
      <c r="E3" s="1">
        <v>0.58177999999999996</v>
      </c>
      <c r="F3" s="1">
        <v>0.80579000000000001</v>
      </c>
      <c r="G3" s="1">
        <v>1.1089500000000001</v>
      </c>
      <c r="H3" s="1">
        <v>0.84601999999999999</v>
      </c>
      <c r="I3" s="1">
        <f t="shared" ref="I3:I53" si="0">H3-0.8</f>
        <v>4.601999999999995E-2</v>
      </c>
      <c r="J3" s="1">
        <v>0.73018999999999989</v>
      </c>
      <c r="K3" s="1">
        <v>0.97108000000000005</v>
      </c>
      <c r="L3" s="1">
        <v>1.13994</v>
      </c>
      <c r="M3" s="1">
        <v>0.86816000000000004</v>
      </c>
      <c r="N3" s="1">
        <v>0.99387000000000003</v>
      </c>
      <c r="O3" s="1">
        <v>0.92164999999999997</v>
      </c>
      <c r="P3" s="1">
        <v>1.0115000000000001</v>
      </c>
      <c r="Q3" s="1">
        <v>0.95093000000000005</v>
      </c>
      <c r="R3" s="1">
        <v>0.91707000000000005</v>
      </c>
      <c r="S3" s="1">
        <v>0.83855999999999997</v>
      </c>
      <c r="T3" s="1">
        <v>0.79352</v>
      </c>
      <c r="U3" s="1">
        <v>1.07979</v>
      </c>
      <c r="V3" s="1">
        <v>1.1358999999999999</v>
      </c>
      <c r="W3" s="5">
        <v>1.2224200000000001</v>
      </c>
    </row>
    <row r="4" spans="3:23">
      <c r="C4" s="6">
        <v>201</v>
      </c>
      <c r="D4" s="1">
        <v>0.94684000000000001</v>
      </c>
      <c r="E4" s="1">
        <v>0.55357000000000001</v>
      </c>
      <c r="F4" s="1">
        <v>0.64659</v>
      </c>
      <c r="G4" s="1">
        <v>0.98380999999999996</v>
      </c>
      <c r="H4" s="1">
        <v>0.82269000000000003</v>
      </c>
      <c r="I4" s="1">
        <f t="shared" si="0"/>
        <v>2.2689999999999988E-2</v>
      </c>
      <c r="J4" s="1">
        <v>0.64644999999999997</v>
      </c>
      <c r="K4" s="1">
        <v>0.87687000000000004</v>
      </c>
      <c r="L4" s="1">
        <v>0.90968000000000004</v>
      </c>
      <c r="M4" s="1">
        <v>0.69052000000000002</v>
      </c>
      <c r="N4" s="1">
        <v>0.84453999999999996</v>
      </c>
      <c r="O4" s="1">
        <v>0.78783000000000003</v>
      </c>
      <c r="P4" s="1">
        <v>0.92689999999999995</v>
      </c>
      <c r="Q4" s="1">
        <v>0.81994</v>
      </c>
      <c r="R4" s="1">
        <v>0.85158</v>
      </c>
      <c r="S4" s="1">
        <v>0.76146000000000003</v>
      </c>
      <c r="T4" s="1">
        <v>0.60779000000000005</v>
      </c>
      <c r="U4" s="1">
        <v>0.90488000000000002</v>
      </c>
      <c r="V4" s="1">
        <v>1.0133000000000001</v>
      </c>
      <c r="W4" s="5">
        <v>0.95016</v>
      </c>
    </row>
    <row r="5" spans="3:23">
      <c r="C5" s="6">
        <v>202</v>
      </c>
      <c r="D5" s="1">
        <v>0.71009999999999995</v>
      </c>
      <c r="E5" s="1">
        <v>0.46423999999999999</v>
      </c>
      <c r="F5" s="1">
        <v>0.41475400000000001</v>
      </c>
      <c r="G5" s="1">
        <v>0.81315000000000004</v>
      </c>
      <c r="H5" s="1">
        <v>0.68735000000000002</v>
      </c>
      <c r="I5" s="1">
        <f t="shared" si="0"/>
        <v>-0.11265000000000003</v>
      </c>
      <c r="J5" s="1">
        <v>0.58119999999999994</v>
      </c>
      <c r="K5" s="1">
        <v>0.66383000000000003</v>
      </c>
      <c r="L5" s="1">
        <v>0.65466999999999997</v>
      </c>
      <c r="M5" s="1">
        <v>0.4350099999999999</v>
      </c>
      <c r="N5" s="1">
        <v>0.58842000000000005</v>
      </c>
      <c r="O5" s="1">
        <v>0.59197</v>
      </c>
      <c r="P5" s="1">
        <v>0.82850999999999997</v>
      </c>
      <c r="Q5" s="1">
        <v>0.70199</v>
      </c>
      <c r="R5" s="1">
        <v>0.67793000000000003</v>
      </c>
      <c r="S5" s="1">
        <v>0.67947999999999997</v>
      </c>
      <c r="T5" s="1">
        <v>0.41858000000000001</v>
      </c>
      <c r="U5" s="1">
        <v>0.66730999999999996</v>
      </c>
      <c r="V5" s="1">
        <v>0.75026999999999999</v>
      </c>
      <c r="W5" s="5">
        <v>0.59618000000000004</v>
      </c>
    </row>
    <row r="6" spans="3:23">
      <c r="C6" s="6">
        <v>203</v>
      </c>
      <c r="D6" s="1">
        <v>0.49059000000000003</v>
      </c>
      <c r="E6" s="1">
        <v>0.38569199999999998</v>
      </c>
      <c r="F6" s="1">
        <v>0.12603900000000001</v>
      </c>
      <c r="G6" s="1">
        <v>0.58658999999999994</v>
      </c>
      <c r="H6" s="1">
        <v>0.50007000000000001</v>
      </c>
      <c r="I6" s="1">
        <f t="shared" si="0"/>
        <v>-0.29993000000000003</v>
      </c>
      <c r="J6" s="1">
        <v>0.52987000000000006</v>
      </c>
      <c r="K6" s="1">
        <v>0.41304999999999997</v>
      </c>
      <c r="L6" s="1">
        <v>0.35526000000000002</v>
      </c>
      <c r="M6" s="1">
        <v>0.15081599999999995</v>
      </c>
      <c r="N6" s="1">
        <v>0.32498300000000002</v>
      </c>
      <c r="O6" s="1">
        <v>0.40894999999999998</v>
      </c>
      <c r="P6" s="1">
        <v>0.61287999999999998</v>
      </c>
      <c r="Q6" s="1">
        <v>0.60746</v>
      </c>
      <c r="R6" s="1">
        <v>0.46168999999999999</v>
      </c>
      <c r="S6" s="1">
        <v>0.52834999999999999</v>
      </c>
      <c r="T6" s="1">
        <v>0.206124</v>
      </c>
      <c r="U6" s="1">
        <v>0.42558000000000001</v>
      </c>
      <c r="V6" s="1">
        <v>0.50524999999999998</v>
      </c>
      <c r="W6" s="5">
        <v>0.299564</v>
      </c>
    </row>
    <row r="7" spans="3:23">
      <c r="C7" s="6">
        <v>204</v>
      </c>
      <c r="D7" s="1">
        <v>0.32645099999999999</v>
      </c>
      <c r="E7" s="1">
        <v>0.36122100000000001</v>
      </c>
      <c r="F7" s="1">
        <v>-7.365E-3</v>
      </c>
      <c r="G7" s="1">
        <v>0.38813999999999999</v>
      </c>
      <c r="H7" s="1">
        <v>0.45485999999999999</v>
      </c>
      <c r="I7" s="1">
        <f t="shared" si="0"/>
        <v>-0.34514000000000006</v>
      </c>
      <c r="J7" s="1">
        <v>0.45646999999999993</v>
      </c>
      <c r="K7" s="1">
        <v>0.19695599999999999</v>
      </c>
      <c r="L7" s="1">
        <v>0.16656099999999999</v>
      </c>
      <c r="M7" s="1">
        <v>-4.8686000000000007E-2</v>
      </c>
      <c r="N7" s="1">
        <v>0.207621</v>
      </c>
      <c r="O7" s="1">
        <v>0.20507</v>
      </c>
      <c r="P7" s="1">
        <v>0.40926000000000001</v>
      </c>
      <c r="Q7" s="1">
        <v>0.48884</v>
      </c>
      <c r="R7" s="1">
        <v>0.30902000000000002</v>
      </c>
      <c r="S7" s="1">
        <v>0.33889000000000002</v>
      </c>
      <c r="T7" s="1">
        <v>0.12911900000000001</v>
      </c>
      <c r="U7" s="1">
        <v>0.30953900000000001</v>
      </c>
      <c r="V7" s="1">
        <v>0.35776999999999998</v>
      </c>
      <c r="W7" s="5">
        <v>0.15862200000000001</v>
      </c>
    </row>
    <row r="8" spans="3:23">
      <c r="C8" s="6">
        <v>205</v>
      </c>
      <c r="D8" s="1">
        <v>0.18063100000000001</v>
      </c>
      <c r="E8" s="1">
        <v>0.29745700000000003</v>
      </c>
      <c r="F8" s="1">
        <v>-3.6600000000000001E-3</v>
      </c>
      <c r="G8" s="1">
        <v>0.30874000000000001</v>
      </c>
      <c r="H8" s="1">
        <v>0.46731</v>
      </c>
      <c r="I8" s="1">
        <f t="shared" si="0"/>
        <v>-0.33269000000000004</v>
      </c>
      <c r="J8" s="1">
        <v>0.38649</v>
      </c>
      <c r="K8" s="1">
        <v>4.4902999999999998E-2</v>
      </c>
      <c r="L8" s="1">
        <v>2.2467000000000001E-2</v>
      </c>
      <c r="M8" s="1">
        <v>-0.22353500000000004</v>
      </c>
      <c r="N8" s="1">
        <v>0.158383</v>
      </c>
      <c r="O8" s="1">
        <v>0.13431399999999999</v>
      </c>
      <c r="P8" s="1">
        <v>0.308</v>
      </c>
      <c r="Q8" s="1">
        <v>0.31701000000000001</v>
      </c>
      <c r="R8" s="1">
        <v>0.20394399999999999</v>
      </c>
      <c r="S8" s="1">
        <v>0.160584</v>
      </c>
      <c r="T8" s="1">
        <v>7.2267999999999999E-2</v>
      </c>
      <c r="U8" s="1">
        <v>0.194718</v>
      </c>
      <c r="V8" s="1">
        <v>0.24490300000000001</v>
      </c>
      <c r="W8" s="5">
        <v>7.0830000000000004E-2</v>
      </c>
    </row>
    <row r="9" spans="3:23">
      <c r="C9" s="6">
        <v>206</v>
      </c>
      <c r="D9" s="1">
        <v>7.0262000000000005E-2</v>
      </c>
      <c r="E9" s="1">
        <v>0.17192199999999999</v>
      </c>
      <c r="F9" s="1">
        <v>-1.2988E-2</v>
      </c>
      <c r="G9" s="1">
        <v>0.26511000000000001</v>
      </c>
      <c r="H9" s="1">
        <v>0.41300999999999999</v>
      </c>
      <c r="I9" s="1">
        <f t="shared" si="0"/>
        <v>-0.38699000000000006</v>
      </c>
      <c r="J9" s="1">
        <v>0.27422999999999997</v>
      </c>
      <c r="K9" s="1">
        <v>2.8642999999999998E-2</v>
      </c>
      <c r="L9" s="1">
        <v>-0.110844</v>
      </c>
      <c r="M9" s="1">
        <v>-0.31187400000000004</v>
      </c>
      <c r="N9" s="1">
        <v>0.108547</v>
      </c>
      <c r="O9" s="1">
        <v>0.106715</v>
      </c>
      <c r="P9" s="1">
        <v>0.23009299999999999</v>
      </c>
      <c r="Q9" s="1">
        <v>0.12817100000000001</v>
      </c>
      <c r="R9" s="1">
        <v>0.150947</v>
      </c>
      <c r="S9" s="1">
        <v>1.7318E-2</v>
      </c>
      <c r="T9" s="1">
        <v>-9.6900000000000007E-3</v>
      </c>
      <c r="U9" s="1">
        <v>0.153311</v>
      </c>
      <c r="V9" s="1">
        <v>9.5133999999999996E-2</v>
      </c>
      <c r="W9" s="5">
        <v>1.6559999999999998E-2</v>
      </c>
    </row>
    <row r="10" spans="3:23">
      <c r="C10" s="6">
        <v>207</v>
      </c>
      <c r="D10" s="1">
        <v>-1.8481000000000001E-2</v>
      </c>
      <c r="E10" s="1">
        <v>3.9870999999999997E-2</v>
      </c>
      <c r="F10" s="1">
        <v>-0.113284</v>
      </c>
      <c r="G10" s="1">
        <v>0.17573</v>
      </c>
      <c r="H10" s="1">
        <v>0.296759</v>
      </c>
      <c r="I10" s="1">
        <f t="shared" si="0"/>
        <v>-0.50324100000000005</v>
      </c>
      <c r="J10" s="1">
        <v>0.20689999999999986</v>
      </c>
      <c r="K10" s="1">
        <v>2.6651999999999999E-2</v>
      </c>
      <c r="L10" s="1">
        <v>-0.25339499999999998</v>
      </c>
      <c r="M10" s="1">
        <v>-0.33607900000000007</v>
      </c>
      <c r="N10" s="1">
        <v>5.4323000000000003E-2</v>
      </c>
      <c r="O10" s="1">
        <v>1.8572999999999999E-2</v>
      </c>
      <c r="P10" s="1">
        <v>9.9469000000000002E-2</v>
      </c>
      <c r="Q10" s="1">
        <v>1.8762999999999998E-2</v>
      </c>
      <c r="R10" s="1">
        <v>8.6365999999999998E-2</v>
      </c>
      <c r="S10" s="1">
        <v>-0.12053700000000001</v>
      </c>
      <c r="T10" s="1">
        <v>-0.12272</v>
      </c>
      <c r="U10" s="1">
        <v>3.6903999999999999E-2</v>
      </c>
      <c r="V10" s="1">
        <v>-4.9960999999999998E-2</v>
      </c>
      <c r="W10" s="5">
        <v>-0.102419</v>
      </c>
    </row>
    <row r="11" spans="3:23">
      <c r="C11" s="6">
        <v>208</v>
      </c>
      <c r="D11" s="1">
        <v>-0.16162399999999999</v>
      </c>
      <c r="E11" s="1">
        <v>-3.2903000000000002E-2</v>
      </c>
      <c r="F11" s="1">
        <v>-0.24154500000000001</v>
      </c>
      <c r="G11" s="1">
        <v>1.6995E-2</v>
      </c>
      <c r="H11" s="1">
        <v>0.15790799999999999</v>
      </c>
      <c r="I11" s="1">
        <f t="shared" si="0"/>
        <v>-0.64209200000000011</v>
      </c>
      <c r="J11" s="1">
        <v>6.6160999999999914E-2</v>
      </c>
      <c r="K11" s="11">
        <v>-6.4999999999999994E-5</v>
      </c>
      <c r="L11" s="1">
        <v>-0.35944300000000001</v>
      </c>
      <c r="M11" s="1">
        <v>-0.34475200000000006</v>
      </c>
      <c r="N11" s="1">
        <v>-6.5572000000000005E-2</v>
      </c>
      <c r="O11" s="1">
        <v>-0.124302</v>
      </c>
      <c r="P11" s="1">
        <v>-4.0679E-2</v>
      </c>
      <c r="Q11" s="1">
        <v>-9.1776999999999997E-2</v>
      </c>
      <c r="R11" s="1">
        <v>-2.2778E-2</v>
      </c>
      <c r="S11" s="1">
        <v>-0.25732100000000002</v>
      </c>
      <c r="T11" s="1">
        <v>-0.19000500000000001</v>
      </c>
      <c r="U11" s="1">
        <v>-0.12363499999999999</v>
      </c>
      <c r="V11" s="1">
        <v>-0.192327</v>
      </c>
      <c r="W11" s="5">
        <v>-0.25482900000000003</v>
      </c>
    </row>
    <row r="12" spans="3:23">
      <c r="C12" s="6">
        <v>209</v>
      </c>
      <c r="D12" s="1">
        <v>-0.27717399999999998</v>
      </c>
      <c r="E12" s="1">
        <v>-8.0754000000000006E-2</v>
      </c>
      <c r="F12" s="1">
        <v>-0.31372800000000001</v>
      </c>
      <c r="G12" s="1">
        <v>-9.0739E-2</v>
      </c>
      <c r="H12" s="1">
        <v>1.8262E-2</v>
      </c>
      <c r="I12" s="1">
        <f t="shared" si="0"/>
        <v>-0.78173800000000004</v>
      </c>
      <c r="J12" s="1">
        <v>-2.9909000000000074E-2</v>
      </c>
      <c r="K12" s="1">
        <v>-1.8593999999999999E-2</v>
      </c>
      <c r="L12" s="1">
        <v>-0.36166700000000002</v>
      </c>
      <c r="M12" s="1">
        <v>-0.41705100000000006</v>
      </c>
      <c r="N12" s="1">
        <v>-0.24407799999999999</v>
      </c>
      <c r="O12" s="1">
        <v>-0.26253100000000001</v>
      </c>
      <c r="P12" s="1">
        <v>-0.163439</v>
      </c>
      <c r="Q12" s="1">
        <v>-0.156309</v>
      </c>
      <c r="R12" s="1">
        <v>-0.14108999999999999</v>
      </c>
      <c r="S12" s="1">
        <v>-0.39275300000000002</v>
      </c>
      <c r="T12" s="1">
        <v>-0.25267400000000001</v>
      </c>
      <c r="U12" s="1">
        <v>-0.26502599999999998</v>
      </c>
      <c r="V12" s="1">
        <v>-0.28319499999999997</v>
      </c>
      <c r="W12" s="5">
        <v>-0.39971299999999998</v>
      </c>
    </row>
    <row r="13" spans="3:23">
      <c r="C13" s="6">
        <v>210</v>
      </c>
      <c r="D13" s="1">
        <v>-0.366809</v>
      </c>
      <c r="E13" s="1">
        <v>-0.14507900000000001</v>
      </c>
      <c r="F13" s="1">
        <v>-0.351885</v>
      </c>
      <c r="G13" s="1">
        <v>-0.17874599999999999</v>
      </c>
      <c r="H13" s="1">
        <v>-0.118284</v>
      </c>
      <c r="I13" s="1">
        <f t="shared" si="0"/>
        <v>-0.9182840000000001</v>
      </c>
      <c r="J13" s="1">
        <v>-0.16218900000000003</v>
      </c>
      <c r="K13" s="1">
        <v>-1.021E-2</v>
      </c>
      <c r="L13" s="1">
        <v>-0.33542499999999997</v>
      </c>
      <c r="M13" s="1">
        <v>-0.49042300000000005</v>
      </c>
      <c r="N13" s="1">
        <v>-0.380189</v>
      </c>
      <c r="O13" s="1">
        <v>-0.378139</v>
      </c>
      <c r="P13" s="1">
        <v>-0.26922699999999999</v>
      </c>
      <c r="Q13" s="1">
        <v>-0.28206900000000001</v>
      </c>
      <c r="R13" s="1">
        <v>-0.23275799999999999</v>
      </c>
      <c r="S13" s="1">
        <v>-0.50215100000000001</v>
      </c>
      <c r="T13" s="1">
        <v>-0.27764</v>
      </c>
      <c r="U13" s="1">
        <v>-0.32114500000000001</v>
      </c>
      <c r="V13" s="1">
        <v>-0.34935699999999997</v>
      </c>
      <c r="W13" s="5">
        <v>-0.46467199999999997</v>
      </c>
    </row>
    <row r="14" spans="3:23">
      <c r="C14" s="6">
        <v>211</v>
      </c>
      <c r="D14" s="1">
        <v>-0.37279200000000001</v>
      </c>
      <c r="E14" s="1">
        <v>-0.20985799999999999</v>
      </c>
      <c r="F14" s="1">
        <v>-0.33945999999999998</v>
      </c>
      <c r="G14" s="1">
        <v>-0.27688200000000002</v>
      </c>
      <c r="H14" s="1">
        <v>-0.17968400000000001</v>
      </c>
      <c r="I14" s="1">
        <f t="shared" si="0"/>
        <v>-0.979684</v>
      </c>
      <c r="J14" s="1">
        <v>-0.246811</v>
      </c>
      <c r="K14" s="1">
        <v>-3.1426000000000003E-2</v>
      </c>
      <c r="L14" s="1">
        <v>-0.347246</v>
      </c>
      <c r="M14" s="1">
        <v>-0.45731200000000005</v>
      </c>
      <c r="N14" s="1">
        <v>-0.40579799999999999</v>
      </c>
      <c r="O14" s="1">
        <v>-0.47133599999999998</v>
      </c>
      <c r="P14" s="1">
        <v>-0.32249699999999998</v>
      </c>
      <c r="Q14" s="1">
        <v>-0.34870099999999998</v>
      </c>
      <c r="R14" s="1">
        <v>-0.28387200000000001</v>
      </c>
      <c r="S14" s="1">
        <v>-0.58042800000000006</v>
      </c>
      <c r="T14" s="1">
        <v>-0.26663500000000001</v>
      </c>
      <c r="U14" s="1">
        <v>-0.38730999999999999</v>
      </c>
      <c r="V14" s="1">
        <v>-0.419825</v>
      </c>
      <c r="W14" s="5">
        <v>-0.43354300000000001</v>
      </c>
    </row>
    <row r="15" spans="3:23">
      <c r="C15" s="6">
        <v>212</v>
      </c>
      <c r="D15" s="1">
        <v>-0.40452199999999999</v>
      </c>
      <c r="E15" s="1">
        <v>-0.29904399999999998</v>
      </c>
      <c r="F15" s="1">
        <v>-0.300037</v>
      </c>
      <c r="G15" s="1">
        <v>-0.37885400000000002</v>
      </c>
      <c r="H15" s="1">
        <v>-0.201409</v>
      </c>
      <c r="I15" s="1">
        <f t="shared" si="0"/>
        <v>-1.001409</v>
      </c>
      <c r="J15" s="1">
        <v>-0.37604100000000007</v>
      </c>
      <c r="K15" s="1">
        <v>-7.5575000000000003E-2</v>
      </c>
      <c r="L15" s="1">
        <v>-0.36759399999999998</v>
      </c>
      <c r="M15" s="1">
        <v>-0.43037700000000007</v>
      </c>
      <c r="N15" s="1">
        <v>-0.41723900000000003</v>
      </c>
      <c r="O15" s="1">
        <v>-0.51684600000000003</v>
      </c>
      <c r="P15" s="1">
        <v>-0.316529</v>
      </c>
      <c r="Q15" s="1">
        <v>-0.41029100000000002</v>
      </c>
      <c r="R15" s="1">
        <v>-0.30259999999999998</v>
      </c>
      <c r="S15" s="1">
        <v>-0.61111009999999999</v>
      </c>
      <c r="T15" s="1">
        <v>-0.26407999999999998</v>
      </c>
      <c r="U15" s="1">
        <v>-0.45102599999999998</v>
      </c>
      <c r="V15" s="1">
        <v>-0.50999300000000003</v>
      </c>
      <c r="W15" s="5">
        <v>-0.44594600000000001</v>
      </c>
    </row>
    <row r="16" spans="3:23">
      <c r="C16" s="6">
        <v>213</v>
      </c>
      <c r="D16" s="1">
        <v>-0.40970099999999998</v>
      </c>
      <c r="E16" s="1">
        <v>-0.37460300000000002</v>
      </c>
      <c r="F16" s="1">
        <v>-0.30452699999999999</v>
      </c>
      <c r="G16" s="1">
        <v>-0.41365400000000002</v>
      </c>
      <c r="H16" s="1">
        <v>-0.26695099999999999</v>
      </c>
      <c r="I16" s="1">
        <f t="shared" si="0"/>
        <v>-1.066951</v>
      </c>
      <c r="J16" s="1">
        <v>-0.40780800000000006</v>
      </c>
      <c r="K16" s="1">
        <v>-7.9828999999999997E-2</v>
      </c>
      <c r="L16" s="1">
        <v>-0.38830199999999998</v>
      </c>
      <c r="M16" s="1">
        <v>-0.42183500000000007</v>
      </c>
      <c r="N16" s="1">
        <v>-0.449683</v>
      </c>
      <c r="O16" s="1">
        <v>-0.52971800000000002</v>
      </c>
      <c r="P16" s="1">
        <v>-0.295927</v>
      </c>
      <c r="Q16" s="1">
        <v>-0.40338299999999999</v>
      </c>
      <c r="R16" s="1">
        <v>-0.33250000000000002</v>
      </c>
      <c r="S16" s="1">
        <v>-0.62048599999999998</v>
      </c>
      <c r="T16" s="1">
        <v>-0.34674199999999999</v>
      </c>
      <c r="U16" s="1">
        <v>-0.49373600000000001</v>
      </c>
      <c r="V16" s="1">
        <v>-0.54631099999999999</v>
      </c>
      <c r="W16" s="5">
        <v>-0.49651899999999999</v>
      </c>
    </row>
    <row r="17" spans="3:23">
      <c r="C17" s="6">
        <v>214</v>
      </c>
      <c r="D17" s="1">
        <v>-0.40443800000000002</v>
      </c>
      <c r="E17" s="1">
        <v>-0.39599400000000001</v>
      </c>
      <c r="F17" s="1">
        <v>-0.347356</v>
      </c>
      <c r="G17" s="1">
        <v>-0.419767</v>
      </c>
      <c r="H17" s="1">
        <v>-0.30925799999999998</v>
      </c>
      <c r="I17" s="1">
        <f t="shared" si="0"/>
        <v>-1.1092580000000001</v>
      </c>
      <c r="J17" s="1">
        <v>-0.42914200000000002</v>
      </c>
      <c r="K17" s="1">
        <v>-8.3020999999999998E-2</v>
      </c>
      <c r="L17" s="1">
        <v>-0.37798999999999999</v>
      </c>
      <c r="M17" s="1">
        <v>-0.41555500000000006</v>
      </c>
      <c r="N17" s="1">
        <v>-0.450181</v>
      </c>
      <c r="O17" s="1">
        <v>-0.53368899999999997</v>
      </c>
      <c r="P17" s="1">
        <v>-0.29139900000000002</v>
      </c>
      <c r="Q17" s="1">
        <v>-0.38516800000000001</v>
      </c>
      <c r="R17" s="1">
        <v>-0.31052999999999997</v>
      </c>
      <c r="S17" s="1">
        <v>-0.57011999999999996</v>
      </c>
      <c r="T17" s="1">
        <v>-0.39581499999999997</v>
      </c>
      <c r="U17" s="1">
        <v>-0.46415899999999999</v>
      </c>
      <c r="V17" s="1">
        <v>-0.48144799999999999</v>
      </c>
      <c r="W17" s="5">
        <v>-0.544045</v>
      </c>
    </row>
    <row r="18" spans="3:23">
      <c r="C18" s="6">
        <v>215</v>
      </c>
      <c r="D18" s="1">
        <v>-0.39682600000000001</v>
      </c>
      <c r="E18" s="1">
        <v>-0.39464199999999999</v>
      </c>
      <c r="F18" s="1">
        <v>-0.41212799999999999</v>
      </c>
      <c r="G18" s="1">
        <v>-0.42882300000000001</v>
      </c>
      <c r="H18" s="1">
        <v>-0.34829700000000002</v>
      </c>
      <c r="I18" s="1">
        <f t="shared" si="0"/>
        <v>-1.1482970000000001</v>
      </c>
      <c r="J18" s="1">
        <v>-0.45205100000000004</v>
      </c>
      <c r="K18" s="1">
        <v>-0.12919800000000001</v>
      </c>
      <c r="L18" s="1">
        <v>-0.41897899999999999</v>
      </c>
      <c r="M18" s="1">
        <v>-0.43821200000000005</v>
      </c>
      <c r="N18" s="1">
        <v>-0.45818999999999999</v>
      </c>
      <c r="O18" s="1">
        <v>-0.56400399999999995</v>
      </c>
      <c r="P18" s="1">
        <v>-0.31197599999999998</v>
      </c>
      <c r="Q18" s="1">
        <v>-0.421935</v>
      </c>
      <c r="R18" s="1">
        <v>-0.34231299999999998</v>
      </c>
      <c r="S18" s="1">
        <v>-0.53439099999999995</v>
      </c>
      <c r="T18" s="1">
        <v>-0.46557199999999999</v>
      </c>
      <c r="U18" s="1">
        <v>-0.47876400000000002</v>
      </c>
      <c r="V18" s="1">
        <v>-0.39426299999999997</v>
      </c>
      <c r="W18" s="5">
        <v>-0.56757310000000005</v>
      </c>
    </row>
    <row r="19" spans="3:23">
      <c r="C19" s="6">
        <v>216</v>
      </c>
      <c r="D19" s="1">
        <v>-0.45972269999999998</v>
      </c>
      <c r="E19" s="1">
        <v>-0.44190800000000002</v>
      </c>
      <c r="F19" s="1">
        <v>-0.49189640000000001</v>
      </c>
      <c r="G19" s="1">
        <v>-0.50060300000000002</v>
      </c>
      <c r="H19" s="1">
        <v>-0.36930499999999999</v>
      </c>
      <c r="I19" s="1">
        <f t="shared" si="0"/>
        <v>-1.169305</v>
      </c>
      <c r="J19" s="1">
        <v>-0.55671599999999999</v>
      </c>
      <c r="K19" s="1">
        <v>-0.23752799999999999</v>
      </c>
      <c r="L19" s="1">
        <v>-0.467833</v>
      </c>
      <c r="M19" s="1">
        <v>-0.54188199999999997</v>
      </c>
      <c r="N19" s="1">
        <v>-0.51270570000000004</v>
      </c>
      <c r="O19" s="1">
        <v>-0.61290699999999998</v>
      </c>
      <c r="P19" s="1">
        <v>-0.37640499999999999</v>
      </c>
      <c r="Q19" s="1">
        <v>-0.59439200000000003</v>
      </c>
      <c r="R19" s="1">
        <v>-0.41814200000000001</v>
      </c>
      <c r="S19" s="1">
        <v>-0.537269</v>
      </c>
      <c r="T19" s="1">
        <v>-0.56157400000000002</v>
      </c>
      <c r="U19" s="1">
        <v>-0.499805</v>
      </c>
      <c r="V19" s="1">
        <v>-0.40158700000000003</v>
      </c>
      <c r="W19" s="5">
        <v>-0.61033329999999997</v>
      </c>
    </row>
    <row r="20" spans="3:23">
      <c r="C20" s="6">
        <v>217</v>
      </c>
      <c r="D20" s="1">
        <v>-0.45359349999999998</v>
      </c>
      <c r="E20" s="1">
        <v>-0.4741998</v>
      </c>
      <c r="F20" s="1">
        <v>-0.50469900000000001</v>
      </c>
      <c r="G20" s="1">
        <v>-0.46853099999999998</v>
      </c>
      <c r="H20" s="1">
        <v>-0.38471100000000003</v>
      </c>
      <c r="I20" s="1">
        <f t="shared" si="0"/>
        <v>-1.1847110000000001</v>
      </c>
      <c r="J20" s="1">
        <v>-0.53573400000000004</v>
      </c>
      <c r="K20" s="1">
        <v>-0.31744699999999998</v>
      </c>
      <c r="L20" s="1">
        <v>-0.51208500000000001</v>
      </c>
      <c r="M20" s="1">
        <v>-0.57804800000000001</v>
      </c>
      <c r="N20" s="1">
        <v>-0.46257100000000001</v>
      </c>
      <c r="O20" s="1">
        <v>-0.60179099999999996</v>
      </c>
      <c r="P20" s="1">
        <v>-0.37810899999999997</v>
      </c>
      <c r="Q20" s="1">
        <v>-0.71680690000000002</v>
      </c>
      <c r="R20" s="1">
        <v>-0.41261900000000001</v>
      </c>
      <c r="S20" s="1">
        <v>-0.52690099999999995</v>
      </c>
      <c r="T20" s="1">
        <v>-0.59314999999999996</v>
      </c>
      <c r="U20" s="1">
        <v>-0.46366499999999999</v>
      </c>
      <c r="V20" s="1">
        <v>-0.41924699999999998</v>
      </c>
      <c r="W20" s="5">
        <v>-0.56970310000000002</v>
      </c>
    </row>
    <row r="21" spans="3:23">
      <c r="C21" s="6">
        <v>218</v>
      </c>
      <c r="D21" s="1">
        <v>-0.39170199999999999</v>
      </c>
      <c r="E21" s="1">
        <v>-0.46545999999999998</v>
      </c>
      <c r="F21" s="1">
        <v>-0.44420900000000002</v>
      </c>
      <c r="G21" s="1">
        <v>-0.41363899999999998</v>
      </c>
      <c r="H21" s="1">
        <v>-0.36848199999999998</v>
      </c>
      <c r="I21" s="1">
        <f t="shared" si="0"/>
        <v>-1.168482</v>
      </c>
      <c r="J21" s="1">
        <v>-0.46489200000000003</v>
      </c>
      <c r="K21" s="1">
        <v>-0.357763</v>
      </c>
      <c r="L21" s="1">
        <v>-0.52652500000000002</v>
      </c>
      <c r="M21" s="1">
        <v>-0.51509700000000003</v>
      </c>
      <c r="N21" s="1">
        <v>-0.32169599999999998</v>
      </c>
      <c r="O21" s="1">
        <v>-0.56415099999999996</v>
      </c>
      <c r="P21" s="1">
        <v>-0.34443400000000002</v>
      </c>
      <c r="Q21" s="1">
        <v>-0.72803839999999997</v>
      </c>
      <c r="R21" s="1">
        <v>-0.31972099999999998</v>
      </c>
      <c r="S21" s="1">
        <v>-0.46179199999999998</v>
      </c>
      <c r="T21" s="1">
        <v>-0.48813200000000001</v>
      </c>
      <c r="U21" s="1">
        <v>-0.40609800000000001</v>
      </c>
      <c r="V21" s="1">
        <v>-0.39492300000000002</v>
      </c>
      <c r="W21" s="5">
        <v>-0.48903999999999997</v>
      </c>
    </row>
    <row r="22" spans="3:23">
      <c r="C22" s="6">
        <v>219</v>
      </c>
      <c r="D22" s="1">
        <v>-0.36047699999999999</v>
      </c>
      <c r="E22" s="1">
        <v>-0.48573559999999999</v>
      </c>
      <c r="F22" s="1">
        <v>-0.37471500000000002</v>
      </c>
      <c r="G22" s="1">
        <v>-0.36393199999999998</v>
      </c>
      <c r="H22" s="1">
        <v>-0.36054399999999998</v>
      </c>
      <c r="I22" s="1">
        <f t="shared" si="0"/>
        <v>-1.160544</v>
      </c>
      <c r="J22" s="1">
        <v>-0.41498700000000005</v>
      </c>
      <c r="K22" s="1">
        <v>-0.37433</v>
      </c>
      <c r="L22" s="1">
        <v>-0.54418900000000003</v>
      </c>
      <c r="M22" s="1">
        <v>-0.44583000000000006</v>
      </c>
      <c r="N22" s="1">
        <v>-0.22168299999999999</v>
      </c>
      <c r="O22" s="1">
        <v>-0.55515899999999996</v>
      </c>
      <c r="P22" s="1">
        <v>-0.33663300000000002</v>
      </c>
      <c r="Q22" s="1">
        <v>-0.66800499999999996</v>
      </c>
      <c r="R22" s="1">
        <v>-0.25040299999999999</v>
      </c>
      <c r="S22" s="1">
        <v>-0.42191600000000001</v>
      </c>
      <c r="T22" s="1">
        <v>-0.42078599999999999</v>
      </c>
      <c r="U22" s="1">
        <v>-0.38030199999999997</v>
      </c>
      <c r="V22" s="1">
        <v>-0.353931</v>
      </c>
      <c r="W22" s="5">
        <v>-0.42801</v>
      </c>
    </row>
    <row r="23" spans="3:23">
      <c r="C23" s="6">
        <v>220</v>
      </c>
      <c r="D23" s="1">
        <v>-0.40612700000000002</v>
      </c>
      <c r="E23" s="1">
        <v>-0.50966540000000005</v>
      </c>
      <c r="F23" s="1">
        <v>-0.364147</v>
      </c>
      <c r="G23" s="1">
        <v>-0.37224299999999999</v>
      </c>
      <c r="H23" s="1">
        <v>-0.35437999999999997</v>
      </c>
      <c r="I23" s="1">
        <f t="shared" si="0"/>
        <v>-1.15438</v>
      </c>
      <c r="J23" s="1">
        <v>-0.44103300000000006</v>
      </c>
      <c r="K23" s="1">
        <v>-0.378077</v>
      </c>
      <c r="L23" s="1">
        <v>-0.54925299999999999</v>
      </c>
      <c r="M23" s="1">
        <v>-0.46563800000000005</v>
      </c>
      <c r="N23" s="1">
        <v>-0.22309100000000001</v>
      </c>
      <c r="O23" s="1">
        <v>-0.54104099999999999</v>
      </c>
      <c r="P23" s="1">
        <v>-0.37530200000000002</v>
      </c>
      <c r="Q23" s="1">
        <v>-0.677315</v>
      </c>
      <c r="R23" s="1">
        <v>-0.23308899999999999</v>
      </c>
      <c r="S23" s="1">
        <v>-0.43432599999999999</v>
      </c>
      <c r="T23" s="1">
        <v>-0.45853699999999997</v>
      </c>
      <c r="U23" s="1">
        <v>-0.38729999999999998</v>
      </c>
      <c r="V23" s="1">
        <v>-0.32823099999999999</v>
      </c>
      <c r="W23" s="5">
        <v>-0.43535499999999999</v>
      </c>
    </row>
    <row r="24" spans="3:23">
      <c r="C24" s="6">
        <v>221</v>
      </c>
      <c r="D24" s="1">
        <v>-0.39633400000000002</v>
      </c>
      <c r="E24" s="1">
        <v>-0.48652030000000002</v>
      </c>
      <c r="F24" s="1">
        <v>-0.37423600000000001</v>
      </c>
      <c r="G24" s="1">
        <v>-0.35772300000000001</v>
      </c>
      <c r="H24" s="1">
        <v>-0.34293800000000002</v>
      </c>
      <c r="I24" s="1">
        <f t="shared" si="0"/>
        <v>-1.142938</v>
      </c>
      <c r="J24" s="1">
        <v>-0.40261500000000006</v>
      </c>
      <c r="K24" s="1">
        <v>-0.34454899999999999</v>
      </c>
      <c r="L24" s="1">
        <v>-0.52207899999999996</v>
      </c>
      <c r="M24" s="1">
        <v>-0.45643800000000007</v>
      </c>
      <c r="N24" s="1">
        <v>-0.201207</v>
      </c>
      <c r="O24" s="1">
        <v>-0.48810399999999998</v>
      </c>
      <c r="P24" s="1">
        <v>-0.40953400000000001</v>
      </c>
      <c r="Q24" s="1">
        <v>-0.68578700000000004</v>
      </c>
      <c r="R24" s="1">
        <v>-0.20185500000000001</v>
      </c>
      <c r="S24" s="1">
        <v>-0.45379999999999998</v>
      </c>
      <c r="T24" s="1">
        <v>-0.50067600000000001</v>
      </c>
      <c r="U24" s="1">
        <v>-0.364095</v>
      </c>
      <c r="V24" s="1">
        <v>-0.28223900000000002</v>
      </c>
      <c r="W24" s="5">
        <v>-0.37328899999999998</v>
      </c>
    </row>
    <row r="25" spans="3:23">
      <c r="C25" s="6">
        <v>222</v>
      </c>
      <c r="D25" s="1">
        <v>-0.37996600000000003</v>
      </c>
      <c r="E25" s="1">
        <v>-0.42598799999999998</v>
      </c>
      <c r="F25" s="1">
        <v>-0.39402599999999999</v>
      </c>
      <c r="G25" s="1">
        <v>-0.38280199999999998</v>
      </c>
      <c r="H25" s="1">
        <v>-0.33802599999999999</v>
      </c>
      <c r="I25" s="1">
        <f t="shared" si="0"/>
        <v>-1.138026</v>
      </c>
      <c r="J25" s="1">
        <v>-0.40974900000000003</v>
      </c>
      <c r="K25" s="1">
        <v>-0.33646399999999999</v>
      </c>
      <c r="L25" s="1">
        <v>-0.48017900000000002</v>
      </c>
      <c r="M25" s="1">
        <v>-0.44187800000000005</v>
      </c>
      <c r="N25" s="1">
        <v>-0.18138499999999999</v>
      </c>
      <c r="O25" s="1">
        <v>-0.44867099999999999</v>
      </c>
      <c r="P25" s="1">
        <v>-0.41284199999999999</v>
      </c>
      <c r="Q25" s="1">
        <v>-0.71216080000000004</v>
      </c>
      <c r="R25" s="1">
        <v>-0.19559399999999999</v>
      </c>
      <c r="S25" s="1">
        <v>-0.49410500000000002</v>
      </c>
      <c r="T25" s="1">
        <v>-0.48009600000000002</v>
      </c>
      <c r="U25" s="1">
        <v>-0.34670099999999998</v>
      </c>
      <c r="V25" s="1">
        <v>-0.26868500000000001</v>
      </c>
      <c r="W25" s="5">
        <v>-0.32125100000000001</v>
      </c>
    </row>
    <row r="26" spans="3:23">
      <c r="C26" s="6">
        <v>223</v>
      </c>
      <c r="D26" s="1">
        <v>-0.421261</v>
      </c>
      <c r="E26" s="1">
        <v>-0.43479099999999998</v>
      </c>
      <c r="F26" s="1">
        <v>-0.42794599999999999</v>
      </c>
      <c r="G26" s="1">
        <v>-0.39433400000000002</v>
      </c>
      <c r="H26" s="1">
        <v>-0.372527</v>
      </c>
      <c r="I26" s="1">
        <f t="shared" si="0"/>
        <v>-1.1725270000000001</v>
      </c>
      <c r="J26" s="1">
        <v>-0.44416900000000004</v>
      </c>
      <c r="K26" s="1">
        <v>-0.36955100000000002</v>
      </c>
      <c r="L26" s="1">
        <v>-0.47142800000000001</v>
      </c>
      <c r="M26" s="1">
        <v>-0.45549700000000004</v>
      </c>
      <c r="N26" s="1">
        <v>-0.228876</v>
      </c>
      <c r="O26" s="1">
        <v>-0.49051800000000001</v>
      </c>
      <c r="P26" s="1">
        <v>-0.41188000000000002</v>
      </c>
      <c r="Q26" s="1">
        <v>-0.72011590000000003</v>
      </c>
      <c r="R26" s="1">
        <v>-0.26602199999999998</v>
      </c>
      <c r="S26" s="1">
        <v>-0.55018500000000004</v>
      </c>
      <c r="T26" s="1">
        <v>-0.44507000000000002</v>
      </c>
      <c r="U26" s="1">
        <v>-0.36611700000000003</v>
      </c>
      <c r="V26" s="1">
        <v>-0.31040400000000001</v>
      </c>
      <c r="W26" s="5">
        <v>-0.31912200000000002</v>
      </c>
    </row>
    <row r="27" spans="3:23">
      <c r="C27" s="6">
        <v>224</v>
      </c>
      <c r="D27" s="1">
        <v>-0.45093109999999997</v>
      </c>
      <c r="E27" s="1">
        <v>-0.44811699999999999</v>
      </c>
      <c r="F27" s="1">
        <v>-0.44204900000000003</v>
      </c>
      <c r="G27" s="1">
        <v>-0.40125</v>
      </c>
      <c r="H27" s="1">
        <v>-0.39655099999999999</v>
      </c>
      <c r="I27" s="1">
        <f t="shared" si="0"/>
        <v>-1.1965509999999999</v>
      </c>
      <c r="J27" s="1">
        <v>-0.45469700000000002</v>
      </c>
      <c r="K27" s="1">
        <v>-0.40091599999999999</v>
      </c>
      <c r="L27" s="1">
        <v>-0.47629700000000003</v>
      </c>
      <c r="M27" s="1">
        <v>-0.48229800000000006</v>
      </c>
      <c r="N27" s="1">
        <v>-0.25356299999999998</v>
      </c>
      <c r="O27" s="1">
        <v>-0.52126799999999995</v>
      </c>
      <c r="P27" s="1">
        <v>-0.40177299999999999</v>
      </c>
      <c r="Q27" s="1">
        <v>-0.67509600000000003</v>
      </c>
      <c r="R27" s="1">
        <v>-0.31553199999999998</v>
      </c>
      <c r="S27" s="1">
        <v>-0.59469499999999997</v>
      </c>
      <c r="T27" s="1">
        <v>-0.410632</v>
      </c>
      <c r="U27" s="1">
        <v>-0.38084899999999999</v>
      </c>
      <c r="V27" s="1">
        <v>-0.36907600000000002</v>
      </c>
      <c r="W27" s="5">
        <v>-0.36548199999999997</v>
      </c>
    </row>
    <row r="28" spans="3:23">
      <c r="C28" s="6">
        <v>225</v>
      </c>
      <c r="D28" s="1">
        <v>-0.388152</v>
      </c>
      <c r="E28" s="1">
        <v>-0.43473200000000001</v>
      </c>
      <c r="F28" s="1">
        <v>-0.41095300000000001</v>
      </c>
      <c r="G28" s="1">
        <v>-0.37741200000000003</v>
      </c>
      <c r="H28" s="1">
        <v>-0.42292800000000003</v>
      </c>
      <c r="I28" s="1">
        <f t="shared" si="0"/>
        <v>-1.222928</v>
      </c>
      <c r="J28" s="1">
        <v>-0.40532600000000002</v>
      </c>
      <c r="K28" s="1">
        <v>-0.40833000000000003</v>
      </c>
      <c r="L28" s="1">
        <v>-0.48923800000000001</v>
      </c>
      <c r="M28" s="1">
        <v>-0.45681700000000003</v>
      </c>
      <c r="N28" s="1">
        <v>-0.223165</v>
      </c>
      <c r="O28" s="1">
        <v>-0.51369699999999996</v>
      </c>
      <c r="P28" s="1">
        <v>-0.39424399999999998</v>
      </c>
      <c r="Q28" s="1">
        <v>-0.56632899999999997</v>
      </c>
      <c r="R28" s="1">
        <v>-0.32309100000000002</v>
      </c>
      <c r="S28" s="1">
        <v>-0.57863399999999998</v>
      </c>
      <c r="T28" s="1">
        <v>-0.38825300000000001</v>
      </c>
      <c r="U28" s="1">
        <v>-0.36813600000000002</v>
      </c>
      <c r="V28" s="1">
        <v>-0.353823</v>
      </c>
      <c r="W28" s="5">
        <v>-0.36842999999999998</v>
      </c>
    </row>
    <row r="29" spans="3:23">
      <c r="C29" s="6">
        <v>226</v>
      </c>
      <c r="D29" s="1">
        <v>-0.32470700000000002</v>
      </c>
      <c r="E29" s="1">
        <v>-0.40705000000000002</v>
      </c>
      <c r="F29" s="1">
        <v>-0.37031199999999997</v>
      </c>
      <c r="G29" s="1">
        <v>-0.41604600000000003</v>
      </c>
      <c r="H29" s="1">
        <v>-0.43463299999999999</v>
      </c>
      <c r="I29" s="1">
        <f t="shared" si="0"/>
        <v>-1.2346330000000001</v>
      </c>
      <c r="J29" s="1">
        <v>-0.42294600000000004</v>
      </c>
      <c r="K29" s="1">
        <v>-0.41876600000000003</v>
      </c>
      <c r="L29" s="1">
        <v>-0.44673400000000002</v>
      </c>
      <c r="M29" s="1">
        <v>-0.43289700000000003</v>
      </c>
      <c r="N29" s="1">
        <v>-0.196905</v>
      </c>
      <c r="O29" s="1">
        <v>-0.50185599999999997</v>
      </c>
      <c r="P29" s="1">
        <v>-0.41784300000000002</v>
      </c>
      <c r="Q29" s="1">
        <v>-0.48136200000000001</v>
      </c>
      <c r="R29" s="1">
        <v>-0.35997200000000001</v>
      </c>
      <c r="S29" s="1">
        <v>-0.56613199999999997</v>
      </c>
      <c r="T29" s="1">
        <v>-0.40293499999999999</v>
      </c>
      <c r="U29" s="1">
        <v>-0.33918399999999999</v>
      </c>
      <c r="V29" s="1">
        <v>-0.33115</v>
      </c>
      <c r="W29" s="5">
        <v>-0.38222</v>
      </c>
    </row>
    <row r="30" spans="3:23">
      <c r="C30" s="6">
        <v>227</v>
      </c>
      <c r="D30" s="1">
        <v>-0.316936</v>
      </c>
      <c r="E30" s="1">
        <v>-0.40285300000000002</v>
      </c>
      <c r="F30" s="1">
        <v>-0.34761599999999998</v>
      </c>
      <c r="G30" s="1">
        <v>-0.43342900000000001</v>
      </c>
      <c r="H30" s="1">
        <v>-0.41711799999999999</v>
      </c>
      <c r="I30" s="1">
        <f t="shared" si="0"/>
        <v>-1.2171180000000001</v>
      </c>
      <c r="J30" s="1">
        <v>-0.44457100000000005</v>
      </c>
      <c r="K30" s="1">
        <v>-0.40948899999999999</v>
      </c>
      <c r="L30" s="1">
        <v>-0.397262</v>
      </c>
      <c r="M30" s="1">
        <v>-0.42128300000000002</v>
      </c>
      <c r="N30" s="1">
        <v>-0.23883699999999999</v>
      </c>
      <c r="O30" s="1">
        <v>-0.48805599999999999</v>
      </c>
      <c r="P30" s="1">
        <v>-0.41964800000000002</v>
      </c>
      <c r="Q30" s="1">
        <v>-0.43572699999999998</v>
      </c>
      <c r="R30" s="1">
        <v>-0.41071099999999999</v>
      </c>
      <c r="S30" s="1">
        <v>-0.54680200000000001</v>
      </c>
      <c r="T30" s="1">
        <v>-0.43497799999999998</v>
      </c>
      <c r="U30" s="1">
        <v>-0.32000699999999999</v>
      </c>
      <c r="V30" s="1">
        <v>-0.31725500000000001</v>
      </c>
      <c r="W30" s="5">
        <v>-0.36875400000000003</v>
      </c>
    </row>
    <row r="31" spans="3:23">
      <c r="C31" s="6">
        <v>228</v>
      </c>
      <c r="D31" s="1">
        <v>-0.30568299999999998</v>
      </c>
      <c r="E31" s="1">
        <v>-0.36680200000000002</v>
      </c>
      <c r="F31" s="1">
        <v>-0.333532</v>
      </c>
      <c r="G31" s="1">
        <v>-0.41570099999999999</v>
      </c>
      <c r="H31" s="1">
        <v>-0.35831499999999999</v>
      </c>
      <c r="I31" s="1">
        <f t="shared" si="0"/>
        <v>-1.158315</v>
      </c>
      <c r="J31" s="1">
        <v>-0.41041600000000006</v>
      </c>
      <c r="K31" s="1">
        <v>-0.37890600000000002</v>
      </c>
      <c r="L31" s="1">
        <v>-0.340507</v>
      </c>
      <c r="M31" s="1">
        <v>-0.42052500000000004</v>
      </c>
      <c r="N31" s="1">
        <v>-0.25206499999999998</v>
      </c>
      <c r="O31" s="1">
        <v>-0.435664</v>
      </c>
      <c r="P31" s="1">
        <v>-0.38776899999999997</v>
      </c>
      <c r="Q31" s="1">
        <v>-0.407198</v>
      </c>
      <c r="R31" s="1">
        <v>-0.42616500000000002</v>
      </c>
      <c r="S31" s="1">
        <v>-0.50184499999999999</v>
      </c>
      <c r="T31" s="1">
        <v>-0.41690899999999997</v>
      </c>
      <c r="U31" s="1">
        <v>-0.26240999999999998</v>
      </c>
      <c r="V31" s="1">
        <v>-0.31304999999999999</v>
      </c>
      <c r="W31" s="5">
        <v>-0.343526</v>
      </c>
    </row>
    <row r="32" spans="3:23">
      <c r="C32" s="6">
        <v>229</v>
      </c>
      <c r="D32" s="1">
        <v>-0.21399599999999999</v>
      </c>
      <c r="E32" s="1">
        <v>-0.31461299999999998</v>
      </c>
      <c r="F32" s="1">
        <v>-0.30233300000000002</v>
      </c>
      <c r="G32" s="1">
        <v>-0.33535799999999999</v>
      </c>
      <c r="H32" s="1">
        <v>-0.28612300000000002</v>
      </c>
      <c r="I32" s="1">
        <f t="shared" si="0"/>
        <v>-1.0861230000000002</v>
      </c>
      <c r="J32" s="1">
        <v>-0.33508000000000004</v>
      </c>
      <c r="K32" s="1">
        <v>-0.34382000000000001</v>
      </c>
      <c r="L32" s="1">
        <v>-0.28252699999999997</v>
      </c>
      <c r="M32" s="1">
        <v>-0.36011700000000002</v>
      </c>
      <c r="N32" s="1">
        <v>-0.204543</v>
      </c>
      <c r="O32" s="1">
        <v>-0.35303099999999998</v>
      </c>
      <c r="P32" s="1">
        <v>-0.32858700000000002</v>
      </c>
      <c r="Q32" s="1">
        <v>-0.33805200000000002</v>
      </c>
      <c r="R32" s="1">
        <v>-0.37323000000000001</v>
      </c>
      <c r="S32" s="1">
        <v>-0.40661900000000001</v>
      </c>
      <c r="T32" s="1">
        <v>-0.343219</v>
      </c>
      <c r="U32" s="1">
        <v>-0.19178200000000001</v>
      </c>
      <c r="V32" s="1">
        <v>-0.27280300000000002</v>
      </c>
      <c r="W32" s="5">
        <v>-0.28755599999999998</v>
      </c>
    </row>
    <row r="33" spans="3:23">
      <c r="C33" s="6">
        <v>230</v>
      </c>
      <c r="D33" s="1">
        <v>-0.14346600000000001</v>
      </c>
      <c r="E33" s="1">
        <v>-0.28778199999999998</v>
      </c>
      <c r="F33" s="1">
        <v>-0.29031499999999999</v>
      </c>
      <c r="G33" s="1">
        <v>-0.28513500000000003</v>
      </c>
      <c r="H33" s="1">
        <v>-0.26611800000000002</v>
      </c>
      <c r="I33" s="1">
        <f t="shared" si="0"/>
        <v>-1.0661180000000001</v>
      </c>
      <c r="J33" s="1">
        <v>-0.34440800000000005</v>
      </c>
      <c r="K33" s="1">
        <v>-0.31942300000000001</v>
      </c>
      <c r="L33" s="1">
        <v>-0.23808000000000001</v>
      </c>
      <c r="M33" s="1">
        <v>-0.32647100000000007</v>
      </c>
      <c r="N33" s="1">
        <v>-0.18981300000000001</v>
      </c>
      <c r="O33" s="1">
        <v>-0.34382499999999999</v>
      </c>
      <c r="P33" s="1">
        <v>-0.295456</v>
      </c>
      <c r="Q33" s="1">
        <v>-0.27296900000000002</v>
      </c>
      <c r="R33" s="1">
        <v>-0.36016700000000001</v>
      </c>
      <c r="S33" s="1">
        <v>-0.35676600000000003</v>
      </c>
      <c r="T33" s="1">
        <v>-0.28457199999999999</v>
      </c>
      <c r="U33" s="1">
        <v>-0.13586100000000001</v>
      </c>
      <c r="V33" s="1">
        <v>-0.266206</v>
      </c>
      <c r="W33" s="5">
        <v>-0.283028</v>
      </c>
    </row>
    <row r="34" spans="3:23">
      <c r="C34" s="6">
        <v>231</v>
      </c>
      <c r="D34" s="1">
        <v>-8.7618000000000001E-2</v>
      </c>
      <c r="E34" s="1">
        <v>-0.25254399999999999</v>
      </c>
      <c r="F34" s="1">
        <v>-0.25468400000000002</v>
      </c>
      <c r="G34" s="1">
        <v>-0.22459699999999999</v>
      </c>
      <c r="H34" s="1">
        <v>-0.218725</v>
      </c>
      <c r="I34" s="1">
        <f t="shared" si="0"/>
        <v>-1.0187250000000001</v>
      </c>
      <c r="J34" s="1">
        <v>-0.32020400000000004</v>
      </c>
      <c r="K34" s="1">
        <v>-0.27533200000000002</v>
      </c>
      <c r="L34" s="1">
        <v>-0.199466</v>
      </c>
      <c r="M34" s="1">
        <v>-0.27967500000000001</v>
      </c>
      <c r="N34" s="1">
        <v>-0.15445</v>
      </c>
      <c r="O34" s="1">
        <v>-0.332953</v>
      </c>
      <c r="P34" s="1">
        <v>-0.23241600000000001</v>
      </c>
      <c r="Q34" s="1">
        <v>-0.18873300000000001</v>
      </c>
      <c r="R34" s="1">
        <v>-0.30998900000000001</v>
      </c>
      <c r="S34" s="1">
        <v>-0.29069299999999998</v>
      </c>
      <c r="T34" s="1">
        <v>-0.23278699999999999</v>
      </c>
      <c r="U34" s="1">
        <v>-7.0163000000000003E-2</v>
      </c>
      <c r="V34" s="1">
        <v>-0.226109</v>
      </c>
      <c r="W34" s="5">
        <v>-0.24959400000000001</v>
      </c>
    </row>
    <row r="35" spans="3:23">
      <c r="C35" s="6">
        <v>232</v>
      </c>
      <c r="D35" s="1">
        <v>-4.7622999999999999E-2</v>
      </c>
      <c r="E35" s="1">
        <v>-0.19239600000000001</v>
      </c>
      <c r="F35" s="1">
        <v>-0.197351</v>
      </c>
      <c r="G35" s="1">
        <v>-0.19284299999999999</v>
      </c>
      <c r="H35" s="1">
        <v>-0.156782</v>
      </c>
      <c r="I35" s="1">
        <f t="shared" si="0"/>
        <v>-0.95678200000000002</v>
      </c>
      <c r="J35" s="1">
        <v>-0.25046400000000002</v>
      </c>
      <c r="K35" s="1">
        <v>-0.20780699999999999</v>
      </c>
      <c r="L35" s="1">
        <v>-0.20010600000000001</v>
      </c>
      <c r="M35" s="1">
        <v>-0.27319800000000005</v>
      </c>
      <c r="N35" s="1">
        <v>-8.8182999999999997E-2</v>
      </c>
      <c r="O35" s="1">
        <v>-0.30250899999999997</v>
      </c>
      <c r="P35" s="1">
        <v>-0.19945199999999999</v>
      </c>
      <c r="Q35" s="1">
        <v>-0.12545700000000001</v>
      </c>
      <c r="R35" s="1">
        <v>-0.222854</v>
      </c>
      <c r="S35" s="1">
        <v>-0.224409</v>
      </c>
      <c r="T35" s="1">
        <v>-0.18974199999999999</v>
      </c>
      <c r="U35" s="1">
        <v>-7.3020000000000003E-3</v>
      </c>
      <c r="V35" s="1">
        <v>-0.177928</v>
      </c>
      <c r="W35" s="5">
        <v>-0.19311</v>
      </c>
    </row>
    <row r="36" spans="3:23">
      <c r="C36" s="6">
        <v>233</v>
      </c>
      <c r="D36" s="1">
        <v>-8.0359999999999997E-3</v>
      </c>
      <c r="E36" s="1">
        <v>-0.15851000000000001</v>
      </c>
      <c r="F36" s="1">
        <v>-0.149393</v>
      </c>
      <c r="G36" s="1">
        <v>-0.18076700000000001</v>
      </c>
      <c r="H36" s="1">
        <v>-0.101857</v>
      </c>
      <c r="I36" s="1">
        <f t="shared" si="0"/>
        <v>-0.90185700000000002</v>
      </c>
      <c r="J36" s="1">
        <v>-0.19715199999999999</v>
      </c>
      <c r="K36" s="1">
        <v>-0.17660600000000001</v>
      </c>
      <c r="L36" s="1">
        <v>-0.19647600000000001</v>
      </c>
      <c r="M36" s="1">
        <v>-0.25051500000000004</v>
      </c>
      <c r="N36" s="1">
        <v>-3.4810000000000001E-2</v>
      </c>
      <c r="O36" s="1">
        <v>-0.24322099999999999</v>
      </c>
      <c r="P36" s="1">
        <v>-0.20340900000000001</v>
      </c>
      <c r="Q36" s="1">
        <v>-0.106946</v>
      </c>
      <c r="R36" s="1">
        <v>-0.149005</v>
      </c>
      <c r="S36" s="1">
        <v>-0.15640699999999999</v>
      </c>
      <c r="T36" s="1">
        <v>-0.15623600000000001</v>
      </c>
      <c r="U36" s="1">
        <v>1.2762000000000001E-2</v>
      </c>
      <c r="V36" s="1">
        <v>-0.13748099999999999</v>
      </c>
      <c r="W36" s="5">
        <v>-0.12737899999999999</v>
      </c>
    </row>
    <row r="37" spans="3:23">
      <c r="C37" s="6">
        <v>234</v>
      </c>
      <c r="D37" s="1">
        <v>5.4869999999999997E-3</v>
      </c>
      <c r="E37" s="1">
        <v>-0.12707399999999999</v>
      </c>
      <c r="F37" s="1">
        <v>-0.13044500000000001</v>
      </c>
      <c r="G37" s="1">
        <v>-0.15364</v>
      </c>
      <c r="H37" s="1">
        <v>-7.5996999999999995E-2</v>
      </c>
      <c r="I37" s="1">
        <f t="shared" si="0"/>
        <v>-0.87599700000000003</v>
      </c>
      <c r="J37" s="1">
        <v>-0.18276800000000004</v>
      </c>
      <c r="K37" s="1">
        <v>-0.13742599999999999</v>
      </c>
      <c r="L37" s="1">
        <v>-0.17431199999999999</v>
      </c>
      <c r="M37" s="1">
        <v>-0.22057900000000008</v>
      </c>
      <c r="N37" s="1">
        <v>-3.7168E-2</v>
      </c>
      <c r="O37" s="1">
        <v>-0.19428799999999999</v>
      </c>
      <c r="P37" s="1">
        <v>-0.215114</v>
      </c>
      <c r="Q37" s="1">
        <v>-9.3383999999999995E-2</v>
      </c>
      <c r="R37" s="1">
        <v>-0.108822</v>
      </c>
      <c r="S37" s="1">
        <v>-0.13078000000000001</v>
      </c>
      <c r="T37" s="1">
        <v>-0.123617</v>
      </c>
      <c r="U37" s="1">
        <v>2.9222000000000001E-2</v>
      </c>
      <c r="V37" s="1">
        <v>-0.12501599999999999</v>
      </c>
      <c r="W37" s="5">
        <v>-8.3235000000000003E-2</v>
      </c>
    </row>
    <row r="38" spans="3:23">
      <c r="C38" s="6">
        <v>235</v>
      </c>
      <c r="D38" s="1">
        <v>-1.6792000000000001E-2</v>
      </c>
      <c r="E38" s="1">
        <v>-9.9710999999999994E-2</v>
      </c>
      <c r="F38" s="1">
        <v>-0.105312</v>
      </c>
      <c r="G38" s="1">
        <v>-9.4749E-2</v>
      </c>
      <c r="H38" s="1">
        <v>-5.8517E-2</v>
      </c>
      <c r="I38" s="1">
        <f t="shared" si="0"/>
        <v>-0.85851700000000009</v>
      </c>
      <c r="J38" s="1">
        <v>-0.13507900000000006</v>
      </c>
      <c r="K38" s="1">
        <v>-0.105267</v>
      </c>
      <c r="L38" s="1">
        <v>-0.15127599999999999</v>
      </c>
      <c r="M38" s="1">
        <v>-0.209283</v>
      </c>
      <c r="N38" s="1">
        <v>-3.2273999999999997E-2</v>
      </c>
      <c r="O38" s="1">
        <v>-0.129408</v>
      </c>
      <c r="P38" s="1">
        <v>-0.18390000000000001</v>
      </c>
      <c r="Q38" s="1">
        <v>-6.7525000000000002E-2</v>
      </c>
      <c r="R38" s="1">
        <v>-7.3668999999999998E-2</v>
      </c>
      <c r="S38" s="1">
        <v>-9.4391000000000003E-2</v>
      </c>
      <c r="T38" s="1">
        <v>-8.6013000000000006E-2</v>
      </c>
      <c r="U38" s="1">
        <v>3.9231000000000002E-2</v>
      </c>
      <c r="V38" s="1">
        <v>-7.3680999999999996E-2</v>
      </c>
      <c r="W38" s="5">
        <v>-4.7185999999999999E-2</v>
      </c>
    </row>
    <row r="39" spans="3:23">
      <c r="C39" s="6">
        <v>236</v>
      </c>
      <c r="D39" s="1">
        <v>-5.8148999999999999E-2</v>
      </c>
      <c r="E39" s="1">
        <v>-8.1512000000000001E-2</v>
      </c>
      <c r="F39" s="1">
        <v>-0.10377</v>
      </c>
      <c r="G39" s="1">
        <v>-6.5705E-2</v>
      </c>
      <c r="H39" s="1">
        <v>-5.9934000000000001E-2</v>
      </c>
      <c r="I39" s="1">
        <f t="shared" si="0"/>
        <v>-0.85993400000000009</v>
      </c>
      <c r="J39" s="1">
        <v>-0.10280600000000006</v>
      </c>
      <c r="K39" s="1">
        <v>-0.11312899999999999</v>
      </c>
      <c r="L39" s="1">
        <v>-0.17318900000000001</v>
      </c>
      <c r="M39" s="1">
        <v>-0.2107420000000001</v>
      </c>
      <c r="N39" s="1">
        <v>-2.5905999999999998E-2</v>
      </c>
      <c r="O39" s="1">
        <v>-0.106308</v>
      </c>
      <c r="P39" s="1">
        <v>-0.15973999999999999</v>
      </c>
      <c r="Q39" s="1">
        <v>-5.2963000000000003E-2</v>
      </c>
      <c r="R39" s="1">
        <v>-5.2513999999999998E-2</v>
      </c>
      <c r="S39" s="1">
        <v>-8.4647E-2</v>
      </c>
      <c r="T39" s="1">
        <v>-8.4343000000000001E-2</v>
      </c>
      <c r="U39" s="1">
        <v>4.6182000000000001E-2</v>
      </c>
      <c r="V39" s="1">
        <v>-3.8178999999999998E-2</v>
      </c>
      <c r="W39" s="5">
        <v>-3.6475E-2</v>
      </c>
    </row>
    <row r="40" spans="3:23">
      <c r="C40" s="6">
        <v>237</v>
      </c>
      <c r="D40" s="1">
        <v>-9.5461000000000004E-2</v>
      </c>
      <c r="E40" s="1">
        <v>-0.10108300000000001</v>
      </c>
      <c r="F40" s="1">
        <v>-0.13475599999999999</v>
      </c>
      <c r="G40" s="1">
        <v>-8.6953000000000003E-2</v>
      </c>
      <c r="H40" s="1">
        <v>-7.9158999999999993E-2</v>
      </c>
      <c r="I40" s="1">
        <f t="shared" si="0"/>
        <v>-0.87915900000000002</v>
      </c>
      <c r="J40" s="1">
        <v>-0.11244200000000004</v>
      </c>
      <c r="K40" s="1">
        <v>-0.16558</v>
      </c>
      <c r="L40" s="1">
        <v>-0.21720900000000001</v>
      </c>
      <c r="M40" s="1">
        <v>-0.22901300000000002</v>
      </c>
      <c r="N40" s="1">
        <v>-3.8593000000000002E-2</v>
      </c>
      <c r="O40" s="1">
        <v>-0.138853</v>
      </c>
      <c r="P40" s="1">
        <v>-0.164358</v>
      </c>
      <c r="Q40" s="1">
        <v>-7.9367999999999994E-2</v>
      </c>
      <c r="R40" s="1">
        <v>-6.7790000000000003E-2</v>
      </c>
      <c r="S40" s="1">
        <v>-0.122459</v>
      </c>
      <c r="T40" s="1">
        <v>-0.122419</v>
      </c>
      <c r="U40" s="1">
        <v>-1.2843E-2</v>
      </c>
      <c r="V40" s="1">
        <v>-2.9564E-2</v>
      </c>
      <c r="W40" s="5">
        <v>-5.1249000000000003E-2</v>
      </c>
    </row>
    <row r="41" spans="3:23">
      <c r="C41" s="6">
        <v>238</v>
      </c>
      <c r="D41" s="1">
        <v>-0.12253799999999999</v>
      </c>
      <c r="E41" s="1">
        <v>-0.116206</v>
      </c>
      <c r="F41" s="1">
        <v>-0.146564</v>
      </c>
      <c r="G41" s="1">
        <v>-0.103868</v>
      </c>
      <c r="H41" s="1">
        <v>-8.4564E-2</v>
      </c>
      <c r="I41" s="1">
        <f t="shared" si="0"/>
        <v>-0.88456400000000002</v>
      </c>
      <c r="J41" s="1">
        <v>-0.13836300000000001</v>
      </c>
      <c r="K41" s="1">
        <v>-0.179142</v>
      </c>
      <c r="L41" s="1">
        <v>-0.24804000000000001</v>
      </c>
      <c r="M41" s="1">
        <v>-0.24148500000000006</v>
      </c>
      <c r="N41" s="1">
        <v>-5.9367999999999997E-2</v>
      </c>
      <c r="O41" s="1">
        <v>-0.19068599999999999</v>
      </c>
      <c r="P41" s="1">
        <v>-0.182228</v>
      </c>
      <c r="Q41" s="1">
        <v>-0.12065099999999999</v>
      </c>
      <c r="R41" s="1">
        <v>-0.110968</v>
      </c>
      <c r="S41" s="1">
        <v>-0.16026899999999999</v>
      </c>
      <c r="T41" s="1">
        <v>-0.157974</v>
      </c>
      <c r="U41" s="1">
        <v>-6.3150999999999999E-2</v>
      </c>
      <c r="V41" s="1">
        <v>-5.8514999999999998E-2</v>
      </c>
      <c r="W41" s="5">
        <v>-7.0649000000000003E-2</v>
      </c>
    </row>
    <row r="42" spans="3:23">
      <c r="C42" s="6">
        <v>239</v>
      </c>
      <c r="D42" s="1">
        <v>-0.139821</v>
      </c>
      <c r="E42" s="1">
        <v>-9.9725999999999995E-2</v>
      </c>
      <c r="F42" s="1">
        <v>-0.110217</v>
      </c>
      <c r="G42" s="1">
        <v>-9.2843999999999996E-2</v>
      </c>
      <c r="H42" s="1">
        <v>-6.6277000000000003E-2</v>
      </c>
      <c r="I42" s="1">
        <f t="shared" si="0"/>
        <v>-0.86627700000000007</v>
      </c>
      <c r="J42" s="1">
        <v>-0.11110400000000009</v>
      </c>
      <c r="K42" s="1">
        <v>-0.16728899999999999</v>
      </c>
      <c r="L42" s="1">
        <v>-0.240427</v>
      </c>
      <c r="M42" s="1">
        <v>-0.23861500000000002</v>
      </c>
      <c r="N42" s="1">
        <v>-4.7035E-2</v>
      </c>
      <c r="O42" s="1">
        <v>-0.17172599999999999</v>
      </c>
      <c r="P42" s="1">
        <v>-0.14958399999999999</v>
      </c>
      <c r="Q42" s="1">
        <v>-0.142564</v>
      </c>
      <c r="R42" s="1">
        <v>-9.2977000000000004E-2</v>
      </c>
      <c r="S42" s="1">
        <v>-0.139488</v>
      </c>
      <c r="T42" s="1">
        <v>-0.15174000000000001</v>
      </c>
      <c r="U42" s="1">
        <v>-7.4781E-2</v>
      </c>
      <c r="V42" s="1">
        <v>-6.5573999999999993E-2</v>
      </c>
      <c r="W42" s="5">
        <v>-5.9859999999999997E-2</v>
      </c>
    </row>
    <row r="43" spans="3:23">
      <c r="C43" s="6">
        <v>240</v>
      </c>
      <c r="D43" s="1">
        <v>-0.14658199999999999</v>
      </c>
      <c r="E43" s="1">
        <v>-8.9077000000000003E-2</v>
      </c>
      <c r="F43" s="1">
        <v>-8.5150000000000003E-2</v>
      </c>
      <c r="G43" s="1">
        <v>-8.7764999999999996E-2</v>
      </c>
      <c r="H43" s="1">
        <v>-7.1986999999999995E-2</v>
      </c>
      <c r="I43" s="1">
        <f t="shared" si="0"/>
        <v>-0.87198700000000007</v>
      </c>
      <c r="J43" s="1">
        <v>-9.4765000000000099E-2</v>
      </c>
      <c r="K43" s="1">
        <v>-0.17919199999999999</v>
      </c>
      <c r="L43" s="1">
        <v>-0.235933</v>
      </c>
      <c r="M43" s="1">
        <v>-0.21849400000000008</v>
      </c>
      <c r="N43" s="1">
        <v>-6.3312999999999994E-2</v>
      </c>
      <c r="O43" s="1">
        <v>-0.14887400000000001</v>
      </c>
      <c r="P43" s="1">
        <v>-0.11662500000000001</v>
      </c>
      <c r="Q43" s="1">
        <v>-0.16355700000000001</v>
      </c>
      <c r="R43" s="1">
        <v>-7.9584000000000002E-2</v>
      </c>
      <c r="S43" s="1">
        <v>-0.113251</v>
      </c>
      <c r="T43" s="1">
        <v>-0.15018200000000001</v>
      </c>
      <c r="U43" s="1">
        <v>-8.5524000000000003E-2</v>
      </c>
      <c r="V43" s="1">
        <v>-9.5018000000000005E-2</v>
      </c>
      <c r="W43" s="5">
        <v>-8.0932000000000004E-2</v>
      </c>
    </row>
    <row r="44" spans="3:23">
      <c r="C44" s="6">
        <v>241</v>
      </c>
      <c r="D44" s="1">
        <v>-0.13403799999999999</v>
      </c>
      <c r="E44" s="1">
        <v>-0.104866</v>
      </c>
      <c r="F44" s="1">
        <v>-0.104641</v>
      </c>
      <c r="G44" s="1">
        <v>-0.107669</v>
      </c>
      <c r="H44" s="1">
        <v>-9.8056000000000004E-2</v>
      </c>
      <c r="I44" s="1">
        <f t="shared" si="0"/>
        <v>-0.89805600000000008</v>
      </c>
      <c r="J44" s="1">
        <v>-9.1232000000000091E-2</v>
      </c>
      <c r="K44" s="1">
        <v>-0.20924799999999999</v>
      </c>
      <c r="L44" s="1">
        <v>-0.21071200000000001</v>
      </c>
      <c r="M44" s="1">
        <v>-0.19101699999999999</v>
      </c>
      <c r="N44" s="1">
        <v>-8.1846000000000002E-2</v>
      </c>
      <c r="O44" s="1">
        <v>-0.131023</v>
      </c>
      <c r="P44" s="1">
        <v>-7.4726000000000001E-2</v>
      </c>
      <c r="Q44" s="1">
        <v>-0.18443000000000001</v>
      </c>
      <c r="R44" s="1">
        <v>-9.5638000000000001E-2</v>
      </c>
      <c r="S44" s="1">
        <v>-0.12042700000000001</v>
      </c>
      <c r="T44" s="1">
        <v>-0.176681</v>
      </c>
      <c r="U44" s="1">
        <v>-0.118065</v>
      </c>
      <c r="V44" s="1">
        <v>-9.0299000000000004E-2</v>
      </c>
      <c r="W44" s="5">
        <v>-0.105213</v>
      </c>
    </row>
    <row r="45" spans="3:23">
      <c r="C45" s="6">
        <v>242</v>
      </c>
      <c r="D45" s="1">
        <v>-0.12059499999999999</v>
      </c>
      <c r="E45" s="1">
        <v>-0.111387</v>
      </c>
      <c r="F45" s="1">
        <v>-0.10649699999999999</v>
      </c>
      <c r="G45" s="1">
        <v>-0.116476</v>
      </c>
      <c r="H45" s="1">
        <v>-9.3737000000000001E-2</v>
      </c>
      <c r="I45" s="1">
        <f t="shared" si="0"/>
        <v>-0.893737</v>
      </c>
      <c r="J45" s="1">
        <v>-8.7521000000000071E-2</v>
      </c>
      <c r="K45" s="1">
        <v>-0.200519</v>
      </c>
      <c r="L45" s="1">
        <v>-0.17869499999999999</v>
      </c>
      <c r="M45" s="1">
        <v>-0.17662500000000003</v>
      </c>
      <c r="N45" s="1">
        <v>-7.3676000000000005E-2</v>
      </c>
      <c r="O45" s="1">
        <v>-0.115924</v>
      </c>
      <c r="P45" s="1">
        <v>-1.6301E-2</v>
      </c>
      <c r="Q45" s="1">
        <v>-0.176403</v>
      </c>
      <c r="R45" s="1">
        <v>-0.11333600000000001</v>
      </c>
      <c r="S45" s="1">
        <v>-0.12026199999999999</v>
      </c>
      <c r="T45" s="1">
        <v>-0.188611</v>
      </c>
      <c r="U45" s="1">
        <v>-0.12267699999999999</v>
      </c>
      <c r="V45" s="1">
        <v>-7.1000999999999995E-2</v>
      </c>
      <c r="W45" s="5">
        <v>-0.12631500000000001</v>
      </c>
    </row>
    <row r="46" spans="3:23">
      <c r="C46" s="6">
        <v>243</v>
      </c>
      <c r="D46" s="1">
        <v>-0.13008</v>
      </c>
      <c r="E46" s="1">
        <v>-0.120866</v>
      </c>
      <c r="F46" s="1">
        <v>-8.8505E-2</v>
      </c>
      <c r="G46" s="1">
        <v>-0.128799</v>
      </c>
      <c r="H46" s="1">
        <v>-6.9212999999999997E-2</v>
      </c>
      <c r="I46" s="1">
        <f t="shared" si="0"/>
        <v>-0.86921300000000001</v>
      </c>
      <c r="J46" s="1">
        <v>-7.8602000000000061E-2</v>
      </c>
      <c r="K46" s="1">
        <v>-0.20058100000000001</v>
      </c>
      <c r="L46" s="1">
        <v>-0.14576800000000001</v>
      </c>
      <c r="M46" s="1">
        <v>-0.16620299999999999</v>
      </c>
      <c r="N46" s="1">
        <v>-4.1324E-2</v>
      </c>
      <c r="O46" s="1">
        <v>-0.112049</v>
      </c>
      <c r="P46" s="1">
        <v>2.8632999999999999E-2</v>
      </c>
      <c r="Q46" s="1">
        <v>-0.18645400000000001</v>
      </c>
      <c r="R46" s="1">
        <v>-0.111689</v>
      </c>
      <c r="S46" s="1">
        <v>-0.114062</v>
      </c>
      <c r="T46" s="1">
        <v>-0.19622000000000001</v>
      </c>
      <c r="U46" s="1">
        <v>-0.105655</v>
      </c>
      <c r="V46" s="1">
        <v>-5.0110000000000002E-2</v>
      </c>
      <c r="W46" s="5">
        <v>-0.13311500000000001</v>
      </c>
    </row>
    <row r="47" spans="3:23">
      <c r="C47" s="6">
        <v>244</v>
      </c>
      <c r="D47" s="1">
        <v>-0.13225700000000001</v>
      </c>
      <c r="E47" s="1">
        <v>-0.148206</v>
      </c>
      <c r="F47" s="1">
        <v>-9.4258999999999996E-2</v>
      </c>
      <c r="G47" s="1">
        <v>-0.14621000000000001</v>
      </c>
      <c r="H47" s="1">
        <v>-6.8666000000000005E-2</v>
      </c>
      <c r="I47" s="1">
        <f t="shared" si="0"/>
        <v>-0.86866600000000005</v>
      </c>
      <c r="J47" s="1">
        <v>-9.3353000000000019E-2</v>
      </c>
      <c r="K47" s="1">
        <v>-0.21575</v>
      </c>
      <c r="L47" s="1">
        <v>-0.169928</v>
      </c>
      <c r="M47" s="1">
        <v>-0.15038300000000004</v>
      </c>
      <c r="N47" s="1">
        <v>-3.9246999999999997E-2</v>
      </c>
      <c r="O47" s="1">
        <v>-0.15535199999999999</v>
      </c>
      <c r="P47" s="1">
        <v>4.5710000000000004E-3</v>
      </c>
      <c r="Q47" s="1">
        <v>-0.22204599999999999</v>
      </c>
      <c r="R47" s="1">
        <v>-0.12504799999999999</v>
      </c>
      <c r="S47" s="1">
        <v>-0.14382</v>
      </c>
      <c r="T47" s="1">
        <v>-0.211809</v>
      </c>
      <c r="U47" s="1">
        <v>-0.113743</v>
      </c>
      <c r="V47" s="1">
        <v>-8.5675000000000001E-2</v>
      </c>
      <c r="W47" s="5">
        <v>-0.15506500000000001</v>
      </c>
    </row>
    <row r="48" spans="3:23">
      <c r="C48" s="6">
        <v>245</v>
      </c>
      <c r="D48" s="1">
        <v>-0.119036</v>
      </c>
      <c r="E48" s="1">
        <v>-0.17030400000000001</v>
      </c>
      <c r="F48" s="1">
        <v>-0.127777</v>
      </c>
      <c r="G48" s="1">
        <v>-0.171819</v>
      </c>
      <c r="H48" s="1">
        <v>-8.6363999999999996E-2</v>
      </c>
      <c r="I48" s="1">
        <f t="shared" si="0"/>
        <v>-0.88636400000000004</v>
      </c>
      <c r="J48" s="1">
        <v>-0.12371399999999999</v>
      </c>
      <c r="K48" s="1">
        <v>-0.22667599999999999</v>
      </c>
      <c r="L48" s="1">
        <v>-0.192136</v>
      </c>
      <c r="M48" s="1">
        <v>-0.15120200000000006</v>
      </c>
      <c r="N48" s="1">
        <v>-3.3588E-2</v>
      </c>
      <c r="O48" s="1">
        <v>-0.18154899999999999</v>
      </c>
      <c r="P48" s="1">
        <v>-3.7571E-2</v>
      </c>
      <c r="Q48" s="1">
        <v>-0.25938499999999998</v>
      </c>
      <c r="R48" s="1">
        <v>-0.13910500000000001</v>
      </c>
      <c r="S48" s="1">
        <v>-0.18593999999999999</v>
      </c>
      <c r="T48" s="1">
        <v>-0.233429</v>
      </c>
      <c r="U48" s="1">
        <v>-0.13915</v>
      </c>
      <c r="V48" s="1">
        <v>-0.131332</v>
      </c>
      <c r="W48" s="5">
        <v>-0.18728600000000001</v>
      </c>
    </row>
    <row r="49" spans="3:23">
      <c r="C49" s="6">
        <v>246</v>
      </c>
      <c r="D49" s="1">
        <v>-0.10686900000000001</v>
      </c>
      <c r="E49" s="1">
        <v>-0.19447900000000001</v>
      </c>
      <c r="F49" s="1">
        <v>-0.16031400000000001</v>
      </c>
      <c r="G49" s="1">
        <v>-0.21268400000000001</v>
      </c>
      <c r="H49" s="1">
        <v>-0.129547</v>
      </c>
      <c r="I49" s="1">
        <f t="shared" si="0"/>
        <v>-0.92954700000000001</v>
      </c>
      <c r="J49" s="1">
        <v>-0.17023300000000008</v>
      </c>
      <c r="K49" s="1">
        <v>-0.23517099999999999</v>
      </c>
      <c r="L49" s="1">
        <v>-0.21915499999999999</v>
      </c>
      <c r="M49" s="1">
        <v>-0.16153800000000007</v>
      </c>
      <c r="N49" s="1">
        <v>-2.9520000000000001E-2</v>
      </c>
      <c r="O49" s="1">
        <v>-0.18914800000000001</v>
      </c>
      <c r="P49" s="1">
        <v>-6.1469000000000003E-2</v>
      </c>
      <c r="Q49" s="1">
        <v>-0.270679</v>
      </c>
      <c r="R49" s="1">
        <v>-0.12629099999999999</v>
      </c>
      <c r="S49" s="1">
        <v>-0.20347199999999999</v>
      </c>
      <c r="T49" s="1">
        <v>-0.24148700000000001</v>
      </c>
      <c r="U49" s="1">
        <v>-0.15969800000000001</v>
      </c>
      <c r="V49" s="1">
        <v>-0.150369</v>
      </c>
      <c r="W49" s="5">
        <v>-0.226769</v>
      </c>
    </row>
    <row r="50" spans="3:23">
      <c r="C50" s="6">
        <v>247</v>
      </c>
      <c r="D50" s="1">
        <v>-0.102134</v>
      </c>
      <c r="E50" s="1">
        <v>-0.226411</v>
      </c>
      <c r="F50" s="1">
        <v>-0.16131599999999999</v>
      </c>
      <c r="G50" s="1">
        <v>-0.253276</v>
      </c>
      <c r="H50" s="1">
        <v>-0.14466899999999999</v>
      </c>
      <c r="I50" s="1">
        <f t="shared" si="0"/>
        <v>-0.94466899999999998</v>
      </c>
      <c r="J50" s="1">
        <v>-0.16863500000000009</v>
      </c>
      <c r="K50" s="1">
        <v>-0.25554100000000002</v>
      </c>
      <c r="L50" s="1">
        <v>-0.24989700000000001</v>
      </c>
      <c r="M50" s="1">
        <v>-0.19101800000000002</v>
      </c>
      <c r="N50" s="1">
        <v>-2.0177E-2</v>
      </c>
      <c r="O50" s="1">
        <v>-0.16786300000000001</v>
      </c>
      <c r="P50" s="1">
        <v>-4.4739000000000001E-2</v>
      </c>
      <c r="Q50" s="1">
        <v>-0.24668200000000001</v>
      </c>
      <c r="R50" s="1">
        <v>-9.5880000000000007E-2</v>
      </c>
      <c r="S50" s="1">
        <v>-0.22883400000000001</v>
      </c>
      <c r="T50" s="1">
        <v>-0.24424699999999999</v>
      </c>
      <c r="U50" s="1">
        <v>-0.15099399999999999</v>
      </c>
      <c r="V50" s="1">
        <v>-0.127752</v>
      </c>
      <c r="W50" s="5">
        <v>-0.26261099999999998</v>
      </c>
    </row>
    <row r="51" spans="3:23">
      <c r="C51" s="6">
        <v>248</v>
      </c>
      <c r="D51" s="1">
        <v>-0.18224399999999999</v>
      </c>
      <c r="E51" s="1">
        <v>-0.26124199999999997</v>
      </c>
      <c r="F51" s="1">
        <v>-0.21592</v>
      </c>
      <c r="G51" s="1">
        <v>-0.28998400000000002</v>
      </c>
      <c r="H51" s="1">
        <v>-0.15169199999999999</v>
      </c>
      <c r="I51" s="1">
        <f t="shared" si="0"/>
        <v>-0.95169199999999998</v>
      </c>
      <c r="J51" s="1">
        <v>-0.22947700000000004</v>
      </c>
      <c r="K51" s="1">
        <v>-0.28331400000000001</v>
      </c>
      <c r="L51" s="1">
        <v>-0.31531700000000001</v>
      </c>
      <c r="M51" s="1">
        <v>-0.26870400000000005</v>
      </c>
      <c r="N51" s="1">
        <v>-2.5760000000000002E-3</v>
      </c>
      <c r="O51" s="1">
        <v>-0.209454</v>
      </c>
      <c r="P51" s="1">
        <v>-0.15851799999999999</v>
      </c>
      <c r="Q51" s="1">
        <v>-0.29351500000000003</v>
      </c>
      <c r="R51" s="1">
        <v>-0.17358000000000001</v>
      </c>
      <c r="S51" s="1">
        <v>-0.26783000000000001</v>
      </c>
      <c r="T51" s="1">
        <v>-0.30580299999999999</v>
      </c>
      <c r="U51" s="1">
        <v>-0.18290400000000001</v>
      </c>
      <c r="V51" s="1">
        <v>-0.144342</v>
      </c>
      <c r="W51" s="5">
        <v>-0.30380200000000002</v>
      </c>
    </row>
    <row r="52" spans="3:23">
      <c r="C52" s="6">
        <v>249</v>
      </c>
      <c r="D52" s="1">
        <v>-0.231846</v>
      </c>
      <c r="E52" s="1">
        <v>-0.32293699999999997</v>
      </c>
      <c r="F52" s="1">
        <v>-0.29205100000000001</v>
      </c>
      <c r="G52" s="1">
        <v>-0.298373</v>
      </c>
      <c r="H52" s="1">
        <v>-0.243481</v>
      </c>
      <c r="I52" s="1">
        <f t="shared" si="0"/>
        <v>-1.0434810000000001</v>
      </c>
      <c r="J52" s="1">
        <v>-0.33844800000000003</v>
      </c>
      <c r="K52" s="1">
        <v>-0.36071999999999999</v>
      </c>
      <c r="L52" s="1">
        <v>-0.37344100000000002</v>
      </c>
      <c r="M52" s="1">
        <v>-0.23285700000000009</v>
      </c>
      <c r="N52" s="1">
        <v>-4.7056000000000001E-2</v>
      </c>
      <c r="O52" s="1">
        <v>-0.27563799999999999</v>
      </c>
      <c r="P52" s="1">
        <v>-0.28386600000000001</v>
      </c>
      <c r="Q52" s="1">
        <v>-0.38515199999999999</v>
      </c>
      <c r="R52" s="1">
        <v>-0.298761</v>
      </c>
      <c r="S52" s="1">
        <v>-0.32991900000000002</v>
      </c>
      <c r="T52" s="1">
        <v>-0.34560299999999999</v>
      </c>
      <c r="U52" s="1">
        <v>-0.21308199999999999</v>
      </c>
      <c r="V52" s="1">
        <v>-0.20851800000000001</v>
      </c>
      <c r="W52" s="5">
        <v>-0.36177199999999998</v>
      </c>
    </row>
    <row r="53" spans="3:23" ht="17" thickBot="1">
      <c r="C53" s="12">
        <v>250</v>
      </c>
      <c r="D53" s="9">
        <v>-0.26918500000000001</v>
      </c>
      <c r="E53" s="9">
        <v>-0.45991140000000003</v>
      </c>
      <c r="F53" s="9">
        <v>-0.50793250000000001</v>
      </c>
      <c r="G53" s="9">
        <v>-0.50598200000000004</v>
      </c>
      <c r="H53" s="9">
        <v>-0.47888700000000001</v>
      </c>
      <c r="I53" s="9">
        <f t="shared" si="0"/>
        <v>-1.2788870000000001</v>
      </c>
      <c r="J53" s="9">
        <v>-0.59533999999999998</v>
      </c>
      <c r="K53" s="9">
        <v>-0.47534500000000002</v>
      </c>
      <c r="L53" s="9">
        <v>-0.47865799999999997</v>
      </c>
      <c r="M53" s="9">
        <v>-0.35799900000000007</v>
      </c>
      <c r="N53" s="9">
        <v>-0.18943399999999999</v>
      </c>
      <c r="O53" s="9">
        <v>-0.36296800000000001</v>
      </c>
      <c r="P53" s="9">
        <v>-0.31031799999999998</v>
      </c>
      <c r="Q53" s="9">
        <v>-0.47858899999999999</v>
      </c>
      <c r="R53" s="9">
        <v>-0.31125700000000001</v>
      </c>
      <c r="S53" s="9">
        <v>-0.37547799999999998</v>
      </c>
      <c r="T53" s="9">
        <v>-0.49560700000000002</v>
      </c>
      <c r="U53" s="9">
        <v>-0.41848800000000003</v>
      </c>
      <c r="V53" s="9">
        <v>-0.22132399999999999</v>
      </c>
      <c r="W53" s="13">
        <v>-0.50222999999999995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D976B-FEA1-1445-96C5-15D16FB4CD84}">
  <dimension ref="B4:R24"/>
  <sheetViews>
    <sheetView zoomScale="87" workbookViewId="0">
      <selection activeCell="B5" sqref="B5:E24"/>
    </sheetView>
  </sheetViews>
  <sheetFormatPr baseColWidth="10" defaultRowHeight="16"/>
  <cols>
    <col min="1" max="14" width="10.83203125" style="7"/>
    <col min="15" max="15" width="13" style="7" customWidth="1"/>
    <col min="16" max="16" width="11.33203125" style="7" bestFit="1" customWidth="1"/>
    <col min="17" max="17" width="12.6640625" style="7" bestFit="1" customWidth="1"/>
    <col min="18" max="18" width="13.6640625" style="7" bestFit="1" customWidth="1"/>
    <col min="19" max="16384" width="10.83203125" style="7"/>
  </cols>
  <sheetData>
    <row r="4" spans="2:18" ht="17" thickBot="1"/>
    <row r="5" spans="2:18" ht="18">
      <c r="B5" s="37" t="s">
        <v>30</v>
      </c>
      <c r="C5" s="25"/>
      <c r="D5" s="25"/>
      <c r="E5" s="25"/>
      <c r="F5" s="25"/>
      <c r="G5" s="25"/>
      <c r="H5" s="25"/>
      <c r="I5" s="25"/>
      <c r="J5" s="25"/>
      <c r="K5" s="24"/>
      <c r="O5" s="37" t="s">
        <v>51</v>
      </c>
      <c r="P5" s="25"/>
      <c r="Q5" s="25"/>
      <c r="R5" s="24"/>
    </row>
    <row r="6" spans="2:18" ht="19" thickBot="1">
      <c r="B6" s="38"/>
      <c r="K6" s="8"/>
      <c r="O6" s="38"/>
      <c r="R6" s="8"/>
    </row>
    <row r="7" spans="2:18">
      <c r="B7" s="23" t="s">
        <v>31</v>
      </c>
      <c r="C7" s="64" t="s">
        <v>52</v>
      </c>
      <c r="D7" s="64"/>
      <c r="E7" s="66"/>
      <c r="H7" s="23" t="s">
        <v>31</v>
      </c>
      <c r="I7" s="64" t="s">
        <v>57</v>
      </c>
      <c r="J7" s="64"/>
      <c r="K7" s="66"/>
      <c r="O7" s="26" t="s">
        <v>31</v>
      </c>
      <c r="P7" s="67" t="s">
        <v>56</v>
      </c>
      <c r="Q7" s="67"/>
      <c r="R7" s="68"/>
    </row>
    <row r="8" spans="2:18">
      <c r="B8" s="26"/>
      <c r="C8" s="7" t="s">
        <v>53</v>
      </c>
      <c r="D8" s="7" t="s">
        <v>54</v>
      </c>
      <c r="E8" s="8" t="s">
        <v>55</v>
      </c>
      <c r="H8" s="26"/>
      <c r="I8" s="7" t="s">
        <v>53</v>
      </c>
      <c r="J8" s="7" t="s">
        <v>54</v>
      </c>
      <c r="K8" s="8" t="s">
        <v>55</v>
      </c>
      <c r="O8" s="26"/>
      <c r="P8" s="7" t="s">
        <v>32</v>
      </c>
      <c r="Q8" s="7" t="s">
        <v>33</v>
      </c>
      <c r="R8" s="8" t="s">
        <v>34</v>
      </c>
    </row>
    <row r="9" spans="2:18">
      <c r="B9" s="22" t="s">
        <v>35</v>
      </c>
      <c r="C9" s="17">
        <v>1</v>
      </c>
      <c r="D9" s="17">
        <v>1</v>
      </c>
      <c r="E9" s="18">
        <v>2</v>
      </c>
      <c r="H9" s="22" t="s">
        <v>35</v>
      </c>
      <c r="I9" s="17">
        <v>71</v>
      </c>
      <c r="J9" s="17">
        <v>96</v>
      </c>
      <c r="K9" s="18">
        <v>98</v>
      </c>
      <c r="O9" s="22" t="s">
        <v>35</v>
      </c>
      <c r="P9" s="17">
        <v>-0.13</v>
      </c>
      <c r="Q9" s="17">
        <v>0.27</v>
      </c>
      <c r="R9" s="18">
        <v>0.14000000000000001</v>
      </c>
    </row>
    <row r="10" spans="2:18">
      <c r="B10" s="22" t="s">
        <v>36</v>
      </c>
      <c r="C10" s="17">
        <v>1</v>
      </c>
      <c r="D10" s="17">
        <v>1</v>
      </c>
      <c r="E10" s="18">
        <v>1</v>
      </c>
      <c r="H10" s="22" t="s">
        <v>36</v>
      </c>
      <c r="I10" s="17">
        <v>247</v>
      </c>
      <c r="J10" s="17">
        <v>291</v>
      </c>
      <c r="K10" s="18">
        <v>257</v>
      </c>
      <c r="O10" s="22" t="s">
        <v>36</v>
      </c>
      <c r="P10" s="17">
        <v>-0.28999999999999998</v>
      </c>
      <c r="Q10" s="17">
        <v>0.19</v>
      </c>
      <c r="R10" s="18">
        <v>-0.1</v>
      </c>
    </row>
    <row r="11" spans="2:18">
      <c r="B11" s="22" t="s">
        <v>37</v>
      </c>
      <c r="C11" s="17">
        <v>2</v>
      </c>
      <c r="D11" s="17">
        <v>2</v>
      </c>
      <c r="E11" s="18">
        <v>2</v>
      </c>
      <c r="H11" s="22" t="s">
        <v>37</v>
      </c>
      <c r="I11" s="17">
        <v>113</v>
      </c>
      <c r="J11" s="17">
        <v>129</v>
      </c>
      <c r="K11" s="18">
        <v>200</v>
      </c>
      <c r="O11" s="22" t="s">
        <v>37</v>
      </c>
      <c r="P11" s="17">
        <v>-0.32</v>
      </c>
      <c r="Q11" s="17">
        <v>-0.16</v>
      </c>
      <c r="R11" s="18">
        <v>-0.48</v>
      </c>
    </row>
    <row r="12" spans="2:18">
      <c r="B12" s="22" t="s">
        <v>38</v>
      </c>
      <c r="C12" s="17">
        <v>2</v>
      </c>
      <c r="D12" s="17">
        <v>1</v>
      </c>
      <c r="E12" s="18">
        <v>1</v>
      </c>
      <c r="H12" s="22" t="s">
        <v>38</v>
      </c>
      <c r="I12" s="17">
        <v>230</v>
      </c>
      <c r="J12" s="17">
        <v>115</v>
      </c>
      <c r="K12" s="18">
        <v>127</v>
      </c>
      <c r="O12" s="22" t="s">
        <v>38</v>
      </c>
      <c r="P12" s="17">
        <v>-0.34</v>
      </c>
      <c r="Q12" s="17">
        <v>-0.01</v>
      </c>
      <c r="R12" s="18">
        <v>-0.35</v>
      </c>
    </row>
    <row r="13" spans="2:18">
      <c r="B13" s="22" t="s">
        <v>39</v>
      </c>
      <c r="C13" s="17">
        <v>1</v>
      </c>
      <c r="D13" s="17">
        <v>1</v>
      </c>
      <c r="E13" s="18">
        <v>2</v>
      </c>
      <c r="H13" s="22" t="s">
        <v>39</v>
      </c>
      <c r="I13" s="17">
        <v>118</v>
      </c>
      <c r="J13" s="17">
        <v>101</v>
      </c>
      <c r="K13" s="18">
        <v>212</v>
      </c>
      <c r="O13" s="22" t="s">
        <v>39</v>
      </c>
      <c r="P13" s="17">
        <v>-7.0000000000000007E-2</v>
      </c>
      <c r="Q13" s="17">
        <v>-0.02</v>
      </c>
      <c r="R13" s="18">
        <v>-0.09</v>
      </c>
    </row>
    <row r="14" spans="2:18">
      <c r="B14" s="22" t="s">
        <v>40</v>
      </c>
      <c r="C14" s="17">
        <v>1</v>
      </c>
      <c r="D14" s="17">
        <v>1</v>
      </c>
      <c r="E14" s="18">
        <v>2</v>
      </c>
      <c r="H14" s="22" t="s">
        <v>40</v>
      </c>
      <c r="I14" s="17">
        <v>89</v>
      </c>
      <c r="J14" s="17">
        <v>159</v>
      </c>
      <c r="K14" s="18">
        <v>183</v>
      </c>
      <c r="O14" s="22" t="s">
        <v>40</v>
      </c>
      <c r="P14" s="17">
        <v>-7.0000000000000007E-2</v>
      </c>
      <c r="Q14" s="17">
        <v>0.38</v>
      </c>
      <c r="R14" s="18">
        <v>0.31</v>
      </c>
    </row>
    <row r="15" spans="2:18" ht="17" customHeight="1">
      <c r="B15" s="22" t="s">
        <v>41</v>
      </c>
      <c r="C15" s="17">
        <v>1</v>
      </c>
      <c r="D15" s="17">
        <v>3</v>
      </c>
      <c r="E15" s="18">
        <v>3</v>
      </c>
      <c r="H15" s="22" t="s">
        <v>41</v>
      </c>
      <c r="I15" s="17">
        <v>62</v>
      </c>
      <c r="J15" s="17">
        <v>88</v>
      </c>
      <c r="K15" s="18">
        <v>128</v>
      </c>
      <c r="O15" s="22" t="s">
        <v>41</v>
      </c>
      <c r="P15" s="17">
        <v>0.46</v>
      </c>
      <c r="Q15" s="17">
        <v>0.02</v>
      </c>
      <c r="R15" s="18">
        <v>0.48</v>
      </c>
    </row>
    <row r="16" spans="2:18">
      <c r="B16" s="22" t="s">
        <v>42</v>
      </c>
      <c r="C16" s="17">
        <v>1</v>
      </c>
      <c r="D16" s="17">
        <v>1</v>
      </c>
      <c r="E16" s="18">
        <v>2</v>
      </c>
      <c r="H16" s="22" t="s">
        <v>42</v>
      </c>
      <c r="I16" s="17">
        <v>107</v>
      </c>
      <c r="J16" s="17">
        <v>139</v>
      </c>
      <c r="K16" s="18">
        <v>140</v>
      </c>
      <c r="O16" s="22" t="s">
        <v>42</v>
      </c>
      <c r="P16" s="17">
        <v>-0.06</v>
      </c>
      <c r="Q16" s="17">
        <v>-7.0000000000000007E-2</v>
      </c>
      <c r="R16" s="18">
        <v>-0.13</v>
      </c>
    </row>
    <row r="17" spans="2:18">
      <c r="B17" s="22" t="s">
        <v>43</v>
      </c>
      <c r="C17" s="17">
        <v>1</v>
      </c>
      <c r="D17" s="17">
        <v>1</v>
      </c>
      <c r="E17" s="18">
        <v>2</v>
      </c>
      <c r="H17" s="22" t="s">
        <v>43</v>
      </c>
      <c r="I17" s="17">
        <v>123</v>
      </c>
      <c r="J17" s="17">
        <v>127</v>
      </c>
      <c r="K17" s="18">
        <v>137</v>
      </c>
      <c r="O17" s="22" t="s">
        <v>43</v>
      </c>
      <c r="P17" s="17">
        <v>-0.11</v>
      </c>
      <c r="Q17" s="17">
        <v>0.01</v>
      </c>
      <c r="R17" s="18">
        <v>-0.1</v>
      </c>
    </row>
    <row r="18" spans="2:18">
      <c r="B18" s="22" t="s">
        <v>44</v>
      </c>
      <c r="C18" s="17">
        <v>1</v>
      </c>
      <c r="D18" s="17"/>
      <c r="E18" s="18">
        <v>1</v>
      </c>
      <c r="H18" s="22" t="s">
        <v>44</v>
      </c>
      <c r="I18" s="17">
        <v>46</v>
      </c>
      <c r="J18" s="17"/>
      <c r="K18" s="18">
        <v>50</v>
      </c>
      <c r="O18" s="22" t="s">
        <v>44</v>
      </c>
      <c r="P18" s="17"/>
      <c r="Q18" s="17"/>
      <c r="R18" s="18">
        <v>-0.01</v>
      </c>
    </row>
    <row r="19" spans="2:18">
      <c r="B19" s="22" t="s">
        <v>45</v>
      </c>
      <c r="C19" s="17">
        <v>1</v>
      </c>
      <c r="D19" s="17"/>
      <c r="E19" s="18">
        <v>1</v>
      </c>
      <c r="H19" s="22" t="s">
        <v>45</v>
      </c>
      <c r="I19" s="17">
        <v>87</v>
      </c>
      <c r="J19" s="17"/>
      <c r="K19" s="18">
        <v>51</v>
      </c>
      <c r="O19" s="22" t="s">
        <v>45</v>
      </c>
      <c r="P19" s="17"/>
      <c r="Q19" s="17"/>
      <c r="R19" s="18">
        <v>-0.52</v>
      </c>
    </row>
    <row r="20" spans="2:18">
      <c r="B20" s="22" t="s">
        <v>46</v>
      </c>
      <c r="C20" s="17">
        <v>1</v>
      </c>
      <c r="D20" s="17"/>
      <c r="E20" s="18">
        <v>2</v>
      </c>
      <c r="H20" s="22" t="s">
        <v>46</v>
      </c>
      <c r="I20" s="17">
        <v>51</v>
      </c>
      <c r="J20" s="17"/>
      <c r="K20" s="18">
        <v>44</v>
      </c>
      <c r="O20" s="22" t="s">
        <v>46</v>
      </c>
      <c r="P20" s="17"/>
      <c r="Q20" s="17"/>
      <c r="R20" s="18">
        <v>-0.1</v>
      </c>
    </row>
    <row r="21" spans="2:18">
      <c r="B21" s="22" t="s">
        <v>47</v>
      </c>
      <c r="C21" s="17">
        <v>1</v>
      </c>
      <c r="D21" s="17">
        <v>2</v>
      </c>
      <c r="E21" s="18">
        <v>2</v>
      </c>
      <c r="H21" s="22" t="s">
        <v>47</v>
      </c>
      <c r="I21" s="17">
        <v>120</v>
      </c>
      <c r="J21" s="17">
        <v>171</v>
      </c>
      <c r="K21" s="18">
        <v>113</v>
      </c>
      <c r="O21" s="22" t="s">
        <v>47</v>
      </c>
      <c r="P21" s="17">
        <v>-0.33500000000000002</v>
      </c>
      <c r="Q21" s="17">
        <v>0.02</v>
      </c>
      <c r="R21" s="18">
        <v>-0.316</v>
      </c>
    </row>
    <row r="22" spans="2:18">
      <c r="B22" s="22" t="s">
        <v>48</v>
      </c>
      <c r="C22" s="17">
        <v>1</v>
      </c>
      <c r="D22" s="17">
        <v>1</v>
      </c>
      <c r="E22" s="18">
        <v>1</v>
      </c>
      <c r="H22" s="22" t="s">
        <v>48</v>
      </c>
      <c r="I22" s="17">
        <v>88</v>
      </c>
      <c r="J22" s="17">
        <v>147</v>
      </c>
      <c r="K22" s="18">
        <v>128</v>
      </c>
      <c r="O22" s="22" t="s">
        <v>48</v>
      </c>
      <c r="P22" s="17">
        <v>-3.6999999999999998E-2</v>
      </c>
      <c r="Q22" s="17">
        <v>-0.03</v>
      </c>
      <c r="R22" s="18">
        <v>-7.0000000000000007E-2</v>
      </c>
    </row>
    <row r="23" spans="2:18">
      <c r="B23" s="22" t="s">
        <v>49</v>
      </c>
      <c r="C23" s="17">
        <v>2</v>
      </c>
      <c r="D23" s="17">
        <v>2</v>
      </c>
      <c r="E23" s="18">
        <v>1</v>
      </c>
      <c r="H23" s="22" t="s">
        <v>49</v>
      </c>
      <c r="I23" s="17">
        <v>67</v>
      </c>
      <c r="J23" s="17">
        <v>54</v>
      </c>
      <c r="K23" s="18">
        <v>92</v>
      </c>
      <c r="O23" s="22" t="s">
        <v>49</v>
      </c>
      <c r="P23" s="17">
        <v>0.01</v>
      </c>
      <c r="Q23" s="17">
        <v>-0.05</v>
      </c>
      <c r="R23" s="18">
        <v>-0.04</v>
      </c>
    </row>
    <row r="24" spans="2:18" ht="17" thickBot="1">
      <c r="B24" s="35" t="s">
        <v>50</v>
      </c>
      <c r="C24" s="19">
        <v>2</v>
      </c>
      <c r="D24" s="19">
        <v>2</v>
      </c>
      <c r="E24" s="20">
        <v>2</v>
      </c>
      <c r="F24" s="36"/>
      <c r="G24" s="36"/>
      <c r="H24" s="35" t="s">
        <v>50</v>
      </c>
      <c r="I24" s="19">
        <v>50</v>
      </c>
      <c r="J24" s="19">
        <v>56</v>
      </c>
      <c r="K24" s="20">
        <v>313</v>
      </c>
      <c r="O24" s="35" t="s">
        <v>50</v>
      </c>
      <c r="P24" s="19">
        <v>4.9000000000000002E-2</v>
      </c>
      <c r="Q24" s="19">
        <v>0.17</v>
      </c>
      <c r="R24" s="20">
        <v>0.21</v>
      </c>
    </row>
  </sheetData>
  <mergeCells count="3">
    <mergeCell ref="P7:R7"/>
    <mergeCell ref="C7:E7"/>
    <mergeCell ref="I7:K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A16E-53D1-2349-92CF-213AB12FDC0F}">
  <dimension ref="B5:H24"/>
  <sheetViews>
    <sheetView workbookViewId="0">
      <selection activeCell="F23" sqref="F23"/>
    </sheetView>
  </sheetViews>
  <sheetFormatPr baseColWidth="10" defaultRowHeight="16"/>
  <cols>
    <col min="5" max="5" width="30.6640625" style="41" bestFit="1" customWidth="1"/>
    <col min="6" max="6" width="27.33203125" style="43" bestFit="1" customWidth="1"/>
  </cols>
  <sheetData>
    <row r="5" spans="2:8" ht="18">
      <c r="B5" s="39"/>
      <c r="C5" s="39"/>
      <c r="E5" s="40" t="s">
        <v>77</v>
      </c>
      <c r="F5" s="44"/>
      <c r="G5" s="7"/>
      <c r="H5" s="7"/>
    </row>
    <row r="6" spans="2:8" ht="19" thickBot="1">
      <c r="B6" s="39"/>
      <c r="C6" s="39"/>
      <c r="E6" s="40"/>
      <c r="F6" s="44"/>
      <c r="G6" s="7"/>
      <c r="H6" s="7"/>
    </row>
    <row r="7" spans="2:8">
      <c r="B7" s="39"/>
      <c r="C7" s="39"/>
      <c r="E7" s="42" t="s">
        <v>78</v>
      </c>
      <c r="F7" s="45" t="s">
        <v>79</v>
      </c>
      <c r="G7" s="1"/>
      <c r="H7" s="1"/>
    </row>
    <row r="8" spans="2:8">
      <c r="B8" s="39"/>
      <c r="C8" s="39"/>
      <c r="E8" s="22">
        <v>0</v>
      </c>
      <c r="F8" s="46">
        <v>0</v>
      </c>
      <c r="G8" s="7"/>
      <c r="H8" s="7"/>
    </row>
    <row r="9" spans="2:8">
      <c r="B9" s="39"/>
      <c r="C9" s="39"/>
      <c r="E9" s="22">
        <v>3.3</v>
      </c>
      <c r="F9" s="46">
        <v>0.18</v>
      </c>
      <c r="G9" s="17"/>
      <c r="H9" s="17"/>
    </row>
    <row r="10" spans="2:8">
      <c r="B10" s="39"/>
      <c r="C10" s="39"/>
      <c r="E10" s="22">
        <v>6.6</v>
      </c>
      <c r="F10" s="46">
        <v>0.27</v>
      </c>
      <c r="G10" s="17"/>
      <c r="H10" s="17"/>
    </row>
    <row r="11" spans="2:8">
      <c r="B11" s="39"/>
      <c r="C11" s="39"/>
      <c r="E11" s="22">
        <v>13.3</v>
      </c>
      <c r="F11" s="46">
        <v>0.47</v>
      </c>
      <c r="G11" s="17"/>
      <c r="H11" s="17"/>
    </row>
    <row r="12" spans="2:8">
      <c r="B12" s="39"/>
      <c r="C12" s="39"/>
      <c r="E12" s="22">
        <v>16.600000000000001</v>
      </c>
      <c r="F12" s="46">
        <v>0.48</v>
      </c>
      <c r="G12" s="17"/>
      <c r="H12" s="17"/>
    </row>
    <row r="13" spans="2:8">
      <c r="B13" s="39"/>
      <c r="C13" s="39"/>
      <c r="E13" s="22">
        <v>19.899999999999999</v>
      </c>
      <c r="F13" s="46">
        <v>0.6</v>
      </c>
      <c r="G13" s="17"/>
      <c r="H13" s="17"/>
    </row>
    <row r="14" spans="2:8">
      <c r="B14" s="39"/>
      <c r="C14" s="39"/>
      <c r="E14" s="22">
        <v>23.3</v>
      </c>
      <c r="F14" s="46">
        <v>0.66</v>
      </c>
      <c r="G14" s="17"/>
      <c r="H14" s="17"/>
    </row>
    <row r="15" spans="2:8">
      <c r="B15" s="39"/>
      <c r="C15" s="39"/>
      <c r="E15" s="22">
        <v>26.6</v>
      </c>
      <c r="F15" s="46">
        <v>0.84</v>
      </c>
      <c r="G15" s="17"/>
      <c r="H15" s="17"/>
    </row>
    <row r="16" spans="2:8">
      <c r="E16" s="22">
        <v>30</v>
      </c>
      <c r="F16" s="46">
        <v>1</v>
      </c>
      <c r="G16" s="17"/>
      <c r="H16" s="17"/>
    </row>
    <row r="17" spans="5:8">
      <c r="E17" s="22">
        <v>37.5</v>
      </c>
      <c r="F17" s="46">
        <v>1</v>
      </c>
      <c r="G17" s="17"/>
      <c r="H17" s="17"/>
    </row>
    <row r="18" spans="5:8" ht="17" thickBot="1">
      <c r="E18" s="35">
        <v>60</v>
      </c>
      <c r="F18" s="47">
        <v>1</v>
      </c>
      <c r="G18" s="17"/>
      <c r="H18" s="17"/>
    </row>
    <row r="19" spans="5:8">
      <c r="E19" s="17"/>
      <c r="F19" s="48"/>
      <c r="G19" s="17"/>
      <c r="H19" s="17"/>
    </row>
    <row r="20" spans="5:8">
      <c r="E20" s="17"/>
      <c r="F20" s="48"/>
      <c r="G20" s="17"/>
      <c r="H20" s="17"/>
    </row>
    <row r="21" spans="5:8">
      <c r="E21" s="17"/>
      <c r="F21" s="48"/>
      <c r="G21" s="17"/>
      <c r="H21" s="17"/>
    </row>
    <row r="22" spans="5:8">
      <c r="E22" s="17"/>
      <c r="F22" s="48"/>
      <c r="G22" s="17"/>
      <c r="H22" s="17"/>
    </row>
    <row r="23" spans="5:8">
      <c r="E23" s="17"/>
      <c r="F23" s="48"/>
      <c r="G23" s="17"/>
      <c r="H23" s="17"/>
    </row>
    <row r="24" spans="5:8">
      <c r="E24" s="17"/>
      <c r="F24" s="48"/>
      <c r="G24" s="17"/>
      <c r="H24" s="17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7FC2-91C9-CF46-ACF6-3C652A8BA015}">
  <dimension ref="B2:D29"/>
  <sheetViews>
    <sheetView workbookViewId="0">
      <selection activeCell="B3" sqref="B3"/>
    </sheetView>
  </sheetViews>
  <sheetFormatPr baseColWidth="10" defaultRowHeight="16"/>
  <cols>
    <col min="1" max="16384" width="10.83203125" style="7"/>
  </cols>
  <sheetData>
    <row r="2" spans="2:4" ht="17" thickBot="1"/>
    <row r="3" spans="2:4" ht="18">
      <c r="B3" s="37" t="s">
        <v>58</v>
      </c>
      <c r="C3" s="25"/>
      <c r="D3" s="24"/>
    </row>
    <row r="4" spans="2:4" ht="18">
      <c r="B4" s="38"/>
      <c r="D4" s="8"/>
    </row>
    <row r="5" spans="2:4">
      <c r="B5" s="26" t="s">
        <v>31</v>
      </c>
      <c r="C5" s="67" t="s">
        <v>57</v>
      </c>
      <c r="D5" s="68"/>
    </row>
    <row r="6" spans="2:4">
      <c r="B6" s="26"/>
      <c r="C6" s="7" t="s">
        <v>53</v>
      </c>
      <c r="D6" s="8" t="s">
        <v>59</v>
      </c>
    </row>
    <row r="7" spans="2:4">
      <c r="B7" s="22" t="s">
        <v>35</v>
      </c>
      <c r="C7" s="17">
        <v>71</v>
      </c>
      <c r="D7" s="18">
        <v>70</v>
      </c>
    </row>
    <row r="8" spans="2:4">
      <c r="B8" s="22" t="s">
        <v>36</v>
      </c>
      <c r="C8" s="17">
        <v>247</v>
      </c>
      <c r="D8" s="18">
        <v>242</v>
      </c>
    </row>
    <row r="9" spans="2:4">
      <c r="B9" s="22" t="s">
        <v>37</v>
      </c>
      <c r="C9" s="17">
        <v>113</v>
      </c>
      <c r="D9" s="18">
        <v>141</v>
      </c>
    </row>
    <row r="10" spans="2:4">
      <c r="B10" s="22" t="s">
        <v>38</v>
      </c>
      <c r="C10" s="17">
        <v>230</v>
      </c>
      <c r="D10" s="18">
        <v>362</v>
      </c>
    </row>
    <row r="11" spans="2:4">
      <c r="B11" s="22" t="s">
        <v>39</v>
      </c>
      <c r="C11" s="17">
        <v>118</v>
      </c>
      <c r="D11" s="18">
        <v>206</v>
      </c>
    </row>
    <row r="12" spans="2:4">
      <c r="B12" s="22" t="s">
        <v>40</v>
      </c>
      <c r="C12" s="17">
        <v>89</v>
      </c>
      <c r="D12" s="18">
        <v>101</v>
      </c>
    </row>
    <row r="13" spans="2:4">
      <c r="B13" s="22" t="s">
        <v>41</v>
      </c>
      <c r="C13" s="17">
        <v>62</v>
      </c>
      <c r="D13" s="18">
        <v>73</v>
      </c>
    </row>
    <row r="14" spans="2:4">
      <c r="B14" s="22" t="s">
        <v>42</v>
      </c>
      <c r="C14" s="17">
        <v>107</v>
      </c>
      <c r="D14" s="18">
        <v>102</v>
      </c>
    </row>
    <row r="15" spans="2:4">
      <c r="B15" s="22" t="s">
        <v>43</v>
      </c>
      <c r="C15" s="17">
        <v>123</v>
      </c>
      <c r="D15" s="18">
        <v>200</v>
      </c>
    </row>
    <row r="16" spans="2:4">
      <c r="B16" s="22" t="s">
        <v>44</v>
      </c>
      <c r="C16" s="17">
        <v>46</v>
      </c>
      <c r="D16" s="18">
        <v>48</v>
      </c>
    </row>
    <row r="17" spans="2:4">
      <c r="B17" s="22" t="s">
        <v>45</v>
      </c>
      <c r="C17" s="17">
        <v>87</v>
      </c>
      <c r="D17" s="18">
        <v>92</v>
      </c>
    </row>
    <row r="18" spans="2:4">
      <c r="B18" s="22" t="s">
        <v>46</v>
      </c>
      <c r="C18" s="17">
        <v>51</v>
      </c>
      <c r="D18" s="18">
        <v>57</v>
      </c>
    </row>
    <row r="19" spans="2:4">
      <c r="B19" s="22" t="s">
        <v>47</v>
      </c>
      <c r="C19" s="17">
        <v>120</v>
      </c>
      <c r="D19" s="18">
        <v>129</v>
      </c>
    </row>
    <row r="20" spans="2:4">
      <c r="B20" s="22" t="s">
        <v>49</v>
      </c>
      <c r="C20" s="17">
        <v>67</v>
      </c>
      <c r="D20" s="18">
        <v>89</v>
      </c>
    </row>
    <row r="21" spans="2:4">
      <c r="B21" s="22" t="s">
        <v>48</v>
      </c>
      <c r="C21" s="17">
        <v>88</v>
      </c>
      <c r="D21" s="18">
        <v>136</v>
      </c>
    </row>
    <row r="22" spans="2:4">
      <c r="B22" s="22" t="s">
        <v>60</v>
      </c>
      <c r="C22" s="17">
        <v>75</v>
      </c>
      <c r="D22" s="18">
        <v>133</v>
      </c>
    </row>
    <row r="23" spans="2:4">
      <c r="B23" s="22" t="s">
        <v>61</v>
      </c>
      <c r="C23" s="17">
        <v>80</v>
      </c>
      <c r="D23" s="18">
        <v>120</v>
      </c>
    </row>
    <row r="24" spans="2:4">
      <c r="B24" s="22" t="s">
        <v>50</v>
      </c>
      <c r="C24" s="17">
        <v>50</v>
      </c>
      <c r="D24" s="18">
        <v>87</v>
      </c>
    </row>
    <row r="25" spans="2:4">
      <c r="B25" s="22" t="s">
        <v>62</v>
      </c>
      <c r="C25" s="17">
        <v>58</v>
      </c>
      <c r="D25" s="18">
        <v>75</v>
      </c>
    </row>
    <row r="26" spans="2:4">
      <c r="B26" s="22" t="s">
        <v>63</v>
      </c>
      <c r="C26" s="17">
        <v>68</v>
      </c>
      <c r="D26" s="18">
        <v>68</v>
      </c>
    </row>
    <row r="27" spans="2:4">
      <c r="B27" s="22" t="s">
        <v>64</v>
      </c>
      <c r="C27" s="17">
        <v>99</v>
      </c>
      <c r="D27" s="18">
        <v>106</v>
      </c>
    </row>
    <row r="28" spans="2:4">
      <c r="B28" s="22" t="s">
        <v>65</v>
      </c>
      <c r="C28" s="17">
        <v>58</v>
      </c>
      <c r="D28" s="18">
        <v>56</v>
      </c>
    </row>
    <row r="29" spans="2:4" ht="17" thickBot="1">
      <c r="B29" s="35" t="s">
        <v>66</v>
      </c>
      <c r="C29" s="19">
        <v>107</v>
      </c>
      <c r="D29" s="20">
        <v>115</v>
      </c>
    </row>
  </sheetData>
  <mergeCells count="1">
    <mergeCell ref="C5:D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94AC-D6D7-704F-8C06-E2E088609DC9}">
  <dimension ref="C5:C45"/>
  <sheetViews>
    <sheetView tabSelected="1" topLeftCell="O52" zoomScale="142" workbookViewId="0">
      <selection activeCell="O45" sqref="O45"/>
    </sheetView>
  </sheetViews>
  <sheetFormatPr baseColWidth="10" defaultRowHeight="16"/>
  <cols>
    <col min="3" max="3" width="77.83203125" bestFit="1" customWidth="1"/>
  </cols>
  <sheetData>
    <row r="5" spans="3:3" ht="17" thickBot="1"/>
    <row r="6" spans="3:3" ht="19" thickBot="1">
      <c r="C6" s="62" t="s">
        <v>80</v>
      </c>
    </row>
    <row r="7" spans="3:3" ht="43" customHeight="1" thickBot="1">
      <c r="C7" s="63" t="s">
        <v>81</v>
      </c>
    </row>
    <row r="43" spans="3:3" ht="17" thickBot="1"/>
    <row r="44" spans="3:3" ht="19" thickBot="1">
      <c r="C44" s="62" t="s">
        <v>82</v>
      </c>
    </row>
    <row r="45" spans="3:3" ht="19" thickBot="1">
      <c r="C45" s="63" t="s">
        <v>81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</vt:i4>
      </vt:variant>
    </vt:vector>
  </HeadingPairs>
  <TitlesOfParts>
    <vt:vector size="9" baseType="lpstr">
      <vt:lpstr>Fig. 5</vt:lpstr>
      <vt:lpstr>Fig. 6b</vt:lpstr>
      <vt:lpstr>Supplementary Fig. 3a</vt:lpstr>
      <vt:lpstr>Supplementary Fig. 3b</vt:lpstr>
      <vt:lpstr>Supplementary Fig. 6</vt:lpstr>
      <vt:lpstr>Supplementary Fig. 10c</vt:lpstr>
      <vt:lpstr>Supplementary Fig. 12c</vt:lpstr>
      <vt:lpstr>Uncropped scans of gels</vt:lpstr>
      <vt:lpstr>'Uncropped scans of gels'!OLE_LINK5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Ruibo Zhai</dc:creator>
  <cp:lastModifiedBy>Ruibo Zhai</cp:lastModifiedBy>
  <dcterms:created xsi:type="dcterms:W3CDTF">2023-06-27T12:19:02Z</dcterms:created>
  <dcterms:modified xsi:type="dcterms:W3CDTF">2023-11-13T10:54:38Z</dcterms:modified>
</cp:coreProperties>
</file>