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clatcj\OneDrive - Oregon Health &amp; Science University\Desktop\Work\JM Paper 1\TET2 Manuscript\Submission to Nature Communication\Final Version\"/>
    </mc:Choice>
  </mc:AlternateContent>
  <xr:revisionPtr revIDLastSave="0" documentId="8_{57814C65-3B3D-47B8-9FA2-050439E149C4}" xr6:coauthVersionLast="47" xr6:coauthVersionMax="47" xr10:uidLastSave="{00000000-0000-0000-0000-000000000000}"/>
  <bookViews>
    <workbookView xWindow="0" yWindow="0" windowWidth="17256" windowHeight="6336" firstSheet="36" activeTab="36" xr2:uid="{E3D07931-F220-4398-819D-458B32283105}"/>
  </bookViews>
  <sheets>
    <sheet name="Summary" sheetId="6" r:id="rId1"/>
    <sheet name="Statistics" sheetId="41" r:id="rId2"/>
    <sheet name="Fig 1b" sheetId="3" r:id="rId3"/>
    <sheet name="Fig 1c" sheetId="4" r:id="rId4"/>
    <sheet name="Fig 1e" sheetId="5" r:id="rId5"/>
    <sheet name="Fig 1f" sheetId="1" r:id="rId6"/>
    <sheet name="SFig2a" sheetId="7" r:id="rId7"/>
    <sheet name="SFig2b" sheetId="8" r:id="rId8"/>
    <sheet name="SFig3a" sheetId="9" r:id="rId9"/>
    <sheet name="SFig3b" sheetId="11" r:id="rId10"/>
    <sheet name="SFig3c" sheetId="10" r:id="rId11"/>
    <sheet name="SFig3d" sheetId="12" r:id="rId12"/>
    <sheet name="SFig3e" sheetId="2" r:id="rId13"/>
    <sheet name="SFig3f" sheetId="13" r:id="rId14"/>
    <sheet name="SFig4b" sheetId="14" r:id="rId15"/>
    <sheet name="SFig4c" sheetId="15" r:id="rId16"/>
    <sheet name="SFig4d" sheetId="17" r:id="rId17"/>
    <sheet name="SFig4e" sheetId="16" r:id="rId18"/>
    <sheet name="SFig4f" sheetId="18" r:id="rId19"/>
    <sheet name="Fig2ab" sheetId="21" r:id="rId20"/>
    <sheet name="Fig2c" sheetId="22" r:id="rId21"/>
    <sheet name="Fig2d" sheetId="23" r:id="rId22"/>
    <sheet name="SFig5b" sheetId="24" r:id="rId23"/>
    <sheet name="SFig6" sheetId="25" r:id="rId24"/>
    <sheet name="SFig7a" sheetId="26" r:id="rId25"/>
    <sheet name="SFig7b" sheetId="27" r:id="rId26"/>
    <sheet name="Fig5b" sheetId="34" r:id="rId27"/>
    <sheet name="Fig5c" sheetId="35" r:id="rId28"/>
    <sheet name="Fig5d" sheetId="36" r:id="rId29"/>
    <sheet name="Fig5f_SFig11ef" sheetId="31" r:id="rId30"/>
    <sheet name="Fig5g" sheetId="38" r:id="rId31"/>
    <sheet name="Fig5h" sheetId="39" r:id="rId32"/>
    <sheet name="SFig11a" sheetId="28" r:id="rId33"/>
    <sheet name="SFig11c" sheetId="29" r:id="rId34"/>
    <sheet name="SFig11d" sheetId="30" r:id="rId35"/>
    <sheet name="SFig11g" sheetId="32" r:id="rId36"/>
    <sheet name="SFig11h" sheetId="33" r:id="rId3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1" i="23" l="1"/>
  <c r="AK21" i="23"/>
  <c r="AJ21" i="23"/>
  <c r="AI21" i="23"/>
  <c r="AH21" i="23"/>
  <c r="AG21" i="23"/>
  <c r="AF21" i="23"/>
  <c r="AE21" i="23"/>
  <c r="AD21" i="23"/>
  <c r="AC21" i="23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L16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AL11" i="23"/>
  <c r="AK11" i="23"/>
  <c r="AJ11" i="23"/>
  <c r="AI11" i="23"/>
  <c r="AH11" i="23"/>
  <c r="AG11" i="23"/>
  <c r="AF11" i="23"/>
  <c r="AE11" i="23"/>
  <c r="AD11" i="23"/>
  <c r="AC11" i="23"/>
  <c r="AB11" i="23"/>
  <c r="AA11" i="23"/>
  <c r="Z11" i="23"/>
  <c r="Y11" i="23"/>
  <c r="X11" i="23"/>
  <c r="W11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AL6" i="23"/>
  <c r="AK6" i="23"/>
  <c r="AJ6" i="23"/>
  <c r="AI6" i="23"/>
  <c r="AH6" i="23"/>
  <c r="AG6" i="23"/>
  <c r="AF6" i="23"/>
  <c r="AE6" i="23"/>
  <c r="AD6" i="23"/>
  <c r="AC6" i="23"/>
  <c r="AB6" i="23"/>
  <c r="AA6" i="23"/>
  <c r="Z6" i="23"/>
  <c r="Y6" i="23"/>
  <c r="X6" i="23"/>
  <c r="W6" i="23"/>
  <c r="V6" i="23"/>
  <c r="U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</calcChain>
</file>

<file path=xl/sharedStrings.xml><?xml version="1.0" encoding="utf-8"?>
<sst xmlns="http://schemas.openxmlformats.org/spreadsheetml/2006/main" count="876" uniqueCount="250">
  <si>
    <t>Summary of source data</t>
  </si>
  <si>
    <t>List</t>
  </si>
  <si>
    <t>Source data</t>
  </si>
  <si>
    <t>Figure 1b</t>
  </si>
  <si>
    <t>Figure 1c</t>
  </si>
  <si>
    <t>Figure 1e</t>
  </si>
  <si>
    <t>Figure 1f</t>
  </si>
  <si>
    <t>Sfigure 2a</t>
  </si>
  <si>
    <t>Sfigure 2b</t>
  </si>
  <si>
    <t>Sfigure 3a</t>
  </si>
  <si>
    <t>Sfigure 3b</t>
  </si>
  <si>
    <t>Sfigure 3c</t>
  </si>
  <si>
    <t>Sfigure 3d</t>
  </si>
  <si>
    <t>Sfigure 3e</t>
  </si>
  <si>
    <t>Sfigure 3f</t>
  </si>
  <si>
    <t>Sfigure 4b</t>
  </si>
  <si>
    <t>Sfigure 4c</t>
  </si>
  <si>
    <t>Sfigure 4d</t>
  </si>
  <si>
    <t>Sfigure 4e</t>
  </si>
  <si>
    <t>Sfigure 4f</t>
  </si>
  <si>
    <t>Figure 2a,b</t>
  </si>
  <si>
    <t>Figure 2c</t>
  </si>
  <si>
    <t>Figure 2d</t>
  </si>
  <si>
    <t>Sfigure 5b</t>
  </si>
  <si>
    <t>Sfigure 6</t>
  </si>
  <si>
    <t>Sfigure 7a</t>
  </si>
  <si>
    <t>Sfigure 7b</t>
  </si>
  <si>
    <t>Figure 5b</t>
  </si>
  <si>
    <t>Figure 5c</t>
  </si>
  <si>
    <t>Figure 5d</t>
  </si>
  <si>
    <t>Figure 5f &amp; Sfigure 11e, f</t>
  </si>
  <si>
    <t>Figure 5g</t>
  </si>
  <si>
    <t>Figure 5h</t>
  </si>
  <si>
    <t>Sfigure 11a</t>
  </si>
  <si>
    <t>Sfigure 11c</t>
  </si>
  <si>
    <t>Sfigure 11d</t>
  </si>
  <si>
    <t>Sfigure 11g</t>
  </si>
  <si>
    <t>Sfigure 11h</t>
  </si>
  <si>
    <t>Main Figures</t>
  </si>
  <si>
    <t>Statistical comparison</t>
  </si>
  <si>
    <t>Fig 1</t>
  </si>
  <si>
    <t>Fig 2</t>
  </si>
  <si>
    <t>Fig 3</t>
  </si>
  <si>
    <t>Fig 4</t>
  </si>
  <si>
    <t>Fig 5</t>
  </si>
  <si>
    <t>*</t>
  </si>
  <si>
    <t>**</t>
  </si>
  <si>
    <t>***</t>
  </si>
  <si>
    <t>****</t>
  </si>
  <si>
    <t>p value</t>
  </si>
  <si>
    <t>b,e</t>
  </si>
  <si>
    <t>g</t>
  </si>
  <si>
    <t>d</t>
  </si>
  <si>
    <t>f</t>
  </si>
  <si>
    <t>p ≤ 0.05</t>
  </si>
  <si>
    <t>p ≤ 0.01</t>
  </si>
  <si>
    <t>p ≤ 0.001</t>
  </si>
  <si>
    <t>p ≤ 0.0001</t>
  </si>
  <si>
    <t>q value</t>
  </si>
  <si>
    <t>c,f</t>
  </si>
  <si>
    <t>a,b,c,d</t>
  </si>
  <si>
    <t>d,e,f</t>
  </si>
  <si>
    <t>a</t>
  </si>
  <si>
    <t>b,d,g,h</t>
  </si>
  <si>
    <t>q ≤ 0.05</t>
  </si>
  <si>
    <t>q ≤ 0.01</t>
  </si>
  <si>
    <t>q ≤ 0.001</t>
  </si>
  <si>
    <t>q ≤ 0.0001</t>
  </si>
  <si>
    <t>Supplementary Figures</t>
  </si>
  <si>
    <t>Sfig 2</t>
  </si>
  <si>
    <t>Sfig 3</t>
  </si>
  <si>
    <t>Sfig 4</t>
  </si>
  <si>
    <t>Sfig 5</t>
  </si>
  <si>
    <t>Sfig 6</t>
  </si>
  <si>
    <t>Sfig 7</t>
  </si>
  <si>
    <t>Sfig 8</t>
  </si>
  <si>
    <t>Sfig 10</t>
  </si>
  <si>
    <t>Sfig 11</t>
  </si>
  <si>
    <t>b (weekly data)</t>
  </si>
  <si>
    <t>a,c,f</t>
  </si>
  <si>
    <t>b (weekly data),c,d</t>
  </si>
  <si>
    <t>c,d,e</t>
  </si>
  <si>
    <t>e,f</t>
  </si>
  <si>
    <t>a,b (bar graph)</t>
  </si>
  <si>
    <t>b,d,e</t>
  </si>
  <si>
    <t>b (bar graph),e,f</t>
  </si>
  <si>
    <t>b</t>
  </si>
  <si>
    <t>a,b</t>
  </si>
  <si>
    <t>b,c,d,e</t>
  </si>
  <si>
    <t>c,d,g,h</t>
  </si>
  <si>
    <t>Week</t>
  </si>
  <si>
    <t>WT Veh</t>
  </si>
  <si>
    <t>WT IL1β</t>
  </si>
  <si>
    <t>TET2 Veh</t>
  </si>
  <si>
    <t>TET2 IL1β</t>
  </si>
  <si>
    <t>Chimerism</t>
  </si>
  <si>
    <t>Technical error</t>
  </si>
  <si>
    <t>Died</t>
  </si>
  <si>
    <t>Euthanized for wk5 necropsy</t>
  </si>
  <si>
    <t>%CD11b+</t>
  </si>
  <si>
    <r>
      <rPr>
        <b/>
        <i/>
        <sz val="10"/>
        <rFont val="Arial"/>
        <family val="2"/>
      </rPr>
      <t>Tet2</t>
    </r>
    <r>
      <rPr>
        <b/>
        <sz val="10"/>
        <rFont val="Arial"/>
        <family val="2"/>
      </rPr>
      <t>-KO</t>
    </r>
  </si>
  <si>
    <t>WT</t>
  </si>
  <si>
    <t>PB Gr1+</t>
  </si>
  <si>
    <t>Veh</t>
  </si>
  <si>
    <t>IL1β</t>
  </si>
  <si>
    <t>BM Gr1+</t>
  </si>
  <si>
    <t>Spleen Gr1+</t>
  </si>
  <si>
    <t>PB Gr1lo</t>
  </si>
  <si>
    <t>BM Gr1lo</t>
  </si>
  <si>
    <t>Spleen Gr1lo</t>
  </si>
  <si>
    <r>
      <rPr>
        <b/>
        <i/>
        <sz val="10"/>
        <rFont val="Arial"/>
        <family val="2"/>
      </rPr>
      <t>shTet2</t>
    </r>
    <r>
      <rPr>
        <b/>
        <sz val="10"/>
        <rFont val="Arial"/>
        <family val="2"/>
      </rPr>
      <t xml:space="preserve"> Veh</t>
    </r>
  </si>
  <si>
    <r>
      <rPr>
        <b/>
        <i/>
        <sz val="10"/>
        <rFont val="Arial"/>
        <family val="2"/>
      </rPr>
      <t>shTet2</t>
    </r>
    <r>
      <rPr>
        <b/>
        <sz val="10"/>
        <rFont val="Arial"/>
        <family val="2"/>
      </rPr>
      <t xml:space="preserve"> IL1β</t>
    </r>
  </si>
  <si>
    <t>% GFP+ Donor Cells</t>
  </si>
  <si>
    <t>n/a</t>
  </si>
  <si>
    <t>% CD11b+</t>
  </si>
  <si>
    <t>WT Dox w/d</t>
  </si>
  <si>
    <t>shTet2</t>
  </si>
  <si>
    <r>
      <rPr>
        <b/>
        <i/>
        <sz val="10"/>
        <rFont val="Arial"/>
        <family val="2"/>
      </rPr>
      <t>shTet2</t>
    </r>
    <r>
      <rPr>
        <b/>
        <sz val="10"/>
        <rFont val="Arial"/>
        <family val="2"/>
      </rPr>
      <t xml:space="preserve"> Dox w/d</t>
    </r>
  </si>
  <si>
    <t>Neutrophils Spleen</t>
  </si>
  <si>
    <r>
      <t>IL1</t>
    </r>
    <r>
      <rPr>
        <b/>
        <sz val="10"/>
        <rFont val="Calibri"/>
        <family val="2"/>
      </rPr>
      <t>β</t>
    </r>
  </si>
  <si>
    <t/>
  </si>
  <si>
    <t>Ly6chi monocytes/macrophages Spleen</t>
  </si>
  <si>
    <t>Ly6clo monocytes/macrophages Spleen</t>
  </si>
  <si>
    <r>
      <rPr>
        <i/>
        <sz val="10"/>
        <rFont val="Arial"/>
        <family val="2"/>
      </rPr>
      <t>Tet2</t>
    </r>
    <r>
      <rPr>
        <sz val="10"/>
        <rFont val="Arial"/>
        <family val="2"/>
      </rPr>
      <t>-KO IL1β</t>
    </r>
  </si>
  <si>
    <r>
      <rPr>
        <i/>
        <sz val="10"/>
        <rFont val="Arial"/>
        <family val="2"/>
      </rPr>
      <t>Tet2</t>
    </r>
    <r>
      <rPr>
        <sz val="10"/>
        <rFont val="Arial"/>
        <family val="2"/>
      </rPr>
      <t>-KO Veh</t>
    </r>
  </si>
  <si>
    <t>PB CD11b+ Gr1+ myeloid</t>
  </si>
  <si>
    <t>BM CD11b+ Gr1+ myeloid</t>
  </si>
  <si>
    <t>Spleen CD11b+ Gr1+ myeloid</t>
  </si>
  <si>
    <t>PB CD11b+ Gr1- myeloid</t>
  </si>
  <si>
    <t>BM CD11b+ Gr1- myeloid</t>
  </si>
  <si>
    <t>Spleen CD11b+ Gr1- myeloid</t>
  </si>
  <si>
    <t>%CD3+</t>
  </si>
  <si>
    <t>PB</t>
  </si>
  <si>
    <t>Technical Error</t>
  </si>
  <si>
    <t>BM</t>
  </si>
  <si>
    <t>Spleen</t>
  </si>
  <si>
    <t>%CD19+</t>
  </si>
  <si>
    <r>
      <rPr>
        <b/>
        <i/>
        <sz val="10"/>
        <rFont val="Arial"/>
        <family val="2"/>
      </rPr>
      <t>shTet2</t>
    </r>
    <r>
      <rPr>
        <b/>
        <sz val="10"/>
        <rFont val="Arial"/>
        <family val="2"/>
      </rPr>
      <t xml:space="preserve"> Veh Dox w/d</t>
    </r>
  </si>
  <si>
    <r>
      <rPr>
        <b/>
        <i/>
        <sz val="10"/>
        <rFont val="Arial"/>
        <family val="2"/>
      </rPr>
      <t>shTet2</t>
    </r>
    <r>
      <rPr>
        <b/>
        <sz val="10"/>
        <rFont val="Arial"/>
        <family val="2"/>
      </rPr>
      <t xml:space="preserve"> IL1β Dox w/d</t>
    </r>
  </si>
  <si>
    <t>GFP+</t>
  </si>
  <si>
    <t>CD45.1</t>
  </si>
  <si>
    <t>%CD3+ BM</t>
  </si>
  <si>
    <t>%CD3+ Spleen</t>
  </si>
  <si>
    <t>%CD19+ BM</t>
  </si>
  <si>
    <t>%CD19+ Spleen</t>
  </si>
  <si>
    <t>shTet2 Veh</t>
  </si>
  <si>
    <t>shTet2 Veh Dox w/d</t>
  </si>
  <si>
    <t>Neutrophils BM</t>
  </si>
  <si>
    <t>Ly6chi monocytes/macrophages BM</t>
  </si>
  <si>
    <t>Ly6clo monocytes/macrophages BM</t>
  </si>
  <si>
    <t>Weeks</t>
  </si>
  <si>
    <t>WT CD45.2</t>
  </si>
  <si>
    <t>Tet2-KO CD45.2</t>
  </si>
  <si>
    <t>Spleen weight</t>
  </si>
  <si>
    <r>
      <rPr>
        <b/>
        <i/>
        <sz val="10"/>
        <rFont val="Arial"/>
        <family val="2"/>
      </rPr>
      <t>Tet2</t>
    </r>
    <r>
      <rPr>
        <b/>
        <sz val="10"/>
        <rFont val="Arial"/>
        <family val="2"/>
      </rPr>
      <t>-KO Veh</t>
    </r>
  </si>
  <si>
    <r>
      <rPr>
        <b/>
        <i/>
        <sz val="10"/>
        <rFont val="Arial"/>
        <family val="2"/>
      </rPr>
      <t>Tet2</t>
    </r>
    <r>
      <rPr>
        <b/>
        <sz val="10"/>
        <rFont val="Arial"/>
        <family val="2"/>
      </rPr>
      <t>-KO IL1β</t>
    </r>
  </si>
  <si>
    <t>Granulocytes</t>
  </si>
  <si>
    <t>Monocytes</t>
  </si>
  <si>
    <t>Lymphocytes</t>
  </si>
  <si>
    <t>Ly6chi/ly6clo monocytes/macrophages BM</t>
  </si>
  <si>
    <t>Ly6chi/ly6clo monocytes/macrophages Spleen</t>
  </si>
  <si>
    <t>LT-HSC BM</t>
  </si>
  <si>
    <t>LT-HSC Spleen</t>
  </si>
  <si>
    <t>MPP2 BM</t>
  </si>
  <si>
    <t>MPP2 Spleen</t>
  </si>
  <si>
    <t>MPP3 BM</t>
  </si>
  <si>
    <t>MPP3 Spleen</t>
  </si>
  <si>
    <t>MPP4 BM</t>
  </si>
  <si>
    <t>MPP4 Spleen</t>
  </si>
  <si>
    <t>MPP2</t>
  </si>
  <si>
    <t>MPP3</t>
  </si>
  <si>
    <t>MPP4</t>
  </si>
  <si>
    <t>Colonies per 600 LSK cells</t>
  </si>
  <si>
    <r>
      <rPr>
        <b/>
        <i/>
        <sz val="10"/>
        <color theme="1"/>
        <rFont val="Arial"/>
        <family val="2"/>
      </rPr>
      <t>Tet2</t>
    </r>
    <r>
      <rPr>
        <b/>
        <sz val="10"/>
        <color theme="1"/>
        <rFont val="Arial"/>
        <family val="2"/>
      </rPr>
      <t>-KO</t>
    </r>
  </si>
  <si>
    <r>
      <rPr>
        <b/>
        <i/>
        <sz val="10"/>
        <color theme="1"/>
        <rFont val="Arial"/>
        <family val="2"/>
      </rPr>
      <t>Tet2</t>
    </r>
    <r>
      <rPr>
        <b/>
        <sz val="10"/>
        <color theme="1"/>
        <rFont val="Arial"/>
        <family val="2"/>
      </rPr>
      <t>-KO IL1β</t>
    </r>
  </si>
  <si>
    <t>1st Plating</t>
  </si>
  <si>
    <t>BFU-e</t>
  </si>
  <si>
    <t>contaminated</t>
  </si>
  <si>
    <t>CFU-G</t>
  </si>
  <si>
    <t>CFU-M</t>
  </si>
  <si>
    <t>CFU-GM</t>
  </si>
  <si>
    <t>Total</t>
  </si>
  <si>
    <t>2nd Plating</t>
  </si>
  <si>
    <t>3rd Plating</t>
  </si>
  <si>
    <t>4th Plating</t>
  </si>
  <si>
    <t>LSK</t>
  </si>
  <si>
    <t>CMP</t>
  </si>
  <si>
    <t>GMP</t>
  </si>
  <si>
    <t>MEP</t>
  </si>
  <si>
    <r>
      <rPr>
        <b/>
        <i/>
        <sz val="10"/>
        <rFont val="Arial"/>
        <family val="2"/>
      </rPr>
      <t>LysM</t>
    </r>
    <r>
      <rPr>
        <b/>
        <sz val="10"/>
        <rFont val="Arial"/>
        <family val="2"/>
      </rPr>
      <t>-</t>
    </r>
    <r>
      <rPr>
        <b/>
        <i/>
        <sz val="10"/>
        <rFont val="Arial"/>
        <family val="2"/>
      </rPr>
      <t>Tet2</t>
    </r>
    <r>
      <rPr>
        <b/>
        <sz val="10"/>
        <rFont val="Arial"/>
        <family val="2"/>
      </rPr>
      <t>-KO IL1β</t>
    </r>
  </si>
  <si>
    <r>
      <rPr>
        <b/>
        <i/>
        <sz val="10"/>
        <rFont val="Arial"/>
        <family val="2"/>
      </rPr>
      <t>LysM</t>
    </r>
    <r>
      <rPr>
        <b/>
        <sz val="10"/>
        <rFont val="Arial"/>
        <family val="2"/>
      </rPr>
      <t>-</t>
    </r>
    <r>
      <rPr>
        <b/>
        <i/>
        <sz val="10"/>
        <rFont val="Arial"/>
        <family val="2"/>
      </rPr>
      <t>Tet2</t>
    </r>
    <r>
      <rPr>
        <b/>
        <sz val="10"/>
        <rFont val="Arial"/>
        <family val="2"/>
      </rPr>
      <t>-KO Veh</t>
    </r>
  </si>
  <si>
    <t>LT-HSC</t>
  </si>
  <si>
    <t>ST-HSC</t>
  </si>
  <si>
    <r>
      <t>Tet2</t>
    </r>
    <r>
      <rPr>
        <b/>
        <sz val="10"/>
        <rFont val="Arial"/>
        <family val="2"/>
      </rPr>
      <t>-KO</t>
    </r>
  </si>
  <si>
    <t>G0</t>
  </si>
  <si>
    <t>G1</t>
  </si>
  <si>
    <t>S</t>
  </si>
  <si>
    <t>G2</t>
  </si>
  <si>
    <r>
      <rPr>
        <b/>
        <i/>
        <sz val="10"/>
        <rFont val="Arial"/>
        <family val="2"/>
      </rPr>
      <t>I11r1</t>
    </r>
    <r>
      <rPr>
        <b/>
        <sz val="10"/>
        <rFont val="Arial"/>
        <family val="2"/>
      </rPr>
      <t>-KO</t>
    </r>
  </si>
  <si>
    <t>DKO</t>
  </si>
  <si>
    <t>Il1r1</t>
  </si>
  <si>
    <t>Alive at 106.29 weeks of age</t>
  </si>
  <si>
    <t>Alive at 111.29 weeks of age</t>
  </si>
  <si>
    <t>Alive at 69.14 weeks of age</t>
  </si>
  <si>
    <t>Alive at 118.14 weeks of age</t>
  </si>
  <si>
    <t>Alive at 66.29 weeks of age</t>
  </si>
  <si>
    <t>Alive at 122.14 weeks of age</t>
  </si>
  <si>
    <t>Alive at 78.57 weeks of age</t>
  </si>
  <si>
    <t>Alive at 91.14 weeks of age</t>
  </si>
  <si>
    <t>Alive at 104.43 weeks of age</t>
  </si>
  <si>
    <t>Alive at 106 weeks of age</t>
  </si>
  <si>
    <t>Alive at 77.29 weeks of age</t>
  </si>
  <si>
    <t>Alive at 76.14 weeks of age</t>
  </si>
  <si>
    <t>Alive at 68.57 weeks of age</t>
  </si>
  <si>
    <t>Alive at 62.43 weeks of age</t>
  </si>
  <si>
    <t>Alive at 61 weeks of age</t>
  </si>
  <si>
    <t>Tet2 +/+</t>
  </si>
  <si>
    <t>Tet2 -/-</t>
  </si>
  <si>
    <t>BM MHCII+ Macrophages</t>
  </si>
  <si>
    <t>Il1r1+/+</t>
  </si>
  <si>
    <t>Il1r1-/-</t>
  </si>
  <si>
    <t>Spleen MHCII+ Macrophages</t>
  </si>
  <si>
    <t>BM F4/80- ly6clo monocytes</t>
  </si>
  <si>
    <t>Spleen F4/80- ly6clo monocytes</t>
  </si>
  <si>
    <t>BM  F4/80- ly6chi monocytes</t>
  </si>
  <si>
    <t>Spleen F4/80- ly6chi monocytes</t>
  </si>
  <si>
    <t>WT IL-1β</t>
  </si>
  <si>
    <r>
      <t>Tet2</t>
    </r>
    <r>
      <rPr>
        <b/>
        <sz val="10"/>
        <rFont val="Arial"/>
        <family val="2"/>
      </rPr>
      <t>-KO IL-1β</t>
    </r>
  </si>
  <si>
    <r>
      <t>Tet2</t>
    </r>
    <r>
      <rPr>
        <b/>
        <sz val="10"/>
        <rFont val="Arial"/>
        <family val="2"/>
      </rPr>
      <t>-KO Veh</t>
    </r>
  </si>
  <si>
    <t>WT Ana</t>
  </si>
  <si>
    <r>
      <t>Tet2</t>
    </r>
    <r>
      <rPr>
        <b/>
        <sz val="10"/>
        <rFont val="Arial"/>
        <family val="2"/>
      </rPr>
      <t>-KO Ana</t>
    </r>
  </si>
  <si>
    <t>WT IL-1β + Ana</t>
  </si>
  <si>
    <r>
      <t>Tet2</t>
    </r>
    <r>
      <rPr>
        <b/>
        <sz val="10"/>
        <rFont val="Arial"/>
        <family val="2"/>
      </rPr>
      <t>-KO IL-1β + Ana</t>
    </r>
  </si>
  <si>
    <t>%CD11b</t>
  </si>
  <si>
    <t>LK</t>
  </si>
  <si>
    <t>Ana</t>
  </si>
  <si>
    <t>IL1β Ana</t>
  </si>
  <si>
    <t>Total colonies</t>
  </si>
  <si>
    <t>CFU-M colonies</t>
  </si>
  <si>
    <t>%Neutrophils</t>
  </si>
  <si>
    <t>%Ly6chi monocytes</t>
  </si>
  <si>
    <t>%Ly6clo monocytes</t>
  </si>
  <si>
    <t>Age</t>
  </si>
  <si>
    <r>
      <t>Il1r1</t>
    </r>
    <r>
      <rPr>
        <b/>
        <sz val="10"/>
        <rFont val="Arial"/>
        <family val="2"/>
      </rPr>
      <t>-KO</t>
    </r>
  </si>
  <si>
    <t>Il1r1-KO</t>
  </si>
  <si>
    <t>LSK BM</t>
  </si>
  <si>
    <t>LSK Spleen</t>
  </si>
  <si>
    <r>
      <rPr>
        <b/>
        <i/>
        <sz val="10"/>
        <rFont val="Arial"/>
        <family val="2"/>
      </rPr>
      <t>Il1r1</t>
    </r>
    <r>
      <rPr>
        <b/>
        <sz val="10"/>
        <rFont val="Arial"/>
        <family val="2"/>
      </rPr>
      <t>-KO</t>
    </r>
  </si>
  <si>
    <t>Ana IL1β</t>
  </si>
  <si>
    <t>Ana 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</si>
</sst>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%"/>
    <numFmt numFmtId="165" formatCode="0.00##\%;[Red]\(0.00##\%\)"/>
    <numFmt numFmtId="166" formatCode="\ 0.00##\%;[Red]\(0.00##\%\)"/>
    <numFmt numFmtId="167" formatCode="0.00##\%"/>
    <numFmt numFmtId="168" formatCode="#.####\%"/>
    <numFmt numFmtId="169" formatCode="0.0000\%"/>
    <numFmt numFmtId="170" formatCode="0\%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167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167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2" fontId="4" fillId="0" borderId="0" xfId="0" applyNumberFormat="1" applyFont="1"/>
    <xf numFmtId="17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4B8C-5087-44E4-963F-8BDD8EE46997}">
  <dimension ref="A1:B37"/>
  <sheetViews>
    <sheetView workbookViewId="0">
      <selection activeCell="D6" sqref="D6"/>
    </sheetView>
  </sheetViews>
  <sheetFormatPr defaultColWidth="8.85546875" defaultRowHeight="13.15"/>
  <cols>
    <col min="1" max="1" width="5.42578125" style="10" customWidth="1"/>
    <col min="2" max="2" width="22.140625" style="36" bestFit="1" customWidth="1"/>
    <col min="3" max="16384" width="8.85546875" style="10"/>
  </cols>
  <sheetData>
    <row r="1" spans="1:2">
      <c r="A1" s="37" t="s">
        <v>0</v>
      </c>
      <c r="B1" s="37"/>
    </row>
    <row r="2" spans="1:2">
      <c r="A2" s="10" t="s">
        <v>1</v>
      </c>
      <c r="B2" s="10" t="s">
        <v>2</v>
      </c>
    </row>
    <row r="3" spans="1:2">
      <c r="A3" s="10">
        <v>1</v>
      </c>
      <c r="B3" s="36" t="s">
        <v>3</v>
      </c>
    </row>
    <row r="4" spans="1:2">
      <c r="A4" s="10">
        <v>2</v>
      </c>
      <c r="B4" s="36" t="s">
        <v>4</v>
      </c>
    </row>
    <row r="5" spans="1:2">
      <c r="A5" s="10">
        <v>3</v>
      </c>
      <c r="B5" s="36" t="s">
        <v>5</v>
      </c>
    </row>
    <row r="6" spans="1:2">
      <c r="A6" s="10">
        <v>4</v>
      </c>
      <c r="B6" s="36" t="s">
        <v>6</v>
      </c>
    </row>
    <row r="7" spans="1:2">
      <c r="A7" s="10">
        <v>5</v>
      </c>
      <c r="B7" s="36" t="s">
        <v>7</v>
      </c>
    </row>
    <row r="8" spans="1:2">
      <c r="A8" s="10">
        <v>6</v>
      </c>
      <c r="B8" s="36" t="s">
        <v>8</v>
      </c>
    </row>
    <row r="9" spans="1:2">
      <c r="A9" s="10">
        <v>7</v>
      </c>
      <c r="B9" s="36" t="s">
        <v>9</v>
      </c>
    </row>
    <row r="10" spans="1:2">
      <c r="A10" s="10">
        <v>8</v>
      </c>
      <c r="B10" s="36" t="s">
        <v>10</v>
      </c>
    </row>
    <row r="11" spans="1:2">
      <c r="A11" s="10">
        <v>9</v>
      </c>
      <c r="B11" s="36" t="s">
        <v>11</v>
      </c>
    </row>
    <row r="12" spans="1:2">
      <c r="A12" s="10">
        <v>10</v>
      </c>
      <c r="B12" s="36" t="s">
        <v>12</v>
      </c>
    </row>
    <row r="13" spans="1:2">
      <c r="A13" s="10">
        <v>11</v>
      </c>
      <c r="B13" s="36" t="s">
        <v>13</v>
      </c>
    </row>
    <row r="14" spans="1:2">
      <c r="A14" s="10">
        <v>12</v>
      </c>
      <c r="B14" s="36" t="s">
        <v>14</v>
      </c>
    </row>
    <row r="15" spans="1:2">
      <c r="A15" s="10">
        <v>13</v>
      </c>
      <c r="B15" s="36" t="s">
        <v>15</v>
      </c>
    </row>
    <row r="16" spans="1:2">
      <c r="A16" s="10">
        <v>14</v>
      </c>
      <c r="B16" s="36" t="s">
        <v>16</v>
      </c>
    </row>
    <row r="17" spans="1:2">
      <c r="A17" s="10">
        <v>15</v>
      </c>
      <c r="B17" s="36" t="s">
        <v>17</v>
      </c>
    </row>
    <row r="18" spans="1:2">
      <c r="A18" s="10">
        <v>16</v>
      </c>
      <c r="B18" s="36" t="s">
        <v>18</v>
      </c>
    </row>
    <row r="19" spans="1:2">
      <c r="A19" s="10">
        <v>17</v>
      </c>
      <c r="B19" s="36" t="s">
        <v>19</v>
      </c>
    </row>
    <row r="20" spans="1:2">
      <c r="A20" s="10">
        <v>18</v>
      </c>
      <c r="B20" s="36" t="s">
        <v>20</v>
      </c>
    </row>
    <row r="21" spans="1:2">
      <c r="A21" s="10">
        <v>19</v>
      </c>
      <c r="B21" s="36" t="s">
        <v>21</v>
      </c>
    </row>
    <row r="22" spans="1:2">
      <c r="A22" s="10">
        <v>20</v>
      </c>
      <c r="B22" s="36" t="s">
        <v>22</v>
      </c>
    </row>
    <row r="23" spans="1:2">
      <c r="A23" s="10">
        <v>21</v>
      </c>
      <c r="B23" s="36" t="s">
        <v>23</v>
      </c>
    </row>
    <row r="24" spans="1:2">
      <c r="A24" s="10">
        <v>22</v>
      </c>
      <c r="B24" s="36" t="s">
        <v>24</v>
      </c>
    </row>
    <row r="25" spans="1:2">
      <c r="A25" s="10">
        <v>23</v>
      </c>
      <c r="B25" s="36" t="s">
        <v>25</v>
      </c>
    </row>
    <row r="26" spans="1:2">
      <c r="A26" s="10">
        <v>24</v>
      </c>
      <c r="B26" s="36" t="s">
        <v>26</v>
      </c>
    </row>
    <row r="27" spans="1:2">
      <c r="A27" s="10">
        <v>25</v>
      </c>
      <c r="B27" s="36" t="s">
        <v>27</v>
      </c>
    </row>
    <row r="28" spans="1:2">
      <c r="A28" s="10">
        <v>26</v>
      </c>
      <c r="B28" s="36" t="s">
        <v>28</v>
      </c>
    </row>
    <row r="29" spans="1:2">
      <c r="A29" s="10">
        <v>27</v>
      </c>
      <c r="B29" s="36" t="s">
        <v>29</v>
      </c>
    </row>
    <row r="30" spans="1:2">
      <c r="A30" s="10">
        <v>28</v>
      </c>
      <c r="B30" s="36" t="s">
        <v>30</v>
      </c>
    </row>
    <row r="31" spans="1:2">
      <c r="A31" s="10">
        <v>29</v>
      </c>
      <c r="B31" s="36" t="s">
        <v>31</v>
      </c>
    </row>
    <row r="32" spans="1:2">
      <c r="A32" s="10">
        <v>30</v>
      </c>
      <c r="B32" s="36" t="s">
        <v>32</v>
      </c>
    </row>
    <row r="33" spans="1:2">
      <c r="A33" s="10">
        <v>31</v>
      </c>
      <c r="B33" s="36" t="s">
        <v>33</v>
      </c>
    </row>
    <row r="34" spans="1:2">
      <c r="A34" s="10">
        <v>32</v>
      </c>
      <c r="B34" s="36" t="s">
        <v>34</v>
      </c>
    </row>
    <row r="35" spans="1:2">
      <c r="A35" s="10">
        <v>33</v>
      </c>
      <c r="B35" s="36" t="s">
        <v>35</v>
      </c>
    </row>
    <row r="36" spans="1:2">
      <c r="A36" s="10">
        <v>34</v>
      </c>
      <c r="B36" s="36" t="s">
        <v>36</v>
      </c>
    </row>
    <row r="37" spans="1:2">
      <c r="A37" s="10">
        <v>35</v>
      </c>
      <c r="B37" s="36" t="s">
        <v>37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72E99-9320-45E4-8775-6B2083955346}">
  <dimension ref="A1:F2"/>
  <sheetViews>
    <sheetView zoomScale="115" zoomScaleNormal="115" workbookViewId="0">
      <selection activeCell="F13" sqref="F13"/>
    </sheetView>
  </sheetViews>
  <sheetFormatPr defaultRowHeight="14.45"/>
  <sheetData>
    <row r="1" spans="1:6">
      <c r="A1" s="46" t="s">
        <v>139</v>
      </c>
      <c r="B1" s="46"/>
      <c r="C1" s="46"/>
      <c r="D1" s="46" t="s">
        <v>140</v>
      </c>
      <c r="E1" s="46"/>
      <c r="F1" s="46"/>
    </row>
    <row r="2" spans="1:6">
      <c r="A2" s="1">
        <v>0.17715600000000001</v>
      </c>
      <c r="B2" s="1">
        <v>0.190606</v>
      </c>
      <c r="C2" s="1">
        <v>0.170178</v>
      </c>
      <c r="D2" s="1">
        <v>1.0975250000000001</v>
      </c>
      <c r="E2" s="1">
        <v>1.012831</v>
      </c>
      <c r="F2" s="1">
        <v>0.89959800000000001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863B-C389-459C-A84E-5EC822A5213C}">
  <dimension ref="A1:V27"/>
  <sheetViews>
    <sheetView workbookViewId="0">
      <selection activeCell="C12" sqref="C12:D12"/>
    </sheetView>
  </sheetViews>
  <sheetFormatPr defaultColWidth="8.85546875" defaultRowHeight="13.15"/>
  <cols>
    <col min="1" max="1" width="8.5703125" style="11" customWidth="1"/>
    <col min="2" max="2" width="6" style="11" bestFit="1" customWidth="1"/>
    <col min="3" max="22" width="9.7109375" style="10" bestFit="1" customWidth="1"/>
    <col min="23" max="16384" width="8.85546875" style="10"/>
  </cols>
  <sheetData>
    <row r="1" spans="1:22">
      <c r="B1" s="12" t="s">
        <v>90</v>
      </c>
      <c r="C1" s="40" t="s">
        <v>110</v>
      </c>
      <c r="D1" s="40"/>
      <c r="E1" s="40"/>
      <c r="F1" s="40"/>
      <c r="G1" s="40"/>
      <c r="H1" s="40" t="s">
        <v>91</v>
      </c>
      <c r="I1" s="40"/>
      <c r="J1" s="40"/>
      <c r="K1" s="40"/>
      <c r="L1" s="40"/>
      <c r="M1" s="40" t="s">
        <v>111</v>
      </c>
      <c r="N1" s="40"/>
      <c r="O1" s="40"/>
      <c r="P1" s="40"/>
      <c r="Q1" s="40"/>
      <c r="R1" s="40" t="s">
        <v>92</v>
      </c>
      <c r="S1" s="40"/>
      <c r="T1" s="40"/>
      <c r="U1" s="40"/>
      <c r="V1" s="40"/>
    </row>
    <row r="2" spans="1:22">
      <c r="A2" s="38" t="s">
        <v>131</v>
      </c>
      <c r="B2" s="12">
        <v>0</v>
      </c>
      <c r="C2" s="22">
        <v>0.30549900000000002</v>
      </c>
      <c r="D2" s="22">
        <v>0</v>
      </c>
      <c r="E2" s="22">
        <v>0</v>
      </c>
      <c r="F2" s="22">
        <v>9.6898999999999999E-2</v>
      </c>
      <c r="G2" s="22">
        <v>0.14005600000000001</v>
      </c>
      <c r="H2" s="22">
        <v>2.3509660000000001</v>
      </c>
      <c r="I2" s="22">
        <v>8.6838529999999992</v>
      </c>
      <c r="J2" s="22">
        <v>1.150895</v>
      </c>
      <c r="K2" s="22">
        <v>0.57554000000000005</v>
      </c>
      <c r="L2" s="22">
        <v>0.40200999999999998</v>
      </c>
      <c r="M2" s="22">
        <v>0.20844199999999999</v>
      </c>
      <c r="N2" s="22">
        <v>0.102564</v>
      </c>
      <c r="O2" s="22">
        <v>0.103627</v>
      </c>
      <c r="P2" s="22">
        <v>0.18761700000000001</v>
      </c>
      <c r="Q2" s="22">
        <v>0.32644200000000001</v>
      </c>
      <c r="R2" s="22">
        <v>0.29886400000000002</v>
      </c>
      <c r="S2" s="22">
        <v>1.4384349999999999</v>
      </c>
      <c r="T2" s="22">
        <v>1.039261</v>
      </c>
      <c r="U2" s="22">
        <v>4.5920459999999999</v>
      </c>
      <c r="V2" s="22">
        <v>1.691897</v>
      </c>
    </row>
    <row r="3" spans="1:22">
      <c r="A3" s="38"/>
      <c r="B3" s="12">
        <v>1</v>
      </c>
      <c r="C3" s="22">
        <v>1.396161</v>
      </c>
      <c r="D3" s="22">
        <v>1.2027490000000001</v>
      </c>
      <c r="E3" s="22">
        <v>1.688183</v>
      </c>
      <c r="F3" s="22">
        <v>1.538462</v>
      </c>
      <c r="G3" s="22">
        <v>1.0233920000000001</v>
      </c>
      <c r="H3" s="22">
        <v>7.9807689999999996</v>
      </c>
      <c r="I3" s="22">
        <v>14.72303</v>
      </c>
      <c r="J3" s="22">
        <v>1.3079670000000001</v>
      </c>
      <c r="K3" s="22">
        <v>5.3639849999999996</v>
      </c>
      <c r="L3" s="22">
        <v>3.2700420000000001</v>
      </c>
      <c r="M3" s="22">
        <v>0.57915099999999997</v>
      </c>
      <c r="N3" s="22">
        <v>0.61511400000000005</v>
      </c>
      <c r="O3" s="22">
        <v>0.97864799999999996</v>
      </c>
      <c r="P3" s="22">
        <v>0.340368</v>
      </c>
      <c r="Q3" s="22">
        <v>1.123596</v>
      </c>
      <c r="R3" s="22">
        <v>2.7149320000000001</v>
      </c>
      <c r="S3" s="22">
        <v>2.1194609999999998</v>
      </c>
      <c r="T3" s="22">
        <v>2.9315959999999999</v>
      </c>
      <c r="U3" s="22">
        <v>8.8661549999999991</v>
      </c>
      <c r="V3" s="22">
        <v>1.6632020000000001</v>
      </c>
    </row>
    <row r="4" spans="1:22">
      <c r="A4" s="38"/>
      <c r="B4" s="12">
        <v>2</v>
      </c>
      <c r="C4" s="22">
        <v>1.969279</v>
      </c>
      <c r="D4" s="22">
        <v>2.5104600000000001</v>
      </c>
      <c r="E4" s="22">
        <v>7.5170070000000004</v>
      </c>
      <c r="F4" s="22">
        <v>1.752251</v>
      </c>
      <c r="G4" s="22">
        <v>0.55276400000000003</v>
      </c>
      <c r="H4" s="22">
        <v>12.510529999999999</v>
      </c>
      <c r="I4" s="22">
        <v>8.2317070000000001</v>
      </c>
      <c r="J4" s="22">
        <v>12.01158</v>
      </c>
      <c r="K4" s="22">
        <v>14.83376</v>
      </c>
      <c r="L4" s="22">
        <v>10.47565</v>
      </c>
      <c r="M4" s="22">
        <v>1.533434</v>
      </c>
      <c r="N4" s="22">
        <v>3.313253</v>
      </c>
      <c r="O4" s="22">
        <v>1.316656</v>
      </c>
      <c r="P4" s="22">
        <v>0.47197600000000001</v>
      </c>
      <c r="Q4" s="22">
        <v>2.925046</v>
      </c>
      <c r="R4" s="22">
        <v>11.17825</v>
      </c>
      <c r="S4" s="22">
        <v>4.4662309999999996</v>
      </c>
      <c r="T4" s="22">
        <v>5.4233539999999998</v>
      </c>
      <c r="U4" s="22">
        <v>12.36796</v>
      </c>
      <c r="V4" s="22">
        <v>4.0906849999999997</v>
      </c>
    </row>
    <row r="5" spans="1:22">
      <c r="A5" s="38"/>
      <c r="B5" s="12">
        <v>3</v>
      </c>
      <c r="C5" s="22">
        <v>3.7481800000000001</v>
      </c>
      <c r="D5" s="22">
        <v>4.7970480000000002</v>
      </c>
      <c r="E5" s="22">
        <v>7.3973180000000003</v>
      </c>
      <c r="F5" s="22">
        <v>5.0361450000000003</v>
      </c>
      <c r="G5" s="22">
        <v>0.66396200000000005</v>
      </c>
      <c r="H5" s="22">
        <v>28.20513</v>
      </c>
      <c r="I5" s="22">
        <v>21.371839999999999</v>
      </c>
      <c r="J5" s="22">
        <v>14.503819999999999</v>
      </c>
      <c r="K5" s="22">
        <v>24.749639999999999</v>
      </c>
      <c r="L5" s="22">
        <v>17.34592</v>
      </c>
      <c r="M5" s="22">
        <v>5.8640910000000002</v>
      </c>
      <c r="N5" s="22">
        <v>3.5971220000000002</v>
      </c>
      <c r="O5" s="22">
        <v>3.1228069999999999</v>
      </c>
      <c r="P5" s="22">
        <v>2.794562</v>
      </c>
      <c r="Q5" s="22">
        <v>5.5227880000000003</v>
      </c>
      <c r="R5" s="22">
        <v>22.53659</v>
      </c>
      <c r="S5" s="22">
        <v>11.41844</v>
      </c>
      <c r="T5" s="22">
        <v>16.388660000000002</v>
      </c>
      <c r="U5" s="22">
        <v>21.20496</v>
      </c>
      <c r="V5" s="22">
        <v>8.7491459999999996</v>
      </c>
    </row>
    <row r="6" spans="1:22">
      <c r="A6" s="38"/>
      <c r="B6" s="12">
        <v>4</v>
      </c>
      <c r="C6" s="22">
        <v>6.6625160000000001</v>
      </c>
      <c r="D6" s="22">
        <v>14.705880000000001</v>
      </c>
      <c r="E6" s="22">
        <v>17.73723</v>
      </c>
      <c r="F6" s="22">
        <v>10.081300000000001</v>
      </c>
      <c r="G6" s="22">
        <v>0.62370099999999995</v>
      </c>
      <c r="H6" s="22">
        <v>46.370370000000001</v>
      </c>
      <c r="I6" s="22">
        <v>48.759120000000003</v>
      </c>
      <c r="J6" s="22">
        <v>29.648240000000001</v>
      </c>
      <c r="K6" s="22">
        <v>39.959429999999998</v>
      </c>
      <c r="L6" s="22">
        <v>28.453610000000001</v>
      </c>
      <c r="M6" s="22">
        <v>8.5797100000000004</v>
      </c>
      <c r="N6" s="22">
        <v>4.0249829999999998</v>
      </c>
      <c r="O6" s="22">
        <v>2.5336500000000002</v>
      </c>
      <c r="P6" s="22">
        <v>1.0576920000000001</v>
      </c>
      <c r="Q6" s="22">
        <v>6.1320750000000004</v>
      </c>
      <c r="R6" s="22">
        <v>27.406199999999998</v>
      </c>
      <c r="S6" s="22">
        <v>26.46396</v>
      </c>
      <c r="T6" s="22">
        <v>23.773990000000001</v>
      </c>
      <c r="U6" s="22">
        <v>10.19567</v>
      </c>
      <c r="V6" s="22">
        <v>12.3696</v>
      </c>
    </row>
    <row r="7" spans="1:22">
      <c r="A7" s="38"/>
      <c r="B7" s="12">
        <v>5</v>
      </c>
      <c r="C7" s="22">
        <v>6.2096920000000004</v>
      </c>
      <c r="D7" s="22">
        <v>7.506119</v>
      </c>
      <c r="E7" s="22">
        <v>11.59784</v>
      </c>
      <c r="F7" s="22">
        <v>7.8611110000000002</v>
      </c>
      <c r="G7" s="22">
        <v>0.37759599999999999</v>
      </c>
      <c r="H7" s="22">
        <v>38.769970000000001</v>
      </c>
      <c r="I7" s="22">
        <v>23.366479999999999</v>
      </c>
      <c r="J7" s="22">
        <v>16.132079999999998</v>
      </c>
      <c r="K7" s="22">
        <v>24.242419999999999</v>
      </c>
      <c r="L7" s="22">
        <v>22.507429999999999</v>
      </c>
      <c r="M7" s="22">
        <v>7.8841510000000001</v>
      </c>
      <c r="N7" s="22">
        <v>6.0073259999999999</v>
      </c>
      <c r="O7" s="22">
        <v>3.5786630000000001</v>
      </c>
      <c r="P7" s="22">
        <v>4.3733089999999999</v>
      </c>
      <c r="Q7" s="22">
        <v>16.236630000000002</v>
      </c>
      <c r="R7" s="22">
        <v>21.810700000000001</v>
      </c>
      <c r="S7" s="22">
        <v>17.428799999999999</v>
      </c>
      <c r="T7" s="22">
        <v>28.860610000000001</v>
      </c>
      <c r="U7" s="22">
        <v>17.434619999999999</v>
      </c>
      <c r="V7" s="22">
        <v>16.308669999999999</v>
      </c>
    </row>
    <row r="8" spans="1:22">
      <c r="A8" s="38"/>
      <c r="B8" s="12">
        <v>6</v>
      </c>
      <c r="C8" s="22">
        <v>6.7805590000000002</v>
      </c>
      <c r="D8" s="22">
        <v>9.5121950000000002</v>
      </c>
      <c r="E8" s="22">
        <v>9.9544700000000006</v>
      </c>
      <c r="F8" s="22">
        <v>10.72386</v>
      </c>
      <c r="G8" s="22">
        <v>0.41597299999999998</v>
      </c>
      <c r="H8" s="22">
        <v>28.51662</v>
      </c>
      <c r="I8" s="22">
        <v>29.215119999999999</v>
      </c>
      <c r="J8" s="22">
        <v>16.067060000000001</v>
      </c>
      <c r="K8" s="22">
        <v>23.568460000000002</v>
      </c>
      <c r="L8" s="22">
        <v>22.94971</v>
      </c>
      <c r="M8" s="22">
        <v>8.3896139999999999</v>
      </c>
      <c r="N8" s="22">
        <v>5.0646950000000004</v>
      </c>
      <c r="O8" s="22">
        <v>9.2774110000000007</v>
      </c>
      <c r="P8" s="22">
        <v>2.0827979999999999</v>
      </c>
      <c r="Q8" s="22">
        <v>3.0575540000000001</v>
      </c>
      <c r="R8" s="22">
        <v>19.786539999999999</v>
      </c>
      <c r="S8" s="22">
        <v>18.298190000000002</v>
      </c>
      <c r="T8" s="22">
        <v>9.6337580000000003</v>
      </c>
      <c r="U8" s="22">
        <v>10.04833</v>
      </c>
      <c r="V8" s="22">
        <v>24.216519999999999</v>
      </c>
    </row>
    <row r="9" spans="1:22">
      <c r="A9" s="38"/>
      <c r="B9" s="12">
        <v>7</v>
      </c>
      <c r="C9" s="22">
        <v>10.178240000000001</v>
      </c>
      <c r="D9" s="22">
        <v>8.7991720000000004</v>
      </c>
      <c r="E9" s="22">
        <v>7.3251939999999998</v>
      </c>
      <c r="F9" s="22">
        <v>7.0270270000000004</v>
      </c>
      <c r="G9" s="22">
        <v>0.17985599999999999</v>
      </c>
      <c r="H9" s="22">
        <v>38.780799999999999</v>
      </c>
      <c r="I9" s="22">
        <v>31.359349999999999</v>
      </c>
      <c r="J9" s="22">
        <v>11.792450000000001</v>
      </c>
      <c r="K9" s="22">
        <v>9.8827470000000002</v>
      </c>
      <c r="L9" s="22">
        <v>30.28229</v>
      </c>
      <c r="M9" s="22">
        <v>3.9298670000000002</v>
      </c>
      <c r="N9" s="22">
        <v>1.042735</v>
      </c>
      <c r="O9" s="22">
        <v>0.66839999999999999</v>
      </c>
      <c r="P9" s="22">
        <v>0.96051200000000003</v>
      </c>
      <c r="Q9" s="22">
        <v>5.9149719999999997</v>
      </c>
      <c r="R9" s="22">
        <v>26.01351</v>
      </c>
      <c r="S9" s="22">
        <v>17.08831</v>
      </c>
      <c r="T9" s="22">
        <v>13.98964</v>
      </c>
      <c r="U9" s="22">
        <v>7.6190480000000003</v>
      </c>
      <c r="V9" s="22">
        <v>14.09435</v>
      </c>
    </row>
    <row r="10" spans="1:22">
      <c r="A10" s="38"/>
      <c r="B10" s="12">
        <v>8</v>
      </c>
      <c r="C10" s="22">
        <v>6.6998550000000003</v>
      </c>
      <c r="D10" s="22">
        <v>5.1268209999999996</v>
      </c>
      <c r="E10" s="22">
        <v>9.1010299999999997</v>
      </c>
      <c r="F10" s="22">
        <v>8.7174139999999998</v>
      </c>
      <c r="G10" s="22">
        <v>9.6015000000000003E-2</v>
      </c>
      <c r="H10" s="22">
        <v>19.31973</v>
      </c>
      <c r="I10" s="22">
        <v>23.551829999999999</v>
      </c>
      <c r="J10" s="22">
        <v>17.81664</v>
      </c>
      <c r="K10" s="22">
        <v>11.712289999999999</v>
      </c>
      <c r="L10" s="22">
        <v>18.428090000000001</v>
      </c>
      <c r="M10" s="22">
        <v>8.2545680000000008</v>
      </c>
      <c r="N10" s="22">
        <v>2.7374869999999998</v>
      </c>
      <c r="O10" s="22">
        <v>3.3177810000000001</v>
      </c>
      <c r="P10" s="22">
        <v>2.6610640000000001</v>
      </c>
      <c r="Q10" s="22">
        <v>9.7657799999999995</v>
      </c>
      <c r="R10" s="22">
        <v>23.17802</v>
      </c>
      <c r="S10" s="22">
        <v>16.037299999999998</v>
      </c>
      <c r="T10" s="22">
        <v>37.5</v>
      </c>
      <c r="U10" s="22">
        <v>10.20316</v>
      </c>
      <c r="V10" s="22">
        <v>17.6983</v>
      </c>
    </row>
    <row r="11" spans="1:22">
      <c r="A11" s="38"/>
      <c r="B11" s="12">
        <v>9</v>
      </c>
      <c r="C11" s="22">
        <v>13.19534</v>
      </c>
      <c r="D11" s="22">
        <v>6.340058</v>
      </c>
      <c r="E11" s="22">
        <v>11.276759999999999</v>
      </c>
      <c r="F11" s="22">
        <v>11.64179</v>
      </c>
      <c r="G11" s="22">
        <v>0.153257</v>
      </c>
      <c r="H11" s="22">
        <v>29.539300000000001</v>
      </c>
      <c r="I11" s="22">
        <v>33.877229999999997</v>
      </c>
      <c r="J11" s="22">
        <v>23.61016</v>
      </c>
      <c r="K11" s="22">
        <v>11.386139999999999</v>
      </c>
      <c r="L11" s="22">
        <v>24.153759999999998</v>
      </c>
      <c r="M11" s="22">
        <v>8.2568809999999999</v>
      </c>
      <c r="N11" s="22">
        <v>1.4677370000000001</v>
      </c>
      <c r="O11" s="22">
        <v>1.0814710000000001</v>
      </c>
      <c r="P11" s="22">
        <v>2.9804409999999999</v>
      </c>
      <c r="Q11" s="22">
        <v>6.5523579999999999</v>
      </c>
      <c r="R11" s="22">
        <v>32.97045</v>
      </c>
      <c r="S11" s="22">
        <v>12.06171</v>
      </c>
      <c r="T11" s="22">
        <v>22.066389999999998</v>
      </c>
      <c r="U11" s="22">
        <v>17.88176</v>
      </c>
      <c r="V11" s="22">
        <v>16.889089999999999</v>
      </c>
    </row>
    <row r="12" spans="1:22">
      <c r="A12" s="38"/>
      <c r="B12" s="12">
        <v>10</v>
      </c>
      <c r="C12" s="22">
        <v>14.338620000000001</v>
      </c>
      <c r="D12" s="22">
        <v>4.9672700000000001</v>
      </c>
      <c r="E12" s="22">
        <v>7.5983720000000003</v>
      </c>
      <c r="F12" s="22">
        <v>15.940530000000001</v>
      </c>
      <c r="G12" s="22">
        <v>0.36101100000000003</v>
      </c>
      <c r="H12" s="22">
        <v>34.339619999999996</v>
      </c>
      <c r="I12" s="22">
        <v>29.418810000000001</v>
      </c>
      <c r="J12" s="22">
        <v>18.31897</v>
      </c>
      <c r="K12" s="22">
        <v>12.611280000000001</v>
      </c>
      <c r="L12" s="22">
        <v>30.877739999999999</v>
      </c>
      <c r="M12" s="22">
        <v>6.7224329999999997</v>
      </c>
      <c r="N12" s="22">
        <v>1.7722249999999999</v>
      </c>
      <c r="O12" s="22">
        <v>0.92724700000000004</v>
      </c>
      <c r="P12" s="22">
        <v>2.7764709999999999</v>
      </c>
      <c r="Q12" s="22">
        <v>7.6090140000000002</v>
      </c>
      <c r="R12" s="22">
        <v>31.37931</v>
      </c>
      <c r="S12" s="22">
        <v>21.703980000000001</v>
      </c>
      <c r="T12" s="22">
        <v>26.244949999999999</v>
      </c>
      <c r="U12" s="22">
        <v>16.781040000000001</v>
      </c>
      <c r="V12" s="22">
        <v>18.862010000000001</v>
      </c>
    </row>
    <row r="13" spans="1:22">
      <c r="A13" s="38"/>
      <c r="B13" s="12">
        <v>11</v>
      </c>
      <c r="C13" s="22">
        <v>24.723140000000001</v>
      </c>
      <c r="D13" s="22">
        <v>8.5810429999999993</v>
      </c>
      <c r="E13" s="22">
        <v>12.32076</v>
      </c>
      <c r="F13" s="22">
        <v>15.927020000000001</v>
      </c>
      <c r="G13" s="22">
        <v>0.31055899999999997</v>
      </c>
      <c r="H13" s="22">
        <v>41.529409999999999</v>
      </c>
      <c r="I13" s="22">
        <v>40.974440000000001</v>
      </c>
      <c r="J13" s="22">
        <v>30.965910000000001</v>
      </c>
      <c r="K13" s="22">
        <v>9.4866069999999993</v>
      </c>
      <c r="L13" s="22">
        <v>28.257629999999999</v>
      </c>
      <c r="M13" s="22">
        <v>7.7299259999999999</v>
      </c>
      <c r="N13" s="22">
        <v>1.669829</v>
      </c>
      <c r="O13" s="22">
        <v>1.504729</v>
      </c>
      <c r="P13" s="22">
        <v>1.485608</v>
      </c>
      <c r="Q13" s="22">
        <v>6.1464689999999997</v>
      </c>
      <c r="R13" s="22">
        <v>33.333329999999997</v>
      </c>
      <c r="S13" s="22">
        <v>24.297190000000001</v>
      </c>
      <c r="T13" s="22">
        <v>32.8125</v>
      </c>
      <c r="U13" s="22">
        <v>11.798679999999999</v>
      </c>
      <c r="V13" s="22">
        <v>16.274239999999999</v>
      </c>
    </row>
    <row r="14" spans="1:22">
      <c r="A14" s="38"/>
      <c r="B14" s="12">
        <v>12</v>
      </c>
      <c r="C14" s="22">
        <v>15.28773</v>
      </c>
      <c r="D14" s="22">
        <v>6.8529260000000001</v>
      </c>
      <c r="E14" s="22">
        <v>9.1371760000000002</v>
      </c>
      <c r="F14" s="22">
        <v>17.380279999999999</v>
      </c>
      <c r="G14" s="22">
        <v>0.44031300000000001</v>
      </c>
      <c r="H14" s="22">
        <v>28.758649999999999</v>
      </c>
      <c r="I14" s="22">
        <v>34.672490000000003</v>
      </c>
      <c r="J14" s="22">
        <v>23.349060000000001</v>
      </c>
      <c r="K14" s="22">
        <v>9.2054790000000004</v>
      </c>
      <c r="L14" s="22">
        <v>28.978100000000001</v>
      </c>
      <c r="M14" s="22">
        <v>1.834506</v>
      </c>
      <c r="N14" s="22">
        <v>0.49435400000000002</v>
      </c>
      <c r="O14" s="22">
        <v>0.31870199999999999</v>
      </c>
      <c r="P14" s="22">
        <v>0.52801699999999996</v>
      </c>
      <c r="Q14" s="22">
        <v>1.2652950000000001</v>
      </c>
      <c r="R14" s="22">
        <v>35.1706</v>
      </c>
      <c r="S14" s="22">
        <v>23.87133</v>
      </c>
      <c r="T14" s="22">
        <v>23.21302</v>
      </c>
      <c r="U14" s="22">
        <v>9.995673</v>
      </c>
      <c r="V14" s="22">
        <v>10.573079999999999</v>
      </c>
    </row>
    <row r="15" spans="1:22">
      <c r="A15" s="38" t="s">
        <v>136</v>
      </c>
      <c r="B15" s="12">
        <v>0</v>
      </c>
      <c r="C15" s="22">
        <v>13.54379</v>
      </c>
      <c r="D15" s="22">
        <v>27.257239999999999</v>
      </c>
      <c r="E15" s="22">
        <v>36.268940000000001</v>
      </c>
      <c r="F15" s="22">
        <v>13.662789999999999</v>
      </c>
      <c r="G15" s="22">
        <v>38.795520000000003</v>
      </c>
      <c r="H15" s="22">
        <v>29.974810000000002</v>
      </c>
      <c r="I15" s="22">
        <v>45.861600000000003</v>
      </c>
      <c r="J15" s="22">
        <v>31.329920000000001</v>
      </c>
      <c r="K15" s="22">
        <v>76.97842</v>
      </c>
      <c r="L15" s="22">
        <v>43.517589999999998</v>
      </c>
      <c r="M15" s="22">
        <v>13.027620000000001</v>
      </c>
      <c r="N15" s="22">
        <v>34.410260000000001</v>
      </c>
      <c r="O15" s="22">
        <v>29.015540000000001</v>
      </c>
      <c r="P15" s="22">
        <v>18.836770000000001</v>
      </c>
      <c r="Q15" s="22">
        <v>30.794339999999998</v>
      </c>
      <c r="R15" s="22">
        <v>49.133290000000002</v>
      </c>
      <c r="S15" s="22">
        <v>47.238199999999999</v>
      </c>
      <c r="T15" s="22">
        <v>50.692839999999997</v>
      </c>
      <c r="U15" s="22">
        <v>27.675280000000001</v>
      </c>
      <c r="V15" s="22">
        <v>36.15316</v>
      </c>
    </row>
    <row r="16" spans="1:22">
      <c r="A16" s="38"/>
      <c r="B16" s="12">
        <v>1</v>
      </c>
      <c r="C16" s="22">
        <v>28.097729999999999</v>
      </c>
      <c r="D16" s="22">
        <v>30.92784</v>
      </c>
      <c r="E16" s="22">
        <v>39.523339999999997</v>
      </c>
      <c r="F16" s="22">
        <v>16.083919999999999</v>
      </c>
      <c r="G16" s="22">
        <v>32.309939999999997</v>
      </c>
      <c r="H16" s="22">
        <v>54.51923</v>
      </c>
      <c r="I16" s="22">
        <v>40.379010000000001</v>
      </c>
      <c r="J16" s="22">
        <v>37.693219999999997</v>
      </c>
      <c r="K16" s="22">
        <v>78.927199999999999</v>
      </c>
      <c r="L16" s="22">
        <v>61.286920000000002</v>
      </c>
      <c r="M16" s="22">
        <v>22.393820000000002</v>
      </c>
      <c r="N16" s="22">
        <v>28.646750000000001</v>
      </c>
      <c r="O16" s="22">
        <v>17.081849999999999</v>
      </c>
      <c r="P16" s="22">
        <v>12.5936</v>
      </c>
      <c r="Q16" s="22">
        <v>17.303370000000001</v>
      </c>
      <c r="R16" s="22">
        <v>44.117649999999998</v>
      </c>
      <c r="S16" s="22">
        <v>46.628129999999999</v>
      </c>
      <c r="T16" s="22">
        <v>48.0456</v>
      </c>
      <c r="U16" s="22">
        <v>27.70673</v>
      </c>
      <c r="V16" s="22">
        <v>21.413720000000001</v>
      </c>
    </row>
    <row r="17" spans="1:22">
      <c r="A17" s="38"/>
      <c r="B17" s="12">
        <v>2</v>
      </c>
      <c r="C17" s="22">
        <v>25.75817</v>
      </c>
      <c r="D17" s="22">
        <v>21.75732</v>
      </c>
      <c r="E17" s="22">
        <v>49.01361</v>
      </c>
      <c r="F17" s="22">
        <v>45.801900000000003</v>
      </c>
      <c r="G17" s="22">
        <v>45.326630000000002</v>
      </c>
      <c r="H17" s="22">
        <v>52.274639999999998</v>
      </c>
      <c r="I17" s="22">
        <v>32.0122</v>
      </c>
      <c r="J17" s="22">
        <v>50.265320000000003</v>
      </c>
      <c r="K17" s="22">
        <v>74.339299999999994</v>
      </c>
      <c r="L17" s="22">
        <v>56.625140000000002</v>
      </c>
      <c r="M17" s="22">
        <v>42.810459999999999</v>
      </c>
      <c r="N17" s="22">
        <v>31.62651</v>
      </c>
      <c r="O17" s="22">
        <v>26.991440000000001</v>
      </c>
      <c r="P17" s="22">
        <v>15.22124</v>
      </c>
      <c r="Q17" s="22">
        <v>33.729430000000001</v>
      </c>
      <c r="R17" s="22">
        <v>58.61027</v>
      </c>
      <c r="S17" s="22">
        <v>42.701529999999998</v>
      </c>
      <c r="T17" s="22">
        <v>43.276150000000001</v>
      </c>
      <c r="U17" s="22">
        <v>34.683100000000003</v>
      </c>
      <c r="V17" s="22">
        <v>48.447510000000001</v>
      </c>
    </row>
    <row r="18" spans="1:22">
      <c r="A18" s="38"/>
      <c r="B18" s="12">
        <v>3</v>
      </c>
      <c r="C18" s="22">
        <v>46.179040000000001</v>
      </c>
      <c r="D18" s="22">
        <v>56.826569999999997</v>
      </c>
      <c r="E18" s="22">
        <v>61.399830000000001</v>
      </c>
      <c r="F18" s="22">
        <v>58.84337</v>
      </c>
      <c r="G18" s="22">
        <v>71.966059999999999</v>
      </c>
      <c r="H18" s="22">
        <v>53.007890000000003</v>
      </c>
      <c r="I18" s="22">
        <v>50.974730000000001</v>
      </c>
      <c r="J18" s="22">
        <v>55.190840000000001</v>
      </c>
      <c r="K18" s="22">
        <v>70.958510000000004</v>
      </c>
      <c r="L18" s="22">
        <v>61.878729999999997</v>
      </c>
      <c r="M18" s="22">
        <v>52.155920000000002</v>
      </c>
      <c r="N18" s="22">
        <v>47.913670000000003</v>
      </c>
      <c r="O18" s="22">
        <v>54.210529999999999</v>
      </c>
      <c r="P18" s="22">
        <v>34.894260000000003</v>
      </c>
      <c r="Q18" s="22">
        <v>48.73995</v>
      </c>
      <c r="R18" s="22">
        <v>63.902439999999999</v>
      </c>
      <c r="S18" s="22">
        <v>61.276600000000002</v>
      </c>
      <c r="T18" s="22">
        <v>52.543790000000001</v>
      </c>
      <c r="U18" s="22">
        <v>41.996459999999999</v>
      </c>
      <c r="V18" s="22">
        <v>59.398499999999999</v>
      </c>
    </row>
    <row r="19" spans="1:22">
      <c r="A19" s="38"/>
      <c r="B19" s="12">
        <v>4</v>
      </c>
      <c r="C19" s="22">
        <v>39.0411</v>
      </c>
      <c r="D19" s="22">
        <v>35.735289999999999</v>
      </c>
      <c r="E19" s="22">
        <v>30.583939999999998</v>
      </c>
      <c r="F19" s="22">
        <v>47.208669999999998</v>
      </c>
      <c r="G19" s="22">
        <v>44.386690000000002</v>
      </c>
      <c r="H19" s="22">
        <v>30.148150000000001</v>
      </c>
      <c r="I19" s="22">
        <v>17.66423</v>
      </c>
      <c r="J19" s="22">
        <v>28.894469999999998</v>
      </c>
      <c r="K19" s="22">
        <v>35.091279999999998</v>
      </c>
      <c r="L19" s="22">
        <v>32.21649</v>
      </c>
      <c r="M19" s="22">
        <v>31.478259999999999</v>
      </c>
      <c r="N19" s="22">
        <v>9.4378899999999994</v>
      </c>
      <c r="O19" s="22">
        <v>23.91132</v>
      </c>
      <c r="P19" s="22">
        <v>4.375</v>
      </c>
      <c r="Q19" s="22">
        <v>9.4339619999999993</v>
      </c>
      <c r="R19" s="22">
        <v>43.719410000000003</v>
      </c>
      <c r="S19" s="22">
        <v>27.25225</v>
      </c>
      <c r="T19" s="22">
        <v>30.703620000000001</v>
      </c>
      <c r="U19" s="22">
        <v>11.225540000000001</v>
      </c>
      <c r="V19" s="22">
        <v>19.970189999999999</v>
      </c>
    </row>
    <row r="20" spans="1:22">
      <c r="A20" s="38"/>
      <c r="B20" s="12">
        <v>5</v>
      </c>
      <c r="C20" s="22">
        <v>55.97936</v>
      </c>
      <c r="D20" s="22">
        <v>47.429969999999997</v>
      </c>
      <c r="E20" s="22">
        <v>48.900039999999997</v>
      </c>
      <c r="F20" s="22">
        <v>56.80556</v>
      </c>
      <c r="G20" s="22">
        <v>66.834490000000002</v>
      </c>
      <c r="H20" s="22">
        <v>43.081099999999999</v>
      </c>
      <c r="I20" s="22">
        <v>40.340910000000001</v>
      </c>
      <c r="J20" s="22">
        <v>47.955970000000001</v>
      </c>
      <c r="K20" s="22">
        <v>52.86195</v>
      </c>
      <c r="L20" s="22">
        <v>45.717370000000003</v>
      </c>
      <c r="M20" s="22">
        <v>46.500399999999999</v>
      </c>
      <c r="N20" s="22">
        <v>46.410260000000001</v>
      </c>
      <c r="O20" s="22">
        <v>43.281570000000002</v>
      </c>
      <c r="P20" s="22">
        <v>36.880070000000003</v>
      </c>
      <c r="Q20" s="22">
        <v>41.976089999999999</v>
      </c>
      <c r="R20" s="22">
        <v>49.657060000000001</v>
      </c>
      <c r="S20" s="22">
        <v>52.41704</v>
      </c>
      <c r="T20" s="22">
        <v>37.3048</v>
      </c>
      <c r="U20" s="22">
        <v>32.129510000000003</v>
      </c>
      <c r="V20" s="22">
        <v>49.642000000000003</v>
      </c>
    </row>
    <row r="21" spans="1:22">
      <c r="A21" s="38"/>
      <c r="B21" s="12">
        <v>6</v>
      </c>
      <c r="C21" s="22">
        <v>59.886110000000002</v>
      </c>
      <c r="D21" s="22">
        <v>54.329270000000001</v>
      </c>
      <c r="E21" s="22">
        <v>57.305459999999997</v>
      </c>
      <c r="F21" s="22">
        <v>61.084760000000003</v>
      </c>
      <c r="G21" s="22">
        <v>64.47587</v>
      </c>
      <c r="H21" s="22">
        <v>53.548589999999997</v>
      </c>
      <c r="I21" s="22">
        <v>43.968020000000003</v>
      </c>
      <c r="J21" s="22">
        <v>55.32658</v>
      </c>
      <c r="K21" s="22">
        <v>49.875520000000002</v>
      </c>
      <c r="L21" s="22">
        <v>51.110100000000003</v>
      </c>
      <c r="M21" s="22">
        <v>57.421579999999999</v>
      </c>
      <c r="N21" s="22">
        <v>55.563769999999998</v>
      </c>
      <c r="O21" s="22">
        <v>73.033959999999993</v>
      </c>
      <c r="P21" s="22">
        <v>45.127279999999999</v>
      </c>
      <c r="Q21" s="22">
        <v>55.755400000000002</v>
      </c>
      <c r="R21" s="22">
        <v>64.532020000000003</v>
      </c>
      <c r="S21" s="22">
        <v>58.697290000000002</v>
      </c>
      <c r="T21" s="22">
        <v>58.598730000000003</v>
      </c>
      <c r="U21" s="22">
        <v>32.612569999999998</v>
      </c>
      <c r="V21" s="22">
        <v>51.481479999999998</v>
      </c>
    </row>
    <row r="22" spans="1:22">
      <c r="A22" s="38"/>
      <c r="B22" s="12">
        <v>7</v>
      </c>
      <c r="C22" s="22">
        <v>53.189489999999999</v>
      </c>
      <c r="D22" s="22">
        <v>43.788820000000001</v>
      </c>
      <c r="E22" s="22">
        <v>45.560490000000001</v>
      </c>
      <c r="F22" s="22">
        <v>60.108110000000003</v>
      </c>
      <c r="G22" s="22">
        <v>63.758989999999997</v>
      </c>
      <c r="H22" s="22">
        <v>44.876779999999997</v>
      </c>
      <c r="I22" s="22">
        <v>39.165550000000003</v>
      </c>
      <c r="J22" s="22">
        <v>54.009430000000002</v>
      </c>
      <c r="K22" s="22">
        <v>42.211060000000003</v>
      </c>
      <c r="L22" s="22">
        <v>45.466209999999997</v>
      </c>
      <c r="M22" s="22">
        <v>16.95889</v>
      </c>
      <c r="N22" s="22">
        <v>5.8803419999999997</v>
      </c>
      <c r="O22" s="22">
        <v>10.842930000000001</v>
      </c>
      <c r="P22" s="22">
        <v>22.51868</v>
      </c>
      <c r="Q22" s="22">
        <v>31.386320000000001</v>
      </c>
      <c r="R22" s="22">
        <v>43.58108</v>
      </c>
      <c r="S22" s="22">
        <v>26.825780000000002</v>
      </c>
      <c r="T22" s="22">
        <v>21.465579999999999</v>
      </c>
      <c r="U22" s="22">
        <v>26.349209999999999</v>
      </c>
      <c r="V22" s="22">
        <v>42.283050000000003</v>
      </c>
    </row>
    <row r="23" spans="1:22">
      <c r="A23" s="38"/>
      <c r="B23" s="12">
        <v>8</v>
      </c>
      <c r="C23" s="22">
        <v>53.806260000000002</v>
      </c>
      <c r="D23" s="22">
        <v>46.573120000000003</v>
      </c>
      <c r="E23" s="22">
        <v>43.640410000000003</v>
      </c>
      <c r="F23" s="22">
        <v>61.960380000000001</v>
      </c>
      <c r="G23" s="22">
        <v>62.313969999999998</v>
      </c>
      <c r="H23" s="22">
        <v>55.30612</v>
      </c>
      <c r="I23" s="22">
        <v>38.795729999999999</v>
      </c>
      <c r="J23" s="22">
        <v>50.708880000000001</v>
      </c>
      <c r="K23" s="22">
        <v>26.86187</v>
      </c>
      <c r="L23" s="22">
        <v>47.709859999999999</v>
      </c>
      <c r="M23" s="22">
        <v>29.237559999999998</v>
      </c>
      <c r="N23" s="22">
        <v>28.049029999999998</v>
      </c>
      <c r="O23" s="22">
        <v>42.612749999999998</v>
      </c>
      <c r="P23" s="22">
        <v>42.39029</v>
      </c>
      <c r="Q23" s="22">
        <v>44.303289999999997</v>
      </c>
      <c r="R23" s="22">
        <v>48.028669999999998</v>
      </c>
      <c r="S23" s="22">
        <v>55.011659999999999</v>
      </c>
      <c r="T23" s="22">
        <v>39</v>
      </c>
      <c r="U23" s="22">
        <v>29.345369999999999</v>
      </c>
      <c r="V23" s="22">
        <v>46.033929999999998</v>
      </c>
    </row>
    <row r="24" spans="1:22">
      <c r="A24" s="38"/>
      <c r="B24" s="12">
        <v>9</v>
      </c>
      <c r="C24" s="22">
        <v>51.401470000000003</v>
      </c>
      <c r="D24" s="22">
        <v>38.232469999999999</v>
      </c>
      <c r="E24" s="22">
        <v>48.203360000000004</v>
      </c>
      <c r="F24" s="22">
        <v>63.482590000000002</v>
      </c>
      <c r="G24" s="22">
        <v>54.252870000000001</v>
      </c>
      <c r="H24" s="22">
        <v>46.070459999999997</v>
      </c>
      <c r="I24" s="22">
        <v>34.731929999999998</v>
      </c>
      <c r="J24" s="22">
        <v>44.543579999999999</v>
      </c>
      <c r="K24" s="22">
        <v>26.80339</v>
      </c>
      <c r="L24" s="22">
        <v>44.779119999999999</v>
      </c>
      <c r="M24" s="22">
        <v>20.09694</v>
      </c>
      <c r="N24" s="22">
        <v>15.702019999999999</v>
      </c>
      <c r="O24" s="22">
        <v>18.49315</v>
      </c>
      <c r="P24" s="22">
        <v>18.751940000000001</v>
      </c>
      <c r="Q24" s="22">
        <v>23.576239999999999</v>
      </c>
      <c r="R24" s="22">
        <v>40.590980000000002</v>
      </c>
      <c r="S24" s="22">
        <v>46.984569999999998</v>
      </c>
      <c r="T24" s="22">
        <v>30.94904</v>
      </c>
      <c r="U24" s="22">
        <v>16.285820000000001</v>
      </c>
      <c r="V24" s="22">
        <v>34.422460000000001</v>
      </c>
    </row>
    <row r="25" spans="1:22">
      <c r="A25" s="38"/>
      <c r="B25" s="12">
        <v>10</v>
      </c>
      <c r="C25" s="22">
        <v>37.460320000000003</v>
      </c>
      <c r="D25" s="22">
        <v>36.657679999999999</v>
      </c>
      <c r="E25" s="22">
        <v>34.328360000000004</v>
      </c>
      <c r="F25" s="22">
        <v>57.157679999999999</v>
      </c>
      <c r="G25" s="22">
        <v>44.22383</v>
      </c>
      <c r="H25" s="22">
        <v>41.132080000000002</v>
      </c>
      <c r="I25" s="22">
        <v>33.313360000000003</v>
      </c>
      <c r="J25" s="22">
        <v>31.034479999999999</v>
      </c>
      <c r="K25" s="22">
        <v>21.958459999999999</v>
      </c>
      <c r="L25" s="22">
        <v>35.956110000000002</v>
      </c>
      <c r="M25" s="22">
        <v>12.045629999999999</v>
      </c>
      <c r="N25" s="22">
        <v>8.7158630000000006</v>
      </c>
      <c r="O25" s="22">
        <v>10.44936</v>
      </c>
      <c r="P25" s="22">
        <v>18.117650000000001</v>
      </c>
      <c r="Q25" s="22">
        <v>17.67632</v>
      </c>
      <c r="R25" s="22">
        <v>36.551720000000003</v>
      </c>
      <c r="S25" s="22">
        <v>40.796019999999999</v>
      </c>
      <c r="T25" s="22">
        <v>24.899059999999999</v>
      </c>
      <c r="U25" s="22">
        <v>19.463509999999999</v>
      </c>
      <c r="V25" s="22">
        <v>31.227599999999999</v>
      </c>
    </row>
    <row r="26" spans="1:22">
      <c r="A26" s="38"/>
      <c r="B26" s="12">
        <v>11</v>
      </c>
      <c r="C26" s="22">
        <v>42.981140000000003</v>
      </c>
      <c r="D26" s="22">
        <v>41.839599999999997</v>
      </c>
      <c r="E26" s="22">
        <v>46.68083</v>
      </c>
      <c r="F26" s="22">
        <v>64.694280000000006</v>
      </c>
      <c r="G26" s="22">
        <v>62.836440000000003</v>
      </c>
      <c r="H26" s="22">
        <v>41.764710000000001</v>
      </c>
      <c r="I26" s="22">
        <v>32.907350000000001</v>
      </c>
      <c r="J26" s="22">
        <v>41.856059999999999</v>
      </c>
      <c r="K26" s="22">
        <v>30.133929999999999</v>
      </c>
      <c r="L26" s="22">
        <v>49.143709999999999</v>
      </c>
      <c r="M26" s="22">
        <v>11.89462</v>
      </c>
      <c r="N26" s="22">
        <v>5.578748</v>
      </c>
      <c r="O26" s="22">
        <v>11.521929999999999</v>
      </c>
      <c r="P26" s="22">
        <v>11.699159999999999</v>
      </c>
      <c r="Q26" s="22">
        <v>15.99826</v>
      </c>
      <c r="R26" s="22">
        <v>42.720309999999998</v>
      </c>
      <c r="S26" s="22">
        <v>40.612450000000003</v>
      </c>
      <c r="T26" s="22">
        <v>27.223559999999999</v>
      </c>
      <c r="U26" s="22">
        <v>23.184819999999998</v>
      </c>
      <c r="V26" s="22">
        <v>27.354569999999999</v>
      </c>
    </row>
    <row r="27" spans="1:22">
      <c r="A27" s="38"/>
      <c r="B27" s="12">
        <v>12</v>
      </c>
      <c r="C27" s="22">
        <v>50.232230000000001</v>
      </c>
      <c r="D27" s="22">
        <v>41.468989999999998</v>
      </c>
      <c r="E27" s="22">
        <v>42.39555</v>
      </c>
      <c r="F27" s="22">
        <v>66</v>
      </c>
      <c r="G27" s="22">
        <v>51.32094</v>
      </c>
      <c r="H27" s="22">
        <v>55.078270000000003</v>
      </c>
      <c r="I27" s="22">
        <v>37.379910000000002</v>
      </c>
      <c r="J27" s="22">
        <v>47.05189</v>
      </c>
      <c r="K27" s="22">
        <v>31.780819999999999</v>
      </c>
      <c r="L27" s="22">
        <v>43.50365</v>
      </c>
      <c r="M27" s="22">
        <v>1.418833</v>
      </c>
      <c r="N27" s="22">
        <v>0.80332599999999998</v>
      </c>
      <c r="O27" s="22">
        <v>2.1295090000000001</v>
      </c>
      <c r="P27" s="22">
        <v>1.69181</v>
      </c>
      <c r="Q27" s="22">
        <v>1.710234</v>
      </c>
      <c r="R27" s="22">
        <v>13.38583</v>
      </c>
      <c r="S27" s="22">
        <v>12.076750000000001</v>
      </c>
      <c r="T27" s="22">
        <v>11.81883</v>
      </c>
      <c r="U27" s="22">
        <v>7.745565</v>
      </c>
      <c r="V27" s="22">
        <v>6.3527319999999996</v>
      </c>
    </row>
  </sheetData>
  <mergeCells count="6">
    <mergeCell ref="R1:V1"/>
    <mergeCell ref="A2:A14"/>
    <mergeCell ref="A15:A27"/>
    <mergeCell ref="C1:G1"/>
    <mergeCell ref="H1:L1"/>
    <mergeCell ref="M1:Q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EE9C-B7F7-4D36-888F-B36B7FA0B318}">
  <dimension ref="A1:V9"/>
  <sheetViews>
    <sheetView workbookViewId="0">
      <selection activeCell="D8" sqref="D8"/>
    </sheetView>
  </sheetViews>
  <sheetFormatPr defaultColWidth="8.85546875" defaultRowHeight="13.15"/>
  <cols>
    <col min="1" max="1" width="15.140625" style="11" bestFit="1" customWidth="1"/>
    <col min="2" max="2" width="4.7109375" style="11" bestFit="1" customWidth="1"/>
    <col min="3" max="22" width="9.7109375" style="10" bestFit="1" customWidth="1"/>
    <col min="23" max="16384" width="8.85546875" style="10"/>
  </cols>
  <sheetData>
    <row r="1" spans="1:22">
      <c r="B1" s="12"/>
      <c r="C1" s="39" t="s">
        <v>101</v>
      </c>
      <c r="D1" s="39"/>
      <c r="E1" s="39"/>
      <c r="F1" s="39"/>
      <c r="G1" s="39"/>
      <c r="H1" s="39" t="s">
        <v>115</v>
      </c>
      <c r="I1" s="39"/>
      <c r="J1" s="39"/>
      <c r="K1" s="39"/>
      <c r="L1" s="39"/>
      <c r="M1" s="44" t="s">
        <v>116</v>
      </c>
      <c r="N1" s="39"/>
      <c r="O1" s="39"/>
      <c r="P1" s="39"/>
      <c r="Q1" s="39"/>
      <c r="R1" s="39" t="s">
        <v>117</v>
      </c>
      <c r="S1" s="39"/>
      <c r="T1" s="39"/>
      <c r="U1" s="39"/>
      <c r="V1" s="39"/>
    </row>
    <row r="2" spans="1:22">
      <c r="A2" s="38" t="s">
        <v>141</v>
      </c>
      <c r="B2" s="12" t="s">
        <v>103</v>
      </c>
      <c r="C2" s="22">
        <v>3.5268709999999999</v>
      </c>
      <c r="D2" s="22">
        <v>14.622</v>
      </c>
      <c r="E2" s="22">
        <v>7.3048330000000004</v>
      </c>
      <c r="F2" s="22">
        <v>9.4228559999999995</v>
      </c>
      <c r="G2" s="22">
        <v>9.350168</v>
      </c>
      <c r="H2" s="22">
        <v>11.692259999999999</v>
      </c>
      <c r="I2" s="22">
        <v>28.097290000000001</v>
      </c>
      <c r="J2" s="22">
        <v>19.368030000000001</v>
      </c>
      <c r="K2" s="22">
        <v>18.812049999999999</v>
      </c>
      <c r="L2" s="22">
        <v>10.7187</v>
      </c>
      <c r="M2" s="22">
        <v>2.934177</v>
      </c>
      <c r="N2" s="22">
        <v>1.6902820000000001</v>
      </c>
      <c r="O2" s="22">
        <v>2.1798709999999999</v>
      </c>
      <c r="P2" s="22">
        <v>7.5564030000000004</v>
      </c>
      <c r="Q2" s="22">
        <v>2.3775930000000001</v>
      </c>
      <c r="R2" s="22">
        <v>8.0785160000000005</v>
      </c>
      <c r="S2" s="22">
        <v>2.934177</v>
      </c>
      <c r="T2" s="22">
        <v>1.6902820000000001</v>
      </c>
      <c r="U2" s="22">
        <v>2.1798709999999999</v>
      </c>
      <c r="V2" s="22">
        <v>17.082000000000001</v>
      </c>
    </row>
    <row r="3" spans="1:22">
      <c r="A3" s="38"/>
      <c r="B3" s="12" t="s">
        <v>104</v>
      </c>
      <c r="C3" s="22">
        <v>4.9335110000000002</v>
      </c>
      <c r="D3" s="22">
        <v>18.92202</v>
      </c>
      <c r="E3" s="22">
        <v>8.3386650000000007</v>
      </c>
      <c r="F3" s="22">
        <v>2.0705879999999999</v>
      </c>
      <c r="G3" s="22">
        <v>4.7687619999999997</v>
      </c>
      <c r="H3" s="22">
        <v>4.9881529999999996</v>
      </c>
      <c r="I3" s="22">
        <v>4.6243400000000001</v>
      </c>
      <c r="J3" s="22">
        <v>4.5977009999999998</v>
      </c>
      <c r="K3" s="22">
        <v>1.7770300000000001</v>
      </c>
      <c r="L3" s="22"/>
      <c r="M3" s="22">
        <v>1.3718360000000001</v>
      </c>
      <c r="N3" s="22">
        <v>1.2036800000000001</v>
      </c>
      <c r="O3" s="22">
        <v>0.97120899999999999</v>
      </c>
      <c r="P3" s="22">
        <v>0.630027</v>
      </c>
      <c r="Q3" s="22">
        <v>1.672982</v>
      </c>
      <c r="R3" s="22">
        <v>1.8371109999999999</v>
      </c>
      <c r="S3" s="22">
        <v>1.1896500000000001</v>
      </c>
      <c r="T3" s="22">
        <v>1.47332</v>
      </c>
      <c r="U3" s="22">
        <v>1.2611000000000001</v>
      </c>
      <c r="V3" s="22"/>
    </row>
    <row r="4" spans="1:22">
      <c r="A4" s="38" t="s">
        <v>142</v>
      </c>
      <c r="B4" s="12" t="s">
        <v>103</v>
      </c>
      <c r="C4" s="22">
        <v>62.417079999999999</v>
      </c>
      <c r="D4" s="22">
        <v>68.328739999999996</v>
      </c>
      <c r="E4" s="22">
        <v>62.027189999999997</v>
      </c>
      <c r="F4" s="22">
        <v>34.892209999999999</v>
      </c>
      <c r="G4" s="22">
        <v>53.653190000000002</v>
      </c>
      <c r="H4" s="22">
        <v>49.93083</v>
      </c>
      <c r="I4" s="22">
        <v>65.036360000000002</v>
      </c>
      <c r="J4" s="22">
        <v>56.825060000000001</v>
      </c>
      <c r="K4" s="22">
        <v>46.621830000000003</v>
      </c>
      <c r="L4" s="22">
        <v>65.88015</v>
      </c>
      <c r="M4" s="22">
        <v>42.50735229</v>
      </c>
      <c r="N4" s="22">
        <v>36.848668050000001</v>
      </c>
      <c r="O4" s="22">
        <v>33.984168869999998</v>
      </c>
      <c r="P4" s="22">
        <v>42.28983547</v>
      </c>
      <c r="Q4" s="22">
        <v>55.171285179999998</v>
      </c>
      <c r="R4" s="22">
        <v>26.561723279999999</v>
      </c>
      <c r="S4" s="22">
        <v>32.794205939999998</v>
      </c>
      <c r="T4" s="22">
        <v>33.499632390000002</v>
      </c>
      <c r="U4" s="22">
        <v>38.076291840000003</v>
      </c>
      <c r="V4" s="22">
        <v>56.01526097</v>
      </c>
    </row>
    <row r="5" spans="1:22">
      <c r="A5" s="38"/>
      <c r="B5" s="12" t="s">
        <v>104</v>
      </c>
      <c r="C5" s="22">
        <v>47.853769999999997</v>
      </c>
      <c r="D5" s="22">
        <v>41.037140000000001</v>
      </c>
      <c r="E5" s="22">
        <v>65.658690000000007</v>
      </c>
      <c r="F5" s="22">
        <v>49.038649999999997</v>
      </c>
      <c r="G5" s="22">
        <v>38.838450000000002</v>
      </c>
      <c r="H5" s="22">
        <v>51.005859999999998</v>
      </c>
      <c r="I5" s="22">
        <v>45.13852</v>
      </c>
      <c r="J5" s="22">
        <v>55.682290000000002</v>
      </c>
      <c r="K5" s="22">
        <v>45.89564</v>
      </c>
      <c r="L5" s="22"/>
      <c r="M5" s="22">
        <v>23.111125130000001</v>
      </c>
      <c r="N5" s="22">
        <v>18.136580630000001</v>
      </c>
      <c r="O5" s="22">
        <v>20.719381689999999</v>
      </c>
      <c r="P5" s="22">
        <v>5.7814350350000003</v>
      </c>
      <c r="Q5" s="22">
        <v>30.5694029</v>
      </c>
      <c r="R5" s="22">
        <v>19.265297960000002</v>
      </c>
      <c r="S5" s="22">
        <v>23.317227030000002</v>
      </c>
      <c r="T5" s="22">
        <v>14.52767253</v>
      </c>
      <c r="U5" s="22">
        <v>8.9252220690000001</v>
      </c>
      <c r="V5" s="22"/>
    </row>
    <row r="6" spans="1:22">
      <c r="A6" s="38" t="s">
        <v>143</v>
      </c>
      <c r="B6" s="12" t="s">
        <v>103</v>
      </c>
      <c r="C6" s="22">
        <v>20.795960000000001</v>
      </c>
      <c r="D6" s="22">
        <v>12.9923</v>
      </c>
      <c r="E6" s="22">
        <v>5.1014059999999999</v>
      </c>
      <c r="F6" s="22">
        <v>1.438016</v>
      </c>
      <c r="G6" s="22">
        <v>9.7053019999999997</v>
      </c>
      <c r="H6" s="22">
        <v>3.5268709999999999</v>
      </c>
      <c r="I6" s="22">
        <v>11.958449999999999</v>
      </c>
      <c r="J6" s="22">
        <v>7.3048330000000004</v>
      </c>
      <c r="K6" s="22">
        <v>9.4228500000000004</v>
      </c>
      <c r="L6" s="22">
        <v>9.350168</v>
      </c>
      <c r="M6" s="22">
        <v>5.7725799999999996</v>
      </c>
      <c r="N6" s="22">
        <v>3.8255349999999999</v>
      </c>
      <c r="O6" s="22">
        <v>7.7061770000000003</v>
      </c>
      <c r="P6" s="22">
        <v>28.4008</v>
      </c>
      <c r="Q6" s="22">
        <v>4.4916</v>
      </c>
      <c r="R6" s="22">
        <v>2.1576749999999998</v>
      </c>
      <c r="S6" s="22">
        <v>0.84811499999999995</v>
      </c>
      <c r="T6" s="22">
        <v>1.932615</v>
      </c>
      <c r="U6" s="22">
        <v>3.2857810000000001</v>
      </c>
      <c r="V6" s="22">
        <v>1.6599120000000001</v>
      </c>
    </row>
    <row r="7" spans="1:22">
      <c r="A7" s="38"/>
      <c r="B7" s="12" t="s">
        <v>104</v>
      </c>
      <c r="C7" s="22">
        <v>4.8670210000000003</v>
      </c>
      <c r="D7" s="22">
        <v>17.775230000000001</v>
      </c>
      <c r="E7" s="22">
        <v>6.5045849999999996</v>
      </c>
      <c r="F7" s="22">
        <v>2.8313730000000001</v>
      </c>
      <c r="G7" s="22">
        <v>2.6257830000000002</v>
      </c>
      <c r="H7" s="22">
        <v>6.871181</v>
      </c>
      <c r="I7" s="22">
        <v>2.8780860000000001</v>
      </c>
      <c r="J7" s="22">
        <v>6.8064010000000001</v>
      </c>
      <c r="K7" s="22">
        <v>1.222561</v>
      </c>
      <c r="L7" s="22"/>
      <c r="M7" s="22">
        <v>1.6030009999999999</v>
      </c>
      <c r="N7" s="22">
        <v>1.1320809999999999</v>
      </c>
      <c r="O7" s="22">
        <v>0.83761099999999999</v>
      </c>
      <c r="P7" s="22">
        <v>0.671315</v>
      </c>
      <c r="Q7" s="22">
        <v>1.6936869999999999</v>
      </c>
      <c r="R7" s="22">
        <v>2.0618720000000001</v>
      </c>
      <c r="S7" s="22">
        <v>0.90781599999999996</v>
      </c>
      <c r="T7" s="22">
        <v>0.68389100000000003</v>
      </c>
      <c r="U7" s="22">
        <v>1.313742</v>
      </c>
      <c r="V7" s="22"/>
    </row>
    <row r="8" spans="1:22">
      <c r="A8" s="38" t="s">
        <v>144</v>
      </c>
      <c r="B8" s="12" t="s">
        <v>103</v>
      </c>
      <c r="C8" s="22">
        <v>20.350739999999998</v>
      </c>
      <c r="D8" s="22">
        <v>16.001259999999998</v>
      </c>
      <c r="E8" s="22">
        <v>18.89246</v>
      </c>
      <c r="F8" s="22">
        <v>31.95</v>
      </c>
      <c r="G8" s="22">
        <v>32.651519999999998</v>
      </c>
      <c r="H8" s="22">
        <v>22.9695</v>
      </c>
      <c r="I8" s="22">
        <v>24.05893</v>
      </c>
      <c r="J8" s="22">
        <v>27.25367</v>
      </c>
      <c r="K8" s="22">
        <v>35.261389999999999</v>
      </c>
      <c r="L8" s="22">
        <v>19.939170000000001</v>
      </c>
      <c r="M8" s="22">
        <v>36.159880000000001</v>
      </c>
      <c r="N8" s="22">
        <v>30.149249999999999</v>
      </c>
      <c r="O8" s="22">
        <v>40.196420000000003</v>
      </c>
      <c r="P8" s="22">
        <v>41.80077</v>
      </c>
      <c r="Q8" s="22">
        <v>9.0879340000000006</v>
      </c>
      <c r="R8" s="22">
        <v>41.806130000000003</v>
      </c>
      <c r="S8" s="22">
        <v>31.413239999999998</v>
      </c>
      <c r="T8" s="22">
        <v>42.521790000000003</v>
      </c>
      <c r="U8" s="22">
        <v>42.497639999999997</v>
      </c>
      <c r="V8" s="22">
        <v>24.986709999999999</v>
      </c>
    </row>
    <row r="9" spans="1:22">
      <c r="A9" s="38"/>
      <c r="B9" s="12" t="s">
        <v>104</v>
      </c>
      <c r="C9" s="22">
        <v>20.884429999999998</v>
      </c>
      <c r="D9" s="22">
        <v>37.862220000000001</v>
      </c>
      <c r="E9" s="22">
        <v>12.53675</v>
      </c>
      <c r="F9" s="22">
        <v>9.5092219999999994</v>
      </c>
      <c r="G9" s="22">
        <v>28.936869999999999</v>
      </c>
      <c r="H9" s="22">
        <v>25.131889999999999</v>
      </c>
      <c r="I9" s="22">
        <v>25.32479</v>
      </c>
      <c r="J9" s="22">
        <v>16.001999999999999</v>
      </c>
      <c r="K9" s="22">
        <v>10.01956</v>
      </c>
      <c r="L9" s="22"/>
      <c r="M9" s="22">
        <v>32.949669999999998</v>
      </c>
      <c r="N9" s="22">
        <v>12.314909999999999</v>
      </c>
      <c r="O9" s="22">
        <v>18.252079999999999</v>
      </c>
      <c r="P9" s="22">
        <v>7.1265900000000002</v>
      </c>
      <c r="Q9" s="22">
        <v>37.426609999999997</v>
      </c>
      <c r="R9" s="22">
        <v>29.980740000000001</v>
      </c>
      <c r="S9" s="22">
        <v>18.653110000000002</v>
      </c>
      <c r="T9" s="22">
        <v>22.75009</v>
      </c>
      <c r="U9" s="22">
        <v>22.55724</v>
      </c>
      <c r="V9" s="22"/>
    </row>
  </sheetData>
  <mergeCells count="8">
    <mergeCell ref="A8:A9"/>
    <mergeCell ref="C1:G1"/>
    <mergeCell ref="H1:L1"/>
    <mergeCell ref="M1:Q1"/>
    <mergeCell ref="R1:V1"/>
    <mergeCell ref="A2:A3"/>
    <mergeCell ref="A4:A5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A129-5A8A-4D3D-AE06-A1EC4E39B51B}">
  <dimension ref="A1:V7"/>
  <sheetViews>
    <sheetView zoomScale="70" zoomScaleNormal="70" workbookViewId="0">
      <selection activeCell="R9" sqref="R9"/>
    </sheetView>
  </sheetViews>
  <sheetFormatPr defaultColWidth="8.85546875" defaultRowHeight="13.15"/>
  <cols>
    <col min="1" max="1" width="39.42578125" style="11" bestFit="1" customWidth="1"/>
    <col min="2" max="2" width="5.5703125" style="11" bestFit="1" customWidth="1"/>
    <col min="3" max="22" width="10" style="10" bestFit="1" customWidth="1"/>
    <col min="23" max="16384" width="8.85546875" style="10"/>
  </cols>
  <sheetData>
    <row r="1" spans="1:22" s="11" customFormat="1">
      <c r="B1" s="12"/>
      <c r="C1" s="40" t="s">
        <v>91</v>
      </c>
      <c r="D1" s="40"/>
      <c r="E1" s="40"/>
      <c r="F1" s="40"/>
      <c r="G1" s="40"/>
      <c r="H1" s="40" t="s">
        <v>115</v>
      </c>
      <c r="I1" s="40"/>
      <c r="J1" s="40"/>
      <c r="K1" s="40"/>
      <c r="L1" s="40"/>
      <c r="M1" s="40" t="s">
        <v>145</v>
      </c>
      <c r="N1" s="40"/>
      <c r="O1" s="40"/>
      <c r="P1" s="40"/>
      <c r="Q1" s="40"/>
      <c r="R1" s="40" t="s">
        <v>146</v>
      </c>
      <c r="S1" s="40"/>
      <c r="T1" s="40"/>
      <c r="U1" s="40"/>
      <c r="V1" s="40"/>
    </row>
    <row r="2" spans="1:22">
      <c r="A2" s="38" t="s">
        <v>147</v>
      </c>
      <c r="B2" s="12" t="s">
        <v>103</v>
      </c>
      <c r="C2" s="14">
        <v>28.531389999999998</v>
      </c>
      <c r="D2" s="14">
        <v>39.459789999999998</v>
      </c>
      <c r="E2" s="14">
        <v>46.982700000000001</v>
      </c>
      <c r="F2" s="14">
        <v>53.882950000000001</v>
      </c>
      <c r="G2" s="14">
        <v>40.190280000000001</v>
      </c>
      <c r="H2" s="14">
        <v>49.728090000000002</v>
      </c>
      <c r="I2" s="14">
        <v>28.654669999999999</v>
      </c>
      <c r="J2" s="14">
        <v>42.360590000000002</v>
      </c>
      <c r="K2" s="14">
        <v>40.097589999999997</v>
      </c>
      <c r="L2" s="14">
        <v>44.631819999999998</v>
      </c>
      <c r="M2" s="14">
        <v>57.70693</v>
      </c>
      <c r="N2" s="14">
        <v>55.32978</v>
      </c>
      <c r="O2" s="14">
        <v>54.345320000000001</v>
      </c>
      <c r="P2" s="14">
        <v>29.209520000000001</v>
      </c>
      <c r="Q2" s="14">
        <v>54.080249999999999</v>
      </c>
      <c r="R2" s="14">
        <v>51.06371</v>
      </c>
      <c r="S2" s="14">
        <v>54.461300000000001</v>
      </c>
      <c r="T2" s="14">
        <v>52.524369999999998</v>
      </c>
      <c r="U2" s="14">
        <v>49.833280000000002</v>
      </c>
      <c r="V2" s="14">
        <v>47.867980000000003</v>
      </c>
    </row>
    <row r="3" spans="1:22">
      <c r="A3" s="38"/>
      <c r="B3" s="12" t="s">
        <v>104</v>
      </c>
      <c r="C3" s="14">
        <v>30.275230000000001</v>
      </c>
      <c r="D3" s="14">
        <v>43.122199999999999</v>
      </c>
      <c r="E3" s="14">
        <v>55.558509999999998</v>
      </c>
      <c r="F3" s="14">
        <v>59.498040000000003</v>
      </c>
      <c r="G3" s="14">
        <v>49.076740000000001</v>
      </c>
      <c r="H3" s="14">
        <v>43.90822</v>
      </c>
      <c r="I3" s="14">
        <v>50.037730000000003</v>
      </c>
      <c r="J3" s="14">
        <v>52.535499999999999</v>
      </c>
      <c r="K3" s="14">
        <v>56.237789999999997</v>
      </c>
      <c r="L3" s="14"/>
      <c r="M3" s="14">
        <v>66.121340000000004</v>
      </c>
      <c r="N3" s="14">
        <v>64.360979999999998</v>
      </c>
      <c r="O3" s="14">
        <v>71.108080000000001</v>
      </c>
      <c r="P3" s="14">
        <v>68.778480000000002</v>
      </c>
      <c r="Q3" s="14">
        <v>66.420270000000002</v>
      </c>
      <c r="R3" s="14">
        <v>57.122120000000002</v>
      </c>
      <c r="S3" s="14">
        <v>64.905320000000003</v>
      </c>
      <c r="T3" s="14">
        <v>66.091130000000007</v>
      </c>
      <c r="U3" s="14">
        <v>58.296709999999997</v>
      </c>
      <c r="V3" s="14"/>
    </row>
    <row r="4" spans="1:22">
      <c r="A4" s="38" t="s">
        <v>148</v>
      </c>
      <c r="B4" s="12" t="s">
        <v>103</v>
      </c>
      <c r="C4" s="14">
        <v>2.0739909999999999</v>
      </c>
      <c r="D4" s="14">
        <v>1.5089779999999999</v>
      </c>
      <c r="E4" s="14">
        <v>1.5677490000000001</v>
      </c>
      <c r="F4" s="14">
        <v>1.520275</v>
      </c>
      <c r="G4" s="14">
        <v>2.9295740000000001</v>
      </c>
      <c r="H4" s="14">
        <v>2.4552139999999998</v>
      </c>
      <c r="I4" s="14">
        <v>2.4322270000000001</v>
      </c>
      <c r="J4" s="14">
        <v>2.267658</v>
      </c>
      <c r="K4" s="14">
        <v>2.7427229999999998</v>
      </c>
      <c r="L4" s="14">
        <v>1.995409</v>
      </c>
      <c r="M4" s="14">
        <v>9.6615970000000004</v>
      </c>
      <c r="N4" s="14">
        <v>12.03548</v>
      </c>
      <c r="O4" s="14">
        <v>9.7201690000000003</v>
      </c>
      <c r="P4" s="14">
        <v>6.3868609999999997</v>
      </c>
      <c r="Q4" s="14">
        <v>13.283099999999999</v>
      </c>
      <c r="R4" s="14">
        <v>1.2102649999999999</v>
      </c>
      <c r="S4" s="14">
        <v>0.95571099999999998</v>
      </c>
      <c r="T4" s="14">
        <v>1.388746</v>
      </c>
      <c r="U4" s="14">
        <v>0.97497199999999995</v>
      </c>
      <c r="V4" s="14">
        <v>1.3279300000000001</v>
      </c>
    </row>
    <row r="5" spans="1:22">
      <c r="A5" s="38"/>
      <c r="B5" s="12" t="s">
        <v>104</v>
      </c>
      <c r="C5" s="14">
        <v>2.8669720000000001</v>
      </c>
      <c r="D5" s="14">
        <v>1.8340799999999999</v>
      </c>
      <c r="E5" s="14">
        <v>1.7021280000000001</v>
      </c>
      <c r="F5" s="14">
        <v>2.0627450000000001</v>
      </c>
      <c r="G5" s="14">
        <v>1.9312210000000001</v>
      </c>
      <c r="H5" s="14">
        <v>1.695972</v>
      </c>
      <c r="I5" s="14">
        <v>1.2935220000000001</v>
      </c>
      <c r="J5" s="14">
        <v>1.8030200000000001</v>
      </c>
      <c r="K5" s="14">
        <v>1.063491</v>
      </c>
      <c r="L5" s="14"/>
      <c r="M5" s="14">
        <v>11.09385</v>
      </c>
      <c r="N5" s="14">
        <v>11.98625</v>
      </c>
      <c r="O5" s="14">
        <v>10.434670000000001</v>
      </c>
      <c r="P5" s="14">
        <v>15.29651</v>
      </c>
      <c r="Q5" s="14">
        <v>11.33197</v>
      </c>
      <c r="R5" s="14">
        <v>1.453144</v>
      </c>
      <c r="S5" s="14">
        <v>1.04236</v>
      </c>
      <c r="T5" s="14">
        <v>1.5296069999999999</v>
      </c>
      <c r="U5" s="14">
        <v>0.95669700000000002</v>
      </c>
      <c r="V5" s="14"/>
    </row>
    <row r="6" spans="1:22">
      <c r="A6" s="38" t="s">
        <v>149</v>
      </c>
      <c r="B6" s="12" t="s">
        <v>103</v>
      </c>
      <c r="C6" s="14">
        <v>6.9506730000000001</v>
      </c>
      <c r="D6" s="14">
        <v>12.46416</v>
      </c>
      <c r="E6" s="14">
        <v>13.16412</v>
      </c>
      <c r="F6" s="14">
        <v>15.60186</v>
      </c>
      <c r="G6" s="14">
        <v>14.55505</v>
      </c>
      <c r="H6" s="14">
        <v>14.20345</v>
      </c>
      <c r="I6" s="14">
        <v>9.652901</v>
      </c>
      <c r="J6" s="14">
        <v>8.9776950000000006</v>
      </c>
      <c r="K6" s="14">
        <v>11.12233</v>
      </c>
      <c r="L6" s="14">
        <v>14.056150000000001</v>
      </c>
      <c r="M6" s="14">
        <v>3.5044689999999998</v>
      </c>
      <c r="N6" s="14">
        <v>3.925767</v>
      </c>
      <c r="O6" s="14">
        <v>3.4401929999999998</v>
      </c>
      <c r="P6" s="14">
        <v>1.4474119999999999</v>
      </c>
      <c r="Q6" s="14">
        <v>4.9202589999999997</v>
      </c>
      <c r="R6" s="14">
        <v>12.82691</v>
      </c>
      <c r="S6" s="14">
        <v>15.391069999999999</v>
      </c>
      <c r="T6" s="14">
        <v>10.98512</v>
      </c>
      <c r="U6" s="14">
        <v>14.913690000000001</v>
      </c>
      <c r="V6" s="14">
        <v>12.753299999999999</v>
      </c>
    </row>
    <row r="7" spans="1:22">
      <c r="A7" s="38"/>
      <c r="B7" s="12" t="s">
        <v>104</v>
      </c>
      <c r="C7" s="14">
        <v>8.1422019999999993</v>
      </c>
      <c r="D7" s="14">
        <v>14.99254</v>
      </c>
      <c r="E7" s="14">
        <v>17.420210000000001</v>
      </c>
      <c r="F7" s="14">
        <v>20.392160000000001</v>
      </c>
      <c r="G7" s="14">
        <v>20.243939999999998</v>
      </c>
      <c r="H7" s="14">
        <v>16.909839999999999</v>
      </c>
      <c r="I7" s="14">
        <v>22.194680000000002</v>
      </c>
      <c r="J7" s="14">
        <v>18.120349999999998</v>
      </c>
      <c r="K7" s="14">
        <v>18.04299</v>
      </c>
      <c r="L7" s="14"/>
      <c r="M7" s="14">
        <v>1.386056</v>
      </c>
      <c r="N7" s="14">
        <v>0.860128</v>
      </c>
      <c r="O7" s="14">
        <v>1.098984</v>
      </c>
      <c r="P7" s="14">
        <v>2.1041690000000002</v>
      </c>
      <c r="Q7" s="14">
        <v>0.72882400000000003</v>
      </c>
      <c r="R7" s="14">
        <v>15.485110000000001</v>
      </c>
      <c r="S7" s="14">
        <v>16.701840000000001</v>
      </c>
      <c r="T7" s="14">
        <v>16.872119999999999</v>
      </c>
      <c r="U7" s="14">
        <v>14.725809999999999</v>
      </c>
      <c r="V7" s="14"/>
    </row>
  </sheetData>
  <mergeCells count="7">
    <mergeCell ref="M1:Q1"/>
    <mergeCell ref="R1:V1"/>
    <mergeCell ref="A2:A3"/>
    <mergeCell ref="A6:A7"/>
    <mergeCell ref="A4:A5"/>
    <mergeCell ref="C1:G1"/>
    <mergeCell ref="H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F35A-8988-400B-AAA5-7993658F34DE}">
  <dimension ref="A1:AK3"/>
  <sheetViews>
    <sheetView zoomScale="85" zoomScaleNormal="85" workbookViewId="0">
      <selection activeCell="I8" sqref="I8"/>
    </sheetView>
  </sheetViews>
  <sheetFormatPr defaultColWidth="8.85546875" defaultRowHeight="13.15"/>
  <cols>
    <col min="1" max="16384" width="8.85546875" style="10"/>
  </cols>
  <sheetData>
    <row r="1" spans="1:37" s="11" customFormat="1">
      <c r="A1" s="12" t="s">
        <v>150</v>
      </c>
      <c r="B1" s="39" t="s">
        <v>151</v>
      </c>
      <c r="C1" s="39"/>
      <c r="D1" s="39"/>
      <c r="E1" s="39"/>
      <c r="F1" s="39"/>
      <c r="G1" s="39"/>
      <c r="H1" s="39"/>
      <c r="I1" s="39"/>
      <c r="J1" s="39" t="s">
        <v>152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37">
      <c r="A2" s="12">
        <v>4</v>
      </c>
      <c r="B2" s="22">
        <v>17.82</v>
      </c>
      <c r="C2" s="22">
        <v>18.93</v>
      </c>
      <c r="D2" s="22">
        <v>24.07</v>
      </c>
      <c r="E2" s="22">
        <v>23.21</v>
      </c>
      <c r="F2" s="22">
        <v>14.53</v>
      </c>
      <c r="G2" s="22">
        <v>16.89</v>
      </c>
      <c r="H2" s="22">
        <v>15.13</v>
      </c>
      <c r="I2" s="22">
        <v>18.55</v>
      </c>
      <c r="J2" s="22">
        <v>45.15</v>
      </c>
      <c r="K2" s="22">
        <v>59.01</v>
      </c>
      <c r="L2" s="22">
        <v>41.16</v>
      </c>
      <c r="M2" s="22">
        <v>49.33</v>
      </c>
      <c r="N2" s="22">
        <v>39.72</v>
      </c>
      <c r="O2" s="22">
        <v>53.06</v>
      </c>
      <c r="P2" s="22">
        <v>50.35</v>
      </c>
      <c r="Q2" s="22">
        <v>59.51</v>
      </c>
      <c r="R2" s="22">
        <v>54.49</v>
      </c>
      <c r="S2" s="22">
        <v>47.01</v>
      </c>
      <c r="T2" s="22">
        <v>38.58</v>
      </c>
      <c r="U2" s="22">
        <v>67.8</v>
      </c>
      <c r="V2" s="22">
        <v>52.57</v>
      </c>
      <c r="W2" s="22">
        <v>49.16</v>
      </c>
      <c r="X2" s="22">
        <v>62.69</v>
      </c>
      <c r="Y2" s="22">
        <v>47.11</v>
      </c>
      <c r="Z2" s="22">
        <v>46.33</v>
      </c>
      <c r="AA2" s="22">
        <v>58.13</v>
      </c>
      <c r="AB2" s="22">
        <v>55.18</v>
      </c>
      <c r="AC2" s="22">
        <v>34.49</v>
      </c>
      <c r="AD2" s="22">
        <v>49.53</v>
      </c>
      <c r="AE2" s="22">
        <v>36.64</v>
      </c>
      <c r="AF2" s="22">
        <v>52.55</v>
      </c>
      <c r="AG2" s="22">
        <v>51.34</v>
      </c>
      <c r="AH2" s="22">
        <v>10.84</v>
      </c>
      <c r="AI2" s="22">
        <v>49.41</v>
      </c>
      <c r="AJ2" s="22">
        <v>54.17</v>
      </c>
      <c r="AK2" s="22">
        <v>41.78</v>
      </c>
    </row>
    <row r="3" spans="1:37">
      <c r="A3" s="12">
        <v>8</v>
      </c>
      <c r="B3" s="22">
        <v>10.72</v>
      </c>
      <c r="C3" s="22">
        <v>13.98</v>
      </c>
      <c r="D3" s="22">
        <v>20.07</v>
      </c>
      <c r="E3" s="22">
        <v>18.12</v>
      </c>
      <c r="F3" s="22">
        <v>15.63</v>
      </c>
      <c r="G3" s="22">
        <v>11.99</v>
      </c>
      <c r="H3" s="22">
        <v>25.4</v>
      </c>
      <c r="I3" s="22">
        <v>24.11</v>
      </c>
      <c r="J3" s="22">
        <v>64.47</v>
      </c>
      <c r="K3" s="22">
        <v>71.16</v>
      </c>
      <c r="L3" s="22">
        <v>35.64</v>
      </c>
      <c r="M3" s="22">
        <v>54.95</v>
      </c>
      <c r="N3" s="22">
        <v>42.22</v>
      </c>
      <c r="O3" s="22">
        <v>58.74</v>
      </c>
      <c r="P3" s="22">
        <v>62.72</v>
      </c>
      <c r="Q3" s="22">
        <v>80.62</v>
      </c>
      <c r="R3" s="22">
        <v>65.599999999999994</v>
      </c>
      <c r="S3" s="22">
        <v>23.26</v>
      </c>
      <c r="T3" s="22">
        <v>47.13</v>
      </c>
      <c r="U3" s="22">
        <v>58.93</v>
      </c>
      <c r="V3" s="22">
        <v>60.4</v>
      </c>
      <c r="W3" s="22">
        <v>59.47</v>
      </c>
      <c r="X3" s="22">
        <v>39</v>
      </c>
      <c r="Y3" s="22">
        <v>69.38</v>
      </c>
      <c r="Z3" s="22">
        <v>71.2</v>
      </c>
      <c r="AA3" s="22">
        <v>55.75</v>
      </c>
      <c r="AB3" s="22">
        <v>54.81</v>
      </c>
      <c r="AC3" s="22">
        <v>43.56</v>
      </c>
      <c r="AD3" s="22">
        <v>39.229999999999997</v>
      </c>
      <c r="AE3" s="22">
        <v>58.51</v>
      </c>
      <c r="AF3" s="22">
        <v>18.07</v>
      </c>
      <c r="AG3" s="22">
        <v>55.49</v>
      </c>
      <c r="AH3" s="22">
        <v>35.57</v>
      </c>
      <c r="AI3" s="22">
        <v>72.33</v>
      </c>
      <c r="AJ3" s="22">
        <v>60.85</v>
      </c>
      <c r="AK3" s="22">
        <v>59.68</v>
      </c>
    </row>
  </sheetData>
  <mergeCells count="2">
    <mergeCell ref="B1:I1"/>
    <mergeCell ref="J1:AK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F122-0477-46B9-A18B-9835D8B63599}">
  <dimension ref="A1:BM13"/>
  <sheetViews>
    <sheetView zoomScale="85" zoomScaleNormal="85" workbookViewId="0">
      <selection activeCell="B2" sqref="B2:I2"/>
    </sheetView>
  </sheetViews>
  <sheetFormatPr defaultColWidth="8.85546875" defaultRowHeight="13.15"/>
  <cols>
    <col min="1" max="1" width="9" style="11" bestFit="1" customWidth="1"/>
    <col min="2" max="17" width="9.28515625" style="10" bestFit="1" customWidth="1"/>
    <col min="18" max="16384" width="8.85546875" style="10"/>
  </cols>
  <sheetData>
    <row r="1" spans="1:65">
      <c r="A1" s="11" t="s">
        <v>153</v>
      </c>
    </row>
    <row r="2" spans="1:65">
      <c r="A2" s="12"/>
      <c r="B2" s="39" t="s">
        <v>101</v>
      </c>
      <c r="C2" s="39"/>
      <c r="D2" s="39"/>
      <c r="E2" s="39"/>
      <c r="F2" s="39"/>
      <c r="G2" s="39"/>
      <c r="H2" s="39"/>
      <c r="I2" s="39"/>
      <c r="J2" s="39" t="s">
        <v>100</v>
      </c>
      <c r="K2" s="39"/>
      <c r="L2" s="39"/>
      <c r="M2" s="39"/>
      <c r="N2" s="39"/>
      <c r="O2" s="39"/>
      <c r="P2" s="39"/>
      <c r="Q2" s="39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</row>
    <row r="3" spans="1:65">
      <c r="A3" s="12" t="s">
        <v>103</v>
      </c>
      <c r="B3" s="13">
        <v>9.2999999999999999E-2</v>
      </c>
      <c r="C3" s="13">
        <v>5.5E-2</v>
      </c>
      <c r="D3" s="13">
        <v>8.3000000000000004E-2</v>
      </c>
      <c r="E3" s="13">
        <v>7.5999999999999998E-2</v>
      </c>
      <c r="F3" s="13">
        <v>7.6999999999999999E-2</v>
      </c>
      <c r="G3" s="13">
        <v>8.4000000000000005E-2</v>
      </c>
      <c r="H3" s="13">
        <v>8.1000000000000003E-2</v>
      </c>
      <c r="I3" s="13">
        <v>8.4000000000000005E-2</v>
      </c>
      <c r="J3" s="13">
        <v>0.17100000000000001</v>
      </c>
      <c r="K3" s="13">
        <v>0.106</v>
      </c>
      <c r="L3" s="13">
        <v>0.09</v>
      </c>
      <c r="M3" s="13">
        <v>8.6999999999999994E-2</v>
      </c>
      <c r="N3" s="13">
        <v>7.4999999999999997E-2</v>
      </c>
      <c r="O3" s="13">
        <v>8.7999999999999995E-2</v>
      </c>
      <c r="P3" s="13">
        <v>0.13800000000000001</v>
      </c>
      <c r="Q3" s="13">
        <v>7.0000000000000007E-2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</row>
    <row r="4" spans="1:65">
      <c r="A4" s="12" t="s">
        <v>104</v>
      </c>
      <c r="B4" s="13">
        <v>0.108</v>
      </c>
      <c r="C4" s="13">
        <v>0.115</v>
      </c>
      <c r="D4" s="13">
        <v>9.7000000000000003E-2</v>
      </c>
      <c r="E4" s="13">
        <v>0.156</v>
      </c>
      <c r="F4" s="13">
        <v>0.17299999999999999</v>
      </c>
      <c r="G4" s="13">
        <v>0.128</v>
      </c>
      <c r="H4" s="13">
        <v>0.14399999999999999</v>
      </c>
      <c r="I4" s="13">
        <v>9.9000000000000005E-2</v>
      </c>
      <c r="J4" s="13">
        <v>0.15</v>
      </c>
      <c r="K4" s="13">
        <v>0.153</v>
      </c>
      <c r="L4" s="13">
        <v>0.16600000000000001</v>
      </c>
      <c r="M4" s="13">
        <v>0.32500000000000001</v>
      </c>
      <c r="N4" s="13">
        <v>0.17100000000000001</v>
      </c>
      <c r="O4" s="13">
        <v>0.188</v>
      </c>
      <c r="P4" s="13">
        <v>0.3</v>
      </c>
      <c r="Q4" s="13">
        <v>0.20699999999999999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</row>
    <row r="7" spans="1:65">
      <c r="A7" s="11" t="s">
        <v>99</v>
      </c>
    </row>
    <row r="8" spans="1:65">
      <c r="A8" s="12" t="s">
        <v>90</v>
      </c>
      <c r="B8" s="39" t="s">
        <v>91</v>
      </c>
      <c r="C8" s="39"/>
      <c r="D8" s="39"/>
      <c r="E8" s="39"/>
      <c r="F8" s="39" t="s">
        <v>92</v>
      </c>
      <c r="G8" s="39"/>
      <c r="H8" s="39"/>
      <c r="I8" s="39"/>
      <c r="J8" s="39" t="s">
        <v>154</v>
      </c>
      <c r="K8" s="39"/>
      <c r="L8" s="39"/>
      <c r="M8" s="39"/>
      <c r="N8" s="39" t="s">
        <v>155</v>
      </c>
      <c r="O8" s="39"/>
      <c r="P8" s="39"/>
      <c r="Q8" s="39"/>
    </row>
    <row r="9" spans="1:65">
      <c r="A9" s="12">
        <v>0</v>
      </c>
      <c r="B9" s="27">
        <v>68.724279999999993</v>
      </c>
      <c r="C9" s="27">
        <v>40.893729</v>
      </c>
      <c r="D9" s="27">
        <v>49.069884000000002</v>
      </c>
      <c r="E9" s="27">
        <v>43.114407</v>
      </c>
      <c r="F9" s="27">
        <v>32.828108999999998</v>
      </c>
      <c r="G9" s="27">
        <v>44.510385999999997</v>
      </c>
      <c r="H9" s="27">
        <v>48.587570999999997</v>
      </c>
      <c r="I9" s="27">
        <v>43.853821000000003</v>
      </c>
      <c r="J9" s="27">
        <v>40.961986000000003</v>
      </c>
      <c r="K9" s="27">
        <v>52.741934999999998</v>
      </c>
      <c r="L9" s="27">
        <v>41.142162999999996</v>
      </c>
      <c r="M9" s="27">
        <v>57.467396000000001</v>
      </c>
      <c r="N9" s="27">
        <v>43.569091</v>
      </c>
      <c r="O9" s="27">
        <v>40.637255000000003</v>
      </c>
      <c r="P9" s="27">
        <v>31.815957000000001</v>
      </c>
      <c r="Q9" s="27">
        <v>45.138427</v>
      </c>
    </row>
    <row r="10" spans="1:65">
      <c r="A10" s="12">
        <v>1</v>
      </c>
      <c r="B10" s="27">
        <v>44.333843999999999</v>
      </c>
      <c r="C10" s="27">
        <v>41.585445</v>
      </c>
      <c r="D10" s="27">
        <v>25.736567999999998</v>
      </c>
      <c r="E10" s="27">
        <v>34.507463000000001</v>
      </c>
      <c r="F10" s="27">
        <v>58.679245000000002</v>
      </c>
      <c r="G10" s="27">
        <v>74.642392999999998</v>
      </c>
      <c r="H10" s="27">
        <v>43.380854999999997</v>
      </c>
      <c r="I10" s="27">
        <v>46.351351000000001</v>
      </c>
      <c r="J10" s="27">
        <v>33.968609999999998</v>
      </c>
      <c r="K10" s="27">
        <v>39.031505000000003</v>
      </c>
      <c r="L10" s="27">
        <v>39.381853999999997</v>
      </c>
      <c r="M10" s="27">
        <v>42.586911999999998</v>
      </c>
      <c r="N10" s="27">
        <v>77.251185000000007</v>
      </c>
      <c r="O10" s="27">
        <v>49.731183000000001</v>
      </c>
      <c r="P10" s="27">
        <v>89.786444000000003</v>
      </c>
      <c r="Q10" s="27">
        <v>88.455285000000003</v>
      </c>
    </row>
    <row r="11" spans="1:65">
      <c r="A11" s="12">
        <v>2.1428571399999998</v>
      </c>
      <c r="B11" s="27">
        <v>33.296883999999999</v>
      </c>
      <c r="C11" s="27">
        <v>19.760479</v>
      </c>
      <c r="D11" s="27">
        <v>15.706115</v>
      </c>
      <c r="E11" s="27">
        <v>23.289565</v>
      </c>
      <c r="F11" s="27">
        <v>57.688723000000003</v>
      </c>
      <c r="G11" s="27">
        <v>68.217821999999998</v>
      </c>
      <c r="H11" s="27">
        <v>67.105262999999994</v>
      </c>
      <c r="I11" s="27">
        <v>77.301927000000006</v>
      </c>
      <c r="J11" s="27">
        <v>14.797361</v>
      </c>
      <c r="K11" s="27">
        <v>12.946429</v>
      </c>
      <c r="L11" s="27">
        <v>19.709302000000001</v>
      </c>
      <c r="M11" s="27">
        <v>28.106061</v>
      </c>
      <c r="N11" s="27">
        <v>87.352546000000004</v>
      </c>
      <c r="O11" s="27">
        <v>77.947019999999995</v>
      </c>
      <c r="P11" s="27">
        <v>86.389317000000005</v>
      </c>
      <c r="Q11" s="27">
        <v>91.062341000000004</v>
      </c>
    </row>
    <row r="12" spans="1:65">
      <c r="A12" s="12">
        <v>3.5714285700000001</v>
      </c>
      <c r="B12" s="27">
        <v>19.26463</v>
      </c>
      <c r="C12" s="27">
        <v>11.693291</v>
      </c>
      <c r="D12" s="27">
        <v>11.021693000000001</v>
      </c>
      <c r="E12" s="27">
        <v>14.161657</v>
      </c>
      <c r="F12" s="27">
        <v>40.406976999999998</v>
      </c>
      <c r="G12" s="27">
        <v>53.325122999999998</v>
      </c>
      <c r="H12" s="27">
        <v>70.981661000000003</v>
      </c>
      <c r="I12" s="27">
        <v>72.227673999999993</v>
      </c>
      <c r="J12" s="27">
        <v>9.6256684000000003</v>
      </c>
      <c r="K12" s="27">
        <v>15.019011000000001</v>
      </c>
      <c r="L12" s="27">
        <v>13.670540000000001</v>
      </c>
      <c r="M12" s="27">
        <v>32.279533999999998</v>
      </c>
      <c r="N12" s="27">
        <v>75.399061000000003</v>
      </c>
      <c r="O12" s="27">
        <v>75.884243999999995</v>
      </c>
      <c r="P12" s="27">
        <v>86.113117000000003</v>
      </c>
      <c r="Q12" s="27">
        <v>77.303753999999998</v>
      </c>
    </row>
    <row r="13" spans="1:65">
      <c r="A13" s="12">
        <v>4.8571428599999997</v>
      </c>
      <c r="B13" s="27">
        <v>18.928571000000002</v>
      </c>
      <c r="C13" s="27">
        <v>17.51886</v>
      </c>
      <c r="D13" s="27">
        <v>36.354680000000002</v>
      </c>
      <c r="E13" s="27">
        <v>17.702279999999998</v>
      </c>
      <c r="F13" s="27">
        <v>34.988363</v>
      </c>
      <c r="G13" s="27">
        <v>53.724138000000004</v>
      </c>
      <c r="H13" s="27">
        <v>61.660561999999999</v>
      </c>
      <c r="I13" s="27">
        <v>72.699387000000002</v>
      </c>
      <c r="J13" s="27">
        <v>20.151515</v>
      </c>
      <c r="K13" s="27">
        <v>18.963850999999998</v>
      </c>
      <c r="L13" s="27">
        <v>26.321352999999998</v>
      </c>
      <c r="M13" s="27">
        <v>33.066772999999998</v>
      </c>
      <c r="N13" s="27">
        <v>67.815556999999998</v>
      </c>
      <c r="O13" s="27">
        <v>83.946224000000001</v>
      </c>
      <c r="P13" s="27">
        <v>92.285876000000002</v>
      </c>
      <c r="Q13" s="27">
        <v>89.369462999999996</v>
      </c>
    </row>
  </sheetData>
  <mergeCells count="12">
    <mergeCell ref="AX2:BE2"/>
    <mergeCell ref="BF2:BM2"/>
    <mergeCell ref="B8:E8"/>
    <mergeCell ref="F8:I8"/>
    <mergeCell ref="J8:M8"/>
    <mergeCell ref="N8:Q8"/>
    <mergeCell ref="B2:I2"/>
    <mergeCell ref="J2:Q2"/>
    <mergeCell ref="R2:Y2"/>
    <mergeCell ref="Z2:AG2"/>
    <mergeCell ref="AH2:AO2"/>
    <mergeCell ref="AP2:AW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06D0-9B8C-4969-8A0F-4ED1B91B8A65}">
  <dimension ref="A1:R11"/>
  <sheetViews>
    <sheetView zoomScale="70" zoomScaleNormal="70" workbookViewId="0"/>
  </sheetViews>
  <sheetFormatPr defaultColWidth="8.85546875" defaultRowHeight="13.15"/>
  <cols>
    <col min="1" max="1" width="9.42578125" style="11" bestFit="1" customWidth="1"/>
    <col min="2" max="2" width="9" style="11" customWidth="1"/>
    <col min="3" max="18" width="9.28515625" style="10" bestFit="1" customWidth="1"/>
    <col min="19" max="16384" width="8.85546875" style="10"/>
  </cols>
  <sheetData>
    <row r="1" spans="1:18" s="11" customFormat="1">
      <c r="B1" s="12" t="s">
        <v>150</v>
      </c>
      <c r="C1" s="39" t="s">
        <v>91</v>
      </c>
      <c r="D1" s="39"/>
      <c r="E1" s="39"/>
      <c r="F1" s="39"/>
      <c r="G1" s="39" t="s">
        <v>92</v>
      </c>
      <c r="H1" s="39"/>
      <c r="I1" s="39"/>
      <c r="J1" s="39"/>
      <c r="K1" s="39" t="s">
        <v>154</v>
      </c>
      <c r="L1" s="39"/>
      <c r="M1" s="39"/>
      <c r="N1" s="39"/>
      <c r="O1" s="39" t="s">
        <v>155</v>
      </c>
      <c r="P1" s="39"/>
      <c r="Q1" s="39"/>
      <c r="R1" s="39"/>
    </row>
    <row r="2" spans="1:18">
      <c r="A2" s="38" t="s">
        <v>131</v>
      </c>
      <c r="B2" s="12">
        <v>0</v>
      </c>
      <c r="C2" s="28">
        <v>9.6478999999999999</v>
      </c>
      <c r="D2" s="28">
        <v>12.429600000000001</v>
      </c>
      <c r="E2" s="28">
        <v>13.122199999999999</v>
      </c>
      <c r="F2" s="28">
        <v>15.042400000000001</v>
      </c>
      <c r="G2" s="28">
        <v>20.3583</v>
      </c>
      <c r="H2" s="28">
        <v>10.131399999999999</v>
      </c>
      <c r="I2" s="28">
        <v>9.2568000000000001</v>
      </c>
      <c r="J2" s="28">
        <v>17.4834</v>
      </c>
      <c r="K2" s="28">
        <v>8.1458999999999993</v>
      </c>
      <c r="L2" s="28">
        <v>13.145200000000001</v>
      </c>
      <c r="M2" s="28">
        <v>11.4702</v>
      </c>
      <c r="N2" s="28">
        <v>7.0677000000000003</v>
      </c>
      <c r="O2" s="28">
        <v>15.5298</v>
      </c>
      <c r="P2" s="28">
        <v>3.9216000000000002</v>
      </c>
      <c r="Q2" s="28">
        <v>9.9364000000000008</v>
      </c>
      <c r="R2" s="28">
        <v>3.5436999999999999</v>
      </c>
    </row>
    <row r="3" spans="1:18">
      <c r="A3" s="38"/>
      <c r="B3" s="12">
        <v>1</v>
      </c>
      <c r="C3" s="28">
        <v>10.566599999999999</v>
      </c>
      <c r="D3" s="28">
        <v>21.182600000000001</v>
      </c>
      <c r="E3" s="28">
        <v>34.488700000000001</v>
      </c>
      <c r="F3" s="28">
        <v>31.462700000000002</v>
      </c>
      <c r="G3" s="28">
        <v>25.565999999999999</v>
      </c>
      <c r="H3" s="28">
        <v>1.4303999999999999</v>
      </c>
      <c r="I3" s="28">
        <v>4.4806999999999997</v>
      </c>
      <c r="J3" s="28">
        <v>10.5405</v>
      </c>
      <c r="K3" s="28">
        <v>7.5111999999999997</v>
      </c>
      <c r="L3" s="28">
        <v>21.703600000000002</v>
      </c>
      <c r="M3" s="28">
        <v>9.0728000000000009</v>
      </c>
      <c r="N3" s="28">
        <v>14.9796</v>
      </c>
      <c r="O3" s="28">
        <v>4.4684999999999997</v>
      </c>
      <c r="P3" s="28">
        <v>7.4372999999999996</v>
      </c>
      <c r="Q3" s="28">
        <v>2.5070000000000001</v>
      </c>
      <c r="R3" s="28">
        <v>1.7886</v>
      </c>
    </row>
    <row r="4" spans="1:18">
      <c r="A4" s="38"/>
      <c r="B4" s="12">
        <v>2.1428571399999998</v>
      </c>
      <c r="C4" s="28">
        <v>18.753399999999999</v>
      </c>
      <c r="D4" s="28">
        <v>6.1590999999999996</v>
      </c>
      <c r="E4" s="28">
        <v>19.8856</v>
      </c>
      <c r="F4" s="28">
        <v>11.472</v>
      </c>
      <c r="G4" s="28">
        <v>20.3169</v>
      </c>
      <c r="H4" s="28">
        <v>3.5644</v>
      </c>
      <c r="I4" s="28">
        <v>9.5395000000000003</v>
      </c>
      <c r="J4" s="28">
        <v>7.9229000000000003</v>
      </c>
      <c r="K4" s="28">
        <v>10.7446</v>
      </c>
      <c r="L4" s="28">
        <v>10.3423</v>
      </c>
      <c r="M4" s="28">
        <v>9.8836999999999993</v>
      </c>
      <c r="N4" s="28">
        <v>12.575799999999999</v>
      </c>
      <c r="O4" s="28">
        <v>3.7703000000000002</v>
      </c>
      <c r="P4" s="28">
        <v>2.7814999999999999</v>
      </c>
      <c r="Q4" s="28">
        <v>1.0271999999999999</v>
      </c>
      <c r="R4" s="28">
        <v>1.145</v>
      </c>
    </row>
    <row r="5" spans="1:18">
      <c r="A5" s="38"/>
      <c r="B5" s="12">
        <v>3.5714285700000001</v>
      </c>
      <c r="C5" s="28">
        <v>15.536</v>
      </c>
      <c r="D5" s="28">
        <v>15.016</v>
      </c>
      <c r="E5" s="28">
        <v>18.334499999999998</v>
      </c>
      <c r="F5" s="28">
        <v>13.159700000000001</v>
      </c>
      <c r="G5" s="28">
        <v>39.680199999999999</v>
      </c>
      <c r="H5" s="28">
        <v>18.226600000000001</v>
      </c>
      <c r="I5" s="28">
        <v>16.073399999999999</v>
      </c>
      <c r="J5" s="28">
        <v>9.0284999999999993</v>
      </c>
      <c r="K5" s="28">
        <v>17.981300000000001</v>
      </c>
      <c r="L5" s="28">
        <v>9.0304000000000002</v>
      </c>
      <c r="M5" s="28">
        <v>17.635000000000002</v>
      </c>
      <c r="N5" s="28">
        <v>4.5757000000000003</v>
      </c>
      <c r="O5" s="28">
        <v>8.3567999999999998</v>
      </c>
      <c r="P5" s="28">
        <v>9.9679000000000002</v>
      </c>
      <c r="Q5" s="28">
        <v>6.7869999999999999</v>
      </c>
      <c r="R5" s="28">
        <v>4.2662000000000004</v>
      </c>
    </row>
    <row r="6" spans="1:18">
      <c r="A6" s="38"/>
      <c r="B6" s="12">
        <v>4.8571428599999997</v>
      </c>
      <c r="C6" s="28">
        <v>33.839300000000001</v>
      </c>
      <c r="D6" s="28">
        <v>23.218800000000002</v>
      </c>
      <c r="E6" s="28">
        <v>8.7684999999999995</v>
      </c>
      <c r="F6" s="28">
        <v>33.929400000000001</v>
      </c>
      <c r="G6" s="28">
        <v>20.1965</v>
      </c>
      <c r="H6" s="28">
        <v>20.5517</v>
      </c>
      <c r="I6" s="28">
        <v>23.8095</v>
      </c>
      <c r="J6" s="28">
        <v>16.641100000000002</v>
      </c>
      <c r="K6" s="28">
        <v>15.5303</v>
      </c>
      <c r="L6" s="28">
        <v>27.5276</v>
      </c>
      <c r="M6" s="28">
        <v>19.0275</v>
      </c>
      <c r="N6" s="28">
        <v>30.907599999999999</v>
      </c>
      <c r="O6" s="28">
        <v>6.2412999999999998</v>
      </c>
      <c r="P6" s="28">
        <v>3.7564000000000002</v>
      </c>
      <c r="Q6" s="28">
        <v>1.5315000000000001</v>
      </c>
      <c r="R6" s="28">
        <v>2.8660999999999999</v>
      </c>
    </row>
    <row r="7" spans="1:18">
      <c r="A7" s="38" t="s">
        <v>136</v>
      </c>
      <c r="B7" s="12">
        <v>0</v>
      </c>
      <c r="C7" s="28">
        <v>16.095109999999998</v>
      </c>
      <c r="D7" s="28">
        <v>36.725499999999997</v>
      </c>
      <c r="E7" s="28">
        <v>30.316739999999999</v>
      </c>
      <c r="F7" s="28">
        <v>30.08475</v>
      </c>
      <c r="G7" s="28">
        <v>39.338619999999999</v>
      </c>
      <c r="H7" s="28">
        <v>31.962700000000002</v>
      </c>
      <c r="I7" s="28">
        <v>31.377659999999999</v>
      </c>
      <c r="J7" s="28">
        <v>30.357140000000001</v>
      </c>
      <c r="K7" s="28">
        <v>41.505040000000001</v>
      </c>
      <c r="L7" s="28">
        <v>25.322579999999999</v>
      </c>
      <c r="M7" s="28">
        <v>37.982990000000001</v>
      </c>
      <c r="N7" s="28">
        <v>26.924689999999998</v>
      </c>
      <c r="O7" s="28">
        <v>34.457590000000003</v>
      </c>
      <c r="P7" s="28">
        <v>44.142159999999997</v>
      </c>
      <c r="Q7" s="28">
        <v>44.884970000000003</v>
      </c>
      <c r="R7" s="28">
        <v>41.904760000000003</v>
      </c>
    </row>
    <row r="8" spans="1:18">
      <c r="A8" s="38"/>
      <c r="B8" s="12">
        <v>1</v>
      </c>
      <c r="C8" s="28">
        <v>39.816229999999997</v>
      </c>
      <c r="D8" s="28">
        <v>33.918100000000003</v>
      </c>
      <c r="E8" s="28">
        <v>35.615250000000003</v>
      </c>
      <c r="F8" s="28">
        <v>31.223880000000001</v>
      </c>
      <c r="G8" s="28">
        <v>13.396229999999999</v>
      </c>
      <c r="H8" s="28">
        <v>19.505849999999999</v>
      </c>
      <c r="I8" s="28">
        <v>47.522060000000003</v>
      </c>
      <c r="J8" s="28">
        <v>37.7027</v>
      </c>
      <c r="K8" s="28">
        <v>51.4574</v>
      </c>
      <c r="L8" s="28">
        <v>35.355890000000002</v>
      </c>
      <c r="M8" s="28">
        <v>47.058819999999997</v>
      </c>
      <c r="N8" s="28">
        <v>34.969329999999999</v>
      </c>
      <c r="O8" s="28">
        <v>16.452269999999999</v>
      </c>
      <c r="P8" s="28">
        <v>39.695340000000002</v>
      </c>
      <c r="Q8" s="28">
        <v>6.6852400000000003</v>
      </c>
      <c r="R8" s="28">
        <v>8.6991899999999998</v>
      </c>
    </row>
    <row r="9" spans="1:18">
      <c r="A9" s="38"/>
      <c r="B9" s="12">
        <v>2.1428571399999998</v>
      </c>
      <c r="C9" s="28">
        <v>44.559869999999997</v>
      </c>
      <c r="D9" s="28">
        <v>70.059899999999999</v>
      </c>
      <c r="E9" s="28">
        <v>61.592610000000001</v>
      </c>
      <c r="F9" s="28">
        <v>63.234279999999998</v>
      </c>
      <c r="G9" s="28">
        <v>20.410070000000001</v>
      </c>
      <c r="H9" s="28">
        <v>26.633659999999999</v>
      </c>
      <c r="I9" s="28">
        <v>22.203949999999999</v>
      </c>
      <c r="J9" s="28">
        <v>13.418990000000001</v>
      </c>
      <c r="K9" s="28">
        <v>70.876530000000002</v>
      </c>
      <c r="L9" s="28">
        <v>73.139880000000005</v>
      </c>
      <c r="M9" s="28">
        <v>67.093019999999996</v>
      </c>
      <c r="N9" s="28">
        <v>55.530299999999997</v>
      </c>
      <c r="O9" s="28">
        <v>6.5925000000000002</v>
      </c>
      <c r="P9" s="28">
        <v>17.748339999999999</v>
      </c>
      <c r="Q9" s="28">
        <v>11.40216</v>
      </c>
      <c r="R9" s="28">
        <v>6.8066199999999997</v>
      </c>
    </row>
    <row r="10" spans="1:18">
      <c r="A10" s="38"/>
      <c r="B10" s="12">
        <v>3.5714285700000001</v>
      </c>
      <c r="C10" s="28">
        <v>59.917140000000003</v>
      </c>
      <c r="D10" s="28">
        <v>69.009600000000006</v>
      </c>
      <c r="E10" s="28">
        <v>66.200140000000005</v>
      </c>
      <c r="F10" s="28">
        <v>67.334670000000003</v>
      </c>
      <c r="G10" s="28">
        <v>17.805230000000002</v>
      </c>
      <c r="H10" s="28">
        <v>26.477830000000001</v>
      </c>
      <c r="I10" s="28">
        <v>11.75836</v>
      </c>
      <c r="J10" s="28">
        <v>16.09421</v>
      </c>
      <c r="K10" s="28">
        <v>67.446520000000007</v>
      </c>
      <c r="L10" s="28">
        <v>71.387829999999994</v>
      </c>
      <c r="M10" s="28">
        <v>64.524950000000004</v>
      </c>
      <c r="N10" s="28">
        <v>59.317799999999998</v>
      </c>
      <c r="O10" s="28">
        <v>13.99061</v>
      </c>
      <c r="P10" s="28">
        <v>12.75456</v>
      </c>
      <c r="Q10" s="28">
        <v>5.8724400000000001</v>
      </c>
      <c r="R10" s="28">
        <v>16.552900000000001</v>
      </c>
    </row>
    <row r="11" spans="1:18">
      <c r="A11" s="38"/>
      <c r="B11" s="12">
        <v>4.8571428599999997</v>
      </c>
      <c r="C11" s="28">
        <v>43.035710000000002</v>
      </c>
      <c r="D11" s="28">
        <v>54.987400000000001</v>
      </c>
      <c r="E11" s="28">
        <v>49.359610000000004</v>
      </c>
      <c r="F11" s="28">
        <v>44.747430000000001</v>
      </c>
      <c r="G11" s="28">
        <v>41.427460000000004</v>
      </c>
      <c r="H11" s="28">
        <v>22.965520000000001</v>
      </c>
      <c r="I11" s="28">
        <v>12.820510000000001</v>
      </c>
      <c r="J11" s="28">
        <v>9.6625800000000002</v>
      </c>
      <c r="K11" s="28">
        <v>58.712119999999999</v>
      </c>
      <c r="L11" s="28">
        <v>48.559829999999998</v>
      </c>
      <c r="M11" s="28">
        <v>49.260039999999996</v>
      </c>
      <c r="N11" s="28">
        <v>32.746899999999997</v>
      </c>
      <c r="O11" s="28">
        <v>23.7075</v>
      </c>
      <c r="P11" s="28">
        <v>11.190189999999999</v>
      </c>
      <c r="Q11" s="28">
        <v>4.9914899999999998</v>
      </c>
      <c r="R11" s="28">
        <v>6.9828000000000001</v>
      </c>
    </row>
  </sheetData>
  <mergeCells count="6">
    <mergeCell ref="O1:R1"/>
    <mergeCell ref="A2:A6"/>
    <mergeCell ref="A7:A11"/>
    <mergeCell ref="C1:F1"/>
    <mergeCell ref="G1:J1"/>
    <mergeCell ref="K1:N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1A79-0E8C-4073-9323-1C1C0714FF98}">
  <dimension ref="A1:R16"/>
  <sheetViews>
    <sheetView zoomScale="85" zoomScaleNormal="85" workbookViewId="0">
      <selection activeCell="R16" sqref="R16"/>
    </sheetView>
  </sheetViews>
  <sheetFormatPr defaultColWidth="8.85546875" defaultRowHeight="13.15"/>
  <cols>
    <col min="1" max="1" width="12.5703125" style="10" bestFit="1" customWidth="1"/>
    <col min="2" max="16384" width="8.85546875" style="10"/>
  </cols>
  <sheetData>
    <row r="1" spans="1:18" s="11" customFormat="1">
      <c r="B1" s="12" t="s">
        <v>150</v>
      </c>
      <c r="C1" s="39" t="s">
        <v>91</v>
      </c>
      <c r="D1" s="39"/>
      <c r="E1" s="39"/>
      <c r="F1" s="39"/>
      <c r="G1" s="39" t="s">
        <v>92</v>
      </c>
      <c r="H1" s="39"/>
      <c r="I1" s="39"/>
      <c r="J1" s="39"/>
      <c r="K1" s="39" t="s">
        <v>154</v>
      </c>
      <c r="L1" s="39"/>
      <c r="M1" s="39"/>
      <c r="N1" s="39"/>
      <c r="O1" s="39" t="s">
        <v>155</v>
      </c>
      <c r="P1" s="39"/>
      <c r="Q1" s="39"/>
      <c r="R1" s="39"/>
    </row>
    <row r="2" spans="1:18">
      <c r="A2" s="38" t="s">
        <v>156</v>
      </c>
      <c r="B2" s="12">
        <v>0</v>
      </c>
      <c r="C2" s="13">
        <v>4.3860000000000001</v>
      </c>
      <c r="D2" s="13">
        <v>5.7960000000000003</v>
      </c>
      <c r="E2" s="13">
        <v>1.3692</v>
      </c>
      <c r="F2" s="13">
        <v>1.143</v>
      </c>
      <c r="G2" s="13">
        <v>2.9140000000000001</v>
      </c>
      <c r="H2" s="13">
        <v>1.833</v>
      </c>
      <c r="I2" s="13">
        <v>1.44</v>
      </c>
      <c r="J2" s="13">
        <v>2.9946000000000002</v>
      </c>
      <c r="K2" s="13">
        <v>3.6656</v>
      </c>
      <c r="L2" s="13">
        <v>3.2915999999999999</v>
      </c>
      <c r="M2" s="13">
        <v>2.4516</v>
      </c>
      <c r="N2" s="13">
        <v>1.4288000000000001</v>
      </c>
      <c r="O2" s="13">
        <v>1.0751999999999999</v>
      </c>
      <c r="P2" s="13">
        <v>3.4020000000000001</v>
      </c>
      <c r="Q2" s="13">
        <v>1.8360000000000001</v>
      </c>
      <c r="R2" s="13">
        <v>1.9068000000000001</v>
      </c>
    </row>
    <row r="3" spans="1:18">
      <c r="A3" s="38"/>
      <c r="B3" s="12">
        <v>1</v>
      </c>
      <c r="C3" s="13">
        <v>4.6280000000000001</v>
      </c>
      <c r="D3" s="13">
        <v>2.3969999999999998</v>
      </c>
      <c r="E3" s="13">
        <v>3.5668000000000002</v>
      </c>
      <c r="F3" s="13">
        <v>4.1028000000000002</v>
      </c>
      <c r="G3" s="13">
        <v>1.5738000000000001</v>
      </c>
      <c r="H3" s="13">
        <v>0.82620000000000005</v>
      </c>
      <c r="I3" s="13">
        <v>0.86399999999999999</v>
      </c>
      <c r="J3" s="13">
        <v>1.1395999999999999</v>
      </c>
      <c r="K3" s="13">
        <v>2.0497999999999998</v>
      </c>
      <c r="L3" s="13">
        <v>8.0475999999999992</v>
      </c>
      <c r="M3" s="13">
        <v>0.92379999999999995</v>
      </c>
      <c r="N3" s="13">
        <v>1.4288000000000001</v>
      </c>
      <c r="O3" s="13">
        <v>1.3440000000000001</v>
      </c>
      <c r="P3" s="13">
        <v>0.69540000000000002</v>
      </c>
      <c r="Q3" s="13">
        <v>1.3002</v>
      </c>
      <c r="R3" s="13">
        <v>0.46800000000000003</v>
      </c>
    </row>
    <row r="4" spans="1:18">
      <c r="A4" s="38"/>
      <c r="B4" s="12">
        <v>2.1428571399999998</v>
      </c>
      <c r="C4" s="13">
        <v>9.3984000000000005</v>
      </c>
      <c r="D4" s="13">
        <v>7.1680000000000001</v>
      </c>
      <c r="E4" s="13">
        <v>7.1292</v>
      </c>
      <c r="F4" s="13">
        <v>6.9631999999999996</v>
      </c>
      <c r="G4" s="13">
        <v>1.2272000000000001</v>
      </c>
      <c r="H4" s="13">
        <v>2.9394</v>
      </c>
      <c r="I4" s="13">
        <v>1.2272000000000001</v>
      </c>
      <c r="J4" s="13">
        <v>0.94379999999999997</v>
      </c>
      <c r="K4" s="13">
        <v>2.5859999999999999</v>
      </c>
      <c r="L4" s="13">
        <v>1.855</v>
      </c>
      <c r="M4" s="13">
        <v>3.2559999999999998</v>
      </c>
      <c r="N4" s="13">
        <v>3.2984</v>
      </c>
      <c r="O4" s="13">
        <v>1.6073999999999999</v>
      </c>
      <c r="P4" s="13">
        <v>1.8480000000000001</v>
      </c>
      <c r="Q4" s="13">
        <v>1.968</v>
      </c>
      <c r="R4" s="13">
        <v>0.76259999999999994</v>
      </c>
    </row>
    <row r="5" spans="1:18">
      <c r="A5" s="38"/>
      <c r="B5" s="12">
        <v>3.5714285700000001</v>
      </c>
      <c r="C5" s="13">
        <v>6.6269999999999998</v>
      </c>
      <c r="D5" s="13">
        <v>6.6006999999999998</v>
      </c>
      <c r="E5" s="13">
        <v>6.1054000000000004</v>
      </c>
      <c r="F5" s="13">
        <v>9.6443999999999992</v>
      </c>
      <c r="G5" s="13">
        <v>3.5640000000000001</v>
      </c>
      <c r="H5" s="13">
        <v>1.1284000000000001</v>
      </c>
      <c r="I5" s="13">
        <v>1.5811999999999999</v>
      </c>
      <c r="J5" s="13">
        <v>3.4946000000000002</v>
      </c>
      <c r="K5" s="13">
        <v>5.0857999999999999</v>
      </c>
      <c r="L5" s="13">
        <v>8.4835999999999991</v>
      </c>
      <c r="M5" s="13">
        <v>2.0354999999999999</v>
      </c>
      <c r="N5" s="13">
        <v>6.8746999999999998</v>
      </c>
      <c r="O5" s="13">
        <v>1.4903999999999999</v>
      </c>
      <c r="P5" s="13">
        <v>2.9232</v>
      </c>
      <c r="Q5" s="13">
        <v>3.4472</v>
      </c>
      <c r="R5" s="13">
        <v>2.2464</v>
      </c>
    </row>
    <row r="6" spans="1:18">
      <c r="A6" s="38"/>
      <c r="B6" s="12">
        <v>4.8571428599999997</v>
      </c>
      <c r="C6" s="13">
        <v>3.9672000000000001</v>
      </c>
      <c r="D6" s="13">
        <v>9.43</v>
      </c>
      <c r="E6" s="13">
        <v>2.052</v>
      </c>
      <c r="F6" s="13">
        <v>6.9029999999999996</v>
      </c>
      <c r="G6" s="13">
        <v>3.4596</v>
      </c>
      <c r="H6" s="13">
        <v>2.46</v>
      </c>
      <c r="I6" s="13">
        <v>3.7631999999999999</v>
      </c>
      <c r="J6" s="13">
        <v>5.5175999999999998</v>
      </c>
      <c r="K6" s="13">
        <v>4.0949999999999998</v>
      </c>
      <c r="L6" s="13">
        <v>5.29</v>
      </c>
      <c r="M6" s="13">
        <v>7.3554000000000004</v>
      </c>
      <c r="N6" s="13">
        <v>2.0790000000000002</v>
      </c>
      <c r="O6" s="13">
        <v>1.1388</v>
      </c>
      <c r="P6" s="13">
        <v>4.0327999999999999</v>
      </c>
      <c r="Q6" s="13" t="s">
        <v>133</v>
      </c>
      <c r="R6" s="13" t="s">
        <v>133</v>
      </c>
    </row>
    <row r="7" spans="1:18">
      <c r="A7" s="38" t="s">
        <v>157</v>
      </c>
      <c r="B7" s="12">
        <v>0</v>
      </c>
      <c r="C7" s="13">
        <v>0.87719999999999998</v>
      </c>
      <c r="D7" s="13">
        <v>1.1339999999999999</v>
      </c>
      <c r="E7" s="13">
        <v>0.3276</v>
      </c>
      <c r="F7" s="13">
        <v>0.38700000000000001</v>
      </c>
      <c r="G7" s="13">
        <v>0.84599999999999997</v>
      </c>
      <c r="H7" s="13">
        <v>0.49399999999999999</v>
      </c>
      <c r="I7" s="13">
        <v>0.37</v>
      </c>
      <c r="J7" s="13">
        <v>0.93</v>
      </c>
      <c r="K7" s="13">
        <v>0.7268</v>
      </c>
      <c r="L7" s="13">
        <v>0.70199999999999996</v>
      </c>
      <c r="M7" s="13">
        <v>0.62639999999999996</v>
      </c>
      <c r="N7" s="13">
        <v>0.42299999999999999</v>
      </c>
      <c r="O7" s="13">
        <v>0.37440000000000001</v>
      </c>
      <c r="P7" s="13">
        <v>0.93959999999999999</v>
      </c>
      <c r="Q7" s="13">
        <v>0.45900000000000002</v>
      </c>
      <c r="R7" s="13">
        <v>0.57120000000000004</v>
      </c>
    </row>
    <row r="8" spans="1:18">
      <c r="A8" s="38"/>
      <c r="B8" s="12">
        <v>1</v>
      </c>
      <c r="C8" s="13">
        <v>0.96199999999999997</v>
      </c>
      <c r="D8" s="13">
        <v>0.61099999999999999</v>
      </c>
      <c r="E8" s="13">
        <v>0.74739999999999995</v>
      </c>
      <c r="F8" s="13">
        <v>0.86580000000000001</v>
      </c>
      <c r="G8" s="13">
        <v>0.45140000000000002</v>
      </c>
      <c r="H8" s="13">
        <v>0.32940000000000003</v>
      </c>
      <c r="I8" s="13">
        <v>0.315</v>
      </c>
      <c r="J8" s="13">
        <v>0.37740000000000001</v>
      </c>
      <c r="K8" s="13">
        <v>0.42920000000000003</v>
      </c>
      <c r="L8" s="13">
        <v>1.4632000000000001</v>
      </c>
      <c r="M8" s="13">
        <v>0.25419999999999998</v>
      </c>
      <c r="N8" s="13">
        <v>0.26600000000000001</v>
      </c>
      <c r="O8" s="13">
        <v>0.371</v>
      </c>
      <c r="P8" s="13">
        <v>0.20899999999999999</v>
      </c>
      <c r="Q8" s="13">
        <v>0.47520000000000001</v>
      </c>
      <c r="R8" s="13">
        <v>0.2288</v>
      </c>
    </row>
    <row r="9" spans="1:18">
      <c r="A9" s="38"/>
      <c r="B9" s="12">
        <v>2.1428571399999998</v>
      </c>
      <c r="C9" s="13">
        <v>1.8832</v>
      </c>
      <c r="D9" s="13">
        <v>1.4463999999999999</v>
      </c>
      <c r="E9" s="13">
        <v>1.7316</v>
      </c>
      <c r="F9" s="13">
        <v>1.4416</v>
      </c>
      <c r="G9" s="13">
        <v>0.37759999999999999</v>
      </c>
      <c r="H9" s="13">
        <v>0.58220000000000005</v>
      </c>
      <c r="I9" s="13">
        <v>0.38479999999999998</v>
      </c>
      <c r="J9" s="13">
        <v>0.2442</v>
      </c>
      <c r="K9" s="13">
        <v>0.64200000000000002</v>
      </c>
      <c r="L9" s="13">
        <v>0.73</v>
      </c>
      <c r="M9" s="13">
        <v>1.2672000000000001</v>
      </c>
      <c r="N9" s="13">
        <v>0.70679999999999998</v>
      </c>
      <c r="O9" s="13">
        <v>0.4042</v>
      </c>
      <c r="P9" s="13">
        <v>0.46860000000000002</v>
      </c>
      <c r="Q9" s="13">
        <v>0.48959999999999998</v>
      </c>
      <c r="R9" s="13">
        <v>0.2356</v>
      </c>
    </row>
    <row r="10" spans="1:18">
      <c r="A10" s="38"/>
      <c r="B10" s="12">
        <v>3.5714285700000001</v>
      </c>
      <c r="C10" s="13">
        <v>1.3676999999999999</v>
      </c>
      <c r="D10" s="13">
        <v>1.639</v>
      </c>
      <c r="E10" s="13">
        <v>1.3884000000000001</v>
      </c>
      <c r="F10" s="13">
        <v>2.1055999999999999</v>
      </c>
      <c r="G10" s="13">
        <v>0.79200000000000004</v>
      </c>
      <c r="H10" s="13">
        <v>0.38219999999999998</v>
      </c>
      <c r="I10" s="13">
        <v>0.53600000000000003</v>
      </c>
      <c r="J10" s="13">
        <v>0.77849999999999997</v>
      </c>
      <c r="K10" s="13">
        <v>0.9204</v>
      </c>
      <c r="L10" s="13">
        <v>1.3527</v>
      </c>
      <c r="M10" s="13">
        <v>0.57269999999999999</v>
      </c>
      <c r="N10" s="13">
        <v>1.2236</v>
      </c>
      <c r="O10" s="13">
        <v>0.36799999999999999</v>
      </c>
      <c r="P10" s="13">
        <v>0.61480000000000001</v>
      </c>
      <c r="Q10" s="13">
        <v>0.63239999999999996</v>
      </c>
      <c r="R10" s="13">
        <v>0.49680000000000002</v>
      </c>
    </row>
    <row r="11" spans="1:18">
      <c r="A11" s="38"/>
      <c r="B11" s="12">
        <v>4.8571428599999997</v>
      </c>
      <c r="C11" s="13">
        <v>1.0602</v>
      </c>
      <c r="D11" s="13">
        <v>1.5251999999999999</v>
      </c>
      <c r="E11" s="13">
        <v>0.73719999999999997</v>
      </c>
      <c r="F11" s="13">
        <v>1.8720000000000001</v>
      </c>
      <c r="G11" s="13">
        <v>1.7298</v>
      </c>
      <c r="H11" s="13">
        <v>0.68</v>
      </c>
      <c r="I11" s="13">
        <v>0.78959999999999997</v>
      </c>
      <c r="J11" s="13">
        <v>1.2083999999999999</v>
      </c>
      <c r="K11" s="13">
        <v>0.60840000000000005</v>
      </c>
      <c r="L11" s="13">
        <v>0.95</v>
      </c>
      <c r="M11" s="13">
        <v>1.2143999999999999</v>
      </c>
      <c r="N11" s="13">
        <v>0.5292</v>
      </c>
      <c r="O11" s="13">
        <v>0.50700000000000001</v>
      </c>
      <c r="P11" s="13">
        <v>0.90880000000000005</v>
      </c>
      <c r="Q11" s="13" t="s">
        <v>133</v>
      </c>
      <c r="R11" s="13" t="s">
        <v>133</v>
      </c>
    </row>
    <row r="12" spans="1:18">
      <c r="A12" s="38" t="s">
        <v>158</v>
      </c>
      <c r="B12" s="12">
        <v>0</v>
      </c>
      <c r="C12" s="13">
        <v>15.136799999999999</v>
      </c>
      <c r="D12" s="13">
        <v>18.27</v>
      </c>
      <c r="E12" s="13">
        <v>6.7031999999999998</v>
      </c>
      <c r="F12" s="13">
        <v>7.47</v>
      </c>
      <c r="G12" s="13">
        <v>15.04</v>
      </c>
      <c r="H12" s="13">
        <v>10.673</v>
      </c>
      <c r="I12" s="13">
        <v>8.19</v>
      </c>
      <c r="J12" s="13">
        <v>14.6754</v>
      </c>
      <c r="K12" s="13">
        <v>11.4076</v>
      </c>
      <c r="L12" s="13">
        <v>11.606400000000001</v>
      </c>
      <c r="M12" s="13">
        <v>7.7220000000000004</v>
      </c>
      <c r="N12" s="13">
        <v>7.5481999999999996</v>
      </c>
      <c r="O12" s="13">
        <v>8.1503999999999994</v>
      </c>
      <c r="P12" s="13">
        <v>6.4584000000000001</v>
      </c>
      <c r="Q12" s="13">
        <v>6.7050000000000001</v>
      </c>
      <c r="R12" s="13">
        <v>5.9219999999999997</v>
      </c>
    </row>
    <row r="13" spans="1:18">
      <c r="A13" s="38"/>
      <c r="B13" s="12">
        <v>1</v>
      </c>
      <c r="C13" s="13">
        <v>7.41</v>
      </c>
      <c r="D13" s="13">
        <v>6.3920000000000003</v>
      </c>
      <c r="E13" s="13">
        <v>3.0857999999999999</v>
      </c>
      <c r="F13" s="13">
        <v>2.8313999999999999</v>
      </c>
      <c r="G13" s="13">
        <v>10.174799999999999</v>
      </c>
      <c r="H13" s="13">
        <v>4.2443999999999997</v>
      </c>
      <c r="I13" s="13">
        <v>7.8209999999999997</v>
      </c>
      <c r="J13" s="13">
        <v>5.883</v>
      </c>
      <c r="K13" s="13">
        <v>4.9210000000000003</v>
      </c>
      <c r="L13" s="13">
        <v>14.0892</v>
      </c>
      <c r="M13" s="13">
        <v>5.0220000000000002</v>
      </c>
      <c r="N13" s="13">
        <v>2.1052</v>
      </c>
      <c r="O13" s="13">
        <v>5.2850000000000001</v>
      </c>
      <c r="P13" s="13">
        <v>2.8956</v>
      </c>
      <c r="Q13" s="13">
        <v>4.8246000000000002</v>
      </c>
      <c r="R13" s="13">
        <v>4.5031999999999996</v>
      </c>
    </row>
    <row r="14" spans="1:18">
      <c r="A14" s="38"/>
      <c r="B14" s="12">
        <v>2.1428571399999998</v>
      </c>
      <c r="C14" s="13">
        <v>6.3183999999999996</v>
      </c>
      <c r="D14" s="13">
        <v>4.1856</v>
      </c>
      <c r="E14" s="13">
        <v>6.7392000000000003</v>
      </c>
      <c r="F14" s="13">
        <v>5.1951999999999998</v>
      </c>
      <c r="G14" s="13">
        <v>10.1952</v>
      </c>
      <c r="H14" s="13">
        <v>10.6784</v>
      </c>
      <c r="I14" s="13">
        <v>8.7880000000000003</v>
      </c>
      <c r="J14" s="13">
        <v>5.4119999999999999</v>
      </c>
      <c r="K14" s="13">
        <v>2.7719999999999998</v>
      </c>
      <c r="L14" s="13">
        <v>2.415</v>
      </c>
      <c r="M14" s="13">
        <v>4.2767999999999997</v>
      </c>
      <c r="N14" s="13">
        <v>3.5948000000000002</v>
      </c>
      <c r="O14" s="13">
        <v>7.3883999999999999</v>
      </c>
      <c r="P14" s="13">
        <v>4.2834000000000003</v>
      </c>
      <c r="Q14" s="13">
        <v>7.1424000000000003</v>
      </c>
      <c r="R14" s="13">
        <v>5.2018000000000004</v>
      </c>
    </row>
    <row r="15" spans="1:18">
      <c r="A15" s="38"/>
      <c r="B15" s="12">
        <v>3.5714285700000001</v>
      </c>
      <c r="C15" s="13">
        <v>6.1052999999999997</v>
      </c>
      <c r="D15" s="13">
        <v>6.6603000000000003</v>
      </c>
      <c r="E15" s="13">
        <v>10.3062</v>
      </c>
      <c r="F15" s="13">
        <v>7.05</v>
      </c>
      <c r="G15" s="13">
        <v>13.644</v>
      </c>
      <c r="H15" s="13">
        <v>7.5894000000000004</v>
      </c>
      <c r="I15" s="13">
        <v>11.2828</v>
      </c>
      <c r="J15" s="13">
        <v>13.026899999999999</v>
      </c>
      <c r="K15" s="13">
        <v>5.7938000000000001</v>
      </c>
      <c r="L15" s="13">
        <v>6.8636999999999997</v>
      </c>
      <c r="M15" s="13">
        <v>4.2918000000000003</v>
      </c>
      <c r="N15" s="13">
        <v>8.0016999999999996</v>
      </c>
      <c r="O15" s="13">
        <v>7.3415999999999997</v>
      </c>
      <c r="P15" s="13">
        <v>8.0619999999999994</v>
      </c>
      <c r="Q15" s="13">
        <v>8.3203999999999994</v>
      </c>
      <c r="R15" s="13">
        <v>8.0568000000000008</v>
      </c>
    </row>
    <row r="16" spans="1:18">
      <c r="A16" s="38"/>
      <c r="B16" s="12">
        <v>4.8571428599999997</v>
      </c>
      <c r="C16" s="13">
        <v>6.3726000000000003</v>
      </c>
      <c r="D16" s="13">
        <v>5.4447999999999999</v>
      </c>
      <c r="E16" s="13">
        <v>4.8108000000000004</v>
      </c>
      <c r="F16" s="13">
        <v>4.2249999999999996</v>
      </c>
      <c r="G16" s="13">
        <v>13.410600000000001</v>
      </c>
      <c r="H16" s="13">
        <v>6.86</v>
      </c>
      <c r="I16" s="13">
        <v>12.247199999999999</v>
      </c>
      <c r="J16" s="13">
        <v>16.074000000000002</v>
      </c>
      <c r="K16" s="13">
        <v>3.0966</v>
      </c>
      <c r="L16" s="13">
        <v>3.76</v>
      </c>
      <c r="M16" s="13">
        <v>5.2302</v>
      </c>
      <c r="N16" s="13">
        <v>2.7917999999999998</v>
      </c>
      <c r="O16" s="13">
        <v>6.1542000000000003</v>
      </c>
      <c r="P16" s="13">
        <v>9.2584</v>
      </c>
      <c r="Q16" s="13" t="s">
        <v>133</v>
      </c>
      <c r="R16" s="13" t="s">
        <v>133</v>
      </c>
    </row>
  </sheetData>
  <mergeCells count="7">
    <mergeCell ref="K1:N1"/>
    <mergeCell ref="O1:R1"/>
    <mergeCell ref="A2:A6"/>
    <mergeCell ref="A7:A11"/>
    <mergeCell ref="A12:A16"/>
    <mergeCell ref="C1:F1"/>
    <mergeCell ref="G1:J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79D9-587E-49B9-B909-1FE05EB982D3}">
  <dimension ref="A1:J13"/>
  <sheetViews>
    <sheetView workbookViewId="0">
      <selection activeCell="D13" sqref="D13"/>
    </sheetView>
  </sheetViews>
  <sheetFormatPr defaultColWidth="8.85546875" defaultRowHeight="13.15"/>
  <cols>
    <col min="1" max="1" width="36.85546875" style="10" bestFit="1" customWidth="1"/>
    <col min="2" max="2" width="4.7109375" style="10" customWidth="1"/>
    <col min="3" max="10" width="9.28515625" style="10" bestFit="1" customWidth="1"/>
    <col min="11" max="16384" width="8.85546875" style="10"/>
  </cols>
  <sheetData>
    <row r="1" spans="1:10" s="11" customFormat="1">
      <c r="B1" s="12"/>
      <c r="C1" s="39" t="s">
        <v>101</v>
      </c>
      <c r="D1" s="39"/>
      <c r="E1" s="39"/>
      <c r="F1" s="39"/>
      <c r="G1" s="39" t="s">
        <v>100</v>
      </c>
      <c r="H1" s="39"/>
      <c r="I1" s="39"/>
      <c r="J1" s="39"/>
    </row>
    <row r="2" spans="1:10">
      <c r="A2" s="38" t="s">
        <v>147</v>
      </c>
      <c r="B2" s="12" t="s">
        <v>103</v>
      </c>
      <c r="C2" s="29">
        <v>70.395714799999993</v>
      </c>
      <c r="D2" s="29">
        <v>50.7836803</v>
      </c>
      <c r="E2" s="29">
        <v>55.291325200000003</v>
      </c>
      <c r="F2" s="29">
        <v>50.632264499999998</v>
      </c>
      <c r="G2" s="29">
        <v>55.403200300000002</v>
      </c>
      <c r="H2" s="29">
        <v>66.008111700000001</v>
      </c>
      <c r="I2" s="29">
        <v>57.732576299999998</v>
      </c>
      <c r="J2" s="29">
        <v>49.770161899999998</v>
      </c>
    </row>
    <row r="3" spans="1:10">
      <c r="A3" s="38"/>
      <c r="B3" s="12" t="s">
        <v>104</v>
      </c>
      <c r="C3" s="29">
        <v>60.048847100000003</v>
      </c>
      <c r="D3" s="29">
        <v>62.382170899999998</v>
      </c>
      <c r="E3" s="29">
        <v>61.381830700000002</v>
      </c>
      <c r="F3" s="29">
        <v>65.917714099999998</v>
      </c>
      <c r="G3" s="29">
        <v>70.919815200000002</v>
      </c>
      <c r="H3" s="29">
        <v>75.5031283</v>
      </c>
      <c r="I3" s="29">
        <v>70.219438699999998</v>
      </c>
      <c r="J3" s="29">
        <v>70.070230300000006</v>
      </c>
    </row>
    <row r="4" spans="1:10">
      <c r="A4" s="38" t="s">
        <v>148</v>
      </c>
      <c r="B4" s="12" t="s">
        <v>103</v>
      </c>
      <c r="C4" s="29">
        <v>9.6605289600000006</v>
      </c>
      <c r="D4" s="29">
        <v>11.286591700000001</v>
      </c>
      <c r="E4" s="29">
        <v>14.8667918</v>
      </c>
      <c r="F4" s="29">
        <v>14.1420993</v>
      </c>
      <c r="G4" s="29">
        <v>13.3501992</v>
      </c>
      <c r="H4" s="29">
        <v>12.632251399999999</v>
      </c>
      <c r="I4" s="29">
        <v>16.543430600000001</v>
      </c>
      <c r="J4" s="29">
        <v>17.590219099999999</v>
      </c>
    </row>
    <row r="5" spans="1:10">
      <c r="A5" s="38"/>
      <c r="B5" s="12" t="s">
        <v>104</v>
      </c>
      <c r="C5" s="29">
        <v>13.3413614</v>
      </c>
      <c r="D5" s="29">
        <v>12.666449500000001</v>
      </c>
      <c r="E5" s="29">
        <v>12.1518552</v>
      </c>
      <c r="F5" s="29">
        <v>15.344086600000001</v>
      </c>
      <c r="G5" s="29">
        <v>10.705188400000001</v>
      </c>
      <c r="H5" s="29">
        <v>11.3564477</v>
      </c>
      <c r="I5" s="29">
        <v>14.5460539</v>
      </c>
      <c r="J5" s="29">
        <v>12.8727804</v>
      </c>
    </row>
    <row r="6" spans="1:10">
      <c r="A6" s="38" t="s">
        <v>149</v>
      </c>
      <c r="B6" s="12" t="s">
        <v>103</v>
      </c>
      <c r="C6" s="29">
        <v>0.65751590000000004</v>
      </c>
      <c r="D6" s="29">
        <v>0.78866555000000005</v>
      </c>
      <c r="E6" s="29">
        <v>0.90429948000000004</v>
      </c>
      <c r="F6" s="29">
        <v>0.83248939</v>
      </c>
      <c r="G6" s="29">
        <v>1.0486370300000001</v>
      </c>
      <c r="H6" s="29">
        <v>0.55852942999999999</v>
      </c>
      <c r="I6" s="29">
        <v>0.72242835999999999</v>
      </c>
      <c r="J6" s="29">
        <v>0.78466471000000004</v>
      </c>
    </row>
    <row r="7" spans="1:10">
      <c r="A7" s="38"/>
      <c r="B7" s="12" t="s">
        <v>104</v>
      </c>
      <c r="C7" s="29">
        <v>1.79530016</v>
      </c>
      <c r="D7" s="29">
        <v>2.1607034899999999</v>
      </c>
      <c r="E7" s="29">
        <v>1.65699299</v>
      </c>
      <c r="F7" s="29">
        <v>1.88182194</v>
      </c>
      <c r="G7" s="29">
        <v>0.82809518999999998</v>
      </c>
      <c r="H7" s="29">
        <v>0.57525199999999999</v>
      </c>
      <c r="I7" s="29">
        <v>0.91919382000000005</v>
      </c>
      <c r="J7" s="29">
        <v>1.2713628800000001</v>
      </c>
    </row>
    <row r="8" spans="1:10">
      <c r="A8" s="38" t="s">
        <v>118</v>
      </c>
      <c r="B8" s="12" t="s">
        <v>103</v>
      </c>
      <c r="C8" s="29">
        <v>7.4728052700000003</v>
      </c>
      <c r="D8" s="29">
        <v>8.3358807400000003</v>
      </c>
      <c r="E8" s="29">
        <v>9.6492174899999998</v>
      </c>
      <c r="F8" s="29">
        <v>2.0892132700000001</v>
      </c>
      <c r="G8" s="29">
        <v>9.1468717500000007</v>
      </c>
      <c r="H8" s="29">
        <v>17.8615748</v>
      </c>
      <c r="I8" s="29">
        <v>9.8055042100000005</v>
      </c>
      <c r="J8" s="29">
        <v>3.3745658600000001</v>
      </c>
    </row>
    <row r="9" spans="1:10">
      <c r="A9" s="38"/>
      <c r="B9" s="12" t="s">
        <v>104</v>
      </c>
      <c r="C9" s="29">
        <v>4.9842827700000001</v>
      </c>
      <c r="D9" s="29">
        <v>19.9210654</v>
      </c>
      <c r="E9" s="29">
        <v>11.1728285</v>
      </c>
      <c r="F9" s="29">
        <v>5.3596021800000004</v>
      </c>
      <c r="G9" s="29">
        <v>8.7733666400000008</v>
      </c>
      <c r="H9" s="29">
        <v>27.053877199999999</v>
      </c>
      <c r="I9" s="29">
        <v>18.697239700000001</v>
      </c>
      <c r="J9" s="29">
        <v>20.382018599999999</v>
      </c>
    </row>
    <row r="10" spans="1:10">
      <c r="A10" s="38" t="s">
        <v>121</v>
      </c>
      <c r="B10" s="12" t="s">
        <v>103</v>
      </c>
      <c r="C10" s="29">
        <v>2.5011490699999999</v>
      </c>
      <c r="D10" s="29">
        <v>1.2180497100000001</v>
      </c>
      <c r="E10" s="29">
        <v>4.2012951999999997</v>
      </c>
      <c r="F10" s="29">
        <v>1.9370700300000001</v>
      </c>
      <c r="G10" s="29">
        <v>2.2321504700000001</v>
      </c>
      <c r="H10" s="29">
        <v>5.9365117500000002</v>
      </c>
      <c r="I10" s="29">
        <v>3.43557164</v>
      </c>
      <c r="J10" s="29">
        <v>2.1873476200000002</v>
      </c>
    </row>
    <row r="11" spans="1:10">
      <c r="A11" s="38"/>
      <c r="B11" s="12" t="s">
        <v>104</v>
      </c>
      <c r="C11" s="29">
        <v>2.5679006800000002</v>
      </c>
      <c r="D11" s="29">
        <v>4.0926834300000001</v>
      </c>
      <c r="E11" s="29">
        <v>4.2640201800000002</v>
      </c>
      <c r="F11" s="29">
        <v>3.8131183000000002</v>
      </c>
      <c r="G11" s="29">
        <v>4.1686288200000003</v>
      </c>
      <c r="H11" s="29">
        <v>8.9190655400000001</v>
      </c>
      <c r="I11" s="29">
        <v>5.0415382600000003</v>
      </c>
      <c r="J11" s="29">
        <v>7.7125050499999999</v>
      </c>
    </row>
    <row r="12" spans="1:10">
      <c r="A12" s="38" t="s">
        <v>122</v>
      </c>
      <c r="B12" s="12" t="s">
        <v>103</v>
      </c>
      <c r="C12" s="29">
        <v>4.9486747400000004</v>
      </c>
      <c r="D12" s="29">
        <v>2.3937733699999999</v>
      </c>
      <c r="E12" s="29">
        <v>2.8008634699999999</v>
      </c>
      <c r="F12" s="29">
        <v>0.99334098000000004</v>
      </c>
      <c r="G12" s="29">
        <v>2.9023071800000002</v>
      </c>
      <c r="H12" s="29">
        <v>2.5379288299999998</v>
      </c>
      <c r="I12" s="29">
        <v>2.7169526400000001</v>
      </c>
      <c r="J12" s="29">
        <v>1.5952312200000001</v>
      </c>
    </row>
    <row r="13" spans="1:10">
      <c r="A13" s="38"/>
      <c r="B13" s="12" t="s">
        <v>104</v>
      </c>
      <c r="C13" s="29">
        <v>2.34740722</v>
      </c>
      <c r="D13" s="29">
        <v>2.1391806</v>
      </c>
      <c r="E13" s="29">
        <v>2.8104058900000002</v>
      </c>
      <c r="F13" s="29">
        <v>2.95945079</v>
      </c>
      <c r="G13" s="29">
        <v>4.2587170600000004</v>
      </c>
      <c r="H13" s="29">
        <v>3.07869664</v>
      </c>
      <c r="I13" s="29">
        <v>2.4604716600000001</v>
      </c>
      <c r="J13" s="29">
        <v>3.4018119900000001</v>
      </c>
    </row>
  </sheetData>
  <mergeCells count="8">
    <mergeCell ref="G1:J1"/>
    <mergeCell ref="A8:A9"/>
    <mergeCell ref="A10:A11"/>
    <mergeCell ref="A12:A13"/>
    <mergeCell ref="A4:A5"/>
    <mergeCell ref="A6:A7"/>
    <mergeCell ref="A2:A3"/>
    <mergeCell ref="C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C197-9A74-45D8-9A2F-A2926FF8CB89}">
  <dimension ref="A1:J5"/>
  <sheetViews>
    <sheetView workbookViewId="0">
      <selection activeCell="A10" sqref="A10"/>
    </sheetView>
  </sheetViews>
  <sheetFormatPr defaultColWidth="8.85546875" defaultRowHeight="13.15"/>
  <cols>
    <col min="1" max="1" width="42.85546875" style="10" bestFit="1" customWidth="1"/>
    <col min="2" max="16384" width="8.85546875" style="10"/>
  </cols>
  <sheetData>
    <row r="1" spans="1:10">
      <c r="B1" s="13"/>
      <c r="C1" s="39" t="s">
        <v>101</v>
      </c>
      <c r="D1" s="39"/>
      <c r="E1" s="39"/>
      <c r="F1" s="39"/>
      <c r="G1" s="39" t="s">
        <v>100</v>
      </c>
      <c r="H1" s="39"/>
      <c r="I1" s="39"/>
      <c r="J1" s="39"/>
    </row>
    <row r="2" spans="1:10">
      <c r="A2" s="38" t="s">
        <v>159</v>
      </c>
      <c r="B2" s="12" t="s">
        <v>103</v>
      </c>
      <c r="C2" s="13">
        <v>14.6924644</v>
      </c>
      <c r="D2" s="13">
        <v>14.310998700000001</v>
      </c>
      <c r="E2" s="13">
        <v>16.440119800000002</v>
      </c>
      <c r="F2" s="13">
        <v>16.987723200000001</v>
      </c>
      <c r="G2" s="13">
        <v>12.7310012</v>
      </c>
      <c r="H2" s="13">
        <v>22.6169844</v>
      </c>
      <c r="I2" s="13">
        <v>22.899752500000002</v>
      </c>
      <c r="J2" s="13">
        <v>22.4174972</v>
      </c>
    </row>
    <row r="3" spans="1:10">
      <c r="A3" s="38"/>
      <c r="B3" s="12" t="s">
        <v>104</v>
      </c>
      <c r="C3" s="13">
        <v>7.43127067</v>
      </c>
      <c r="D3" s="13">
        <v>5.8621877700000002</v>
      </c>
      <c r="E3" s="13">
        <v>7.3336792900000001</v>
      </c>
      <c r="F3" s="13">
        <v>8.1538461499999997</v>
      </c>
      <c r="G3" s="13">
        <v>12.9274854</v>
      </c>
      <c r="H3" s="13">
        <v>19.741691800000002</v>
      </c>
      <c r="I3" s="13">
        <v>15.824795099999999</v>
      </c>
      <c r="J3" s="13">
        <v>10.125182000000001</v>
      </c>
    </row>
    <row r="4" spans="1:10">
      <c r="A4" s="38" t="s">
        <v>160</v>
      </c>
      <c r="B4" s="12" t="s">
        <v>103</v>
      </c>
      <c r="C4" s="13">
        <v>0.50541796000000005</v>
      </c>
      <c r="D4" s="13">
        <v>0.50884085999999995</v>
      </c>
      <c r="E4" s="13">
        <v>1.5</v>
      </c>
      <c r="F4" s="13">
        <v>1.95005549</v>
      </c>
      <c r="G4" s="13">
        <v>0.76909517999999999</v>
      </c>
      <c r="H4" s="13">
        <v>2.3391167199999998</v>
      </c>
      <c r="I4" s="13">
        <v>1.2644944899999999</v>
      </c>
      <c r="J4" s="13">
        <v>1.3711790399999999</v>
      </c>
    </row>
    <row r="5" spans="1:10">
      <c r="A5" s="38"/>
      <c r="B5" s="12" t="s">
        <v>104</v>
      </c>
      <c r="C5" s="13">
        <v>1.09393064</v>
      </c>
      <c r="D5" s="13">
        <v>1.9132014500000001</v>
      </c>
      <c r="E5" s="13">
        <v>1.5172257499999999</v>
      </c>
      <c r="F5" s="13">
        <v>1.2884547099999999</v>
      </c>
      <c r="G5" s="13">
        <v>0.97884614999999997</v>
      </c>
      <c r="H5" s="13">
        <v>2.8970264299999999</v>
      </c>
      <c r="I5" s="13">
        <v>2.04901293</v>
      </c>
      <c r="J5" s="13">
        <v>2.26717557</v>
      </c>
    </row>
  </sheetData>
  <mergeCells count="4">
    <mergeCell ref="A2:A3"/>
    <mergeCell ref="A4:A5"/>
    <mergeCell ref="C1:F1"/>
    <mergeCell ref="G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6401-6DFA-4850-BCEF-BEA8311BB983}">
  <dimension ref="A1:N10"/>
  <sheetViews>
    <sheetView zoomScale="115" zoomScaleNormal="115" workbookViewId="0">
      <selection activeCell="B16" sqref="B16"/>
    </sheetView>
  </sheetViews>
  <sheetFormatPr defaultColWidth="8.85546875" defaultRowHeight="13.15"/>
  <cols>
    <col min="1" max="1" width="20.5703125" style="10" bestFit="1" customWidth="1"/>
    <col min="2" max="2" width="13.42578125" style="10" bestFit="1" customWidth="1"/>
    <col min="3" max="3" width="8.28515625" style="10" customWidth="1"/>
    <col min="4" max="4" width="16.5703125" style="10" bestFit="1" customWidth="1"/>
    <col min="5" max="6" width="8.28515625" style="10" customWidth="1"/>
    <col min="7" max="8" width="7.7109375" style="10" bestFit="1" customWidth="1"/>
    <col min="9" max="9" width="8.7109375" style="10" bestFit="1" customWidth="1"/>
    <col min="10" max="10" width="9.7109375" style="10" bestFit="1" customWidth="1"/>
    <col min="11" max="12" width="8.85546875" style="10"/>
    <col min="13" max="13" width="18.140625" style="10" bestFit="1" customWidth="1"/>
    <col min="14" max="14" width="8.85546875" style="10"/>
    <col min="15" max="15" width="16.5703125" style="10" bestFit="1" customWidth="1"/>
    <col min="16" max="16384" width="8.85546875" style="10"/>
  </cols>
  <sheetData>
    <row r="1" spans="1:14">
      <c r="A1" s="38" t="s">
        <v>38</v>
      </c>
      <c r="B1" s="38"/>
      <c r="C1" s="38"/>
      <c r="D1" s="38"/>
      <c r="E1" s="38"/>
      <c r="F1" s="38"/>
      <c r="G1" s="38"/>
      <c r="H1" s="38"/>
      <c r="I1" s="38"/>
      <c r="J1" s="38"/>
    </row>
    <row r="2" spans="1:14">
      <c r="A2" s="11" t="s">
        <v>39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  <c r="G2" s="11" t="s">
        <v>45</v>
      </c>
      <c r="H2" s="11" t="s">
        <v>46</v>
      </c>
      <c r="I2" s="11" t="s">
        <v>47</v>
      </c>
      <c r="J2" s="11" t="s">
        <v>48</v>
      </c>
    </row>
    <row r="3" spans="1:14">
      <c r="A3" s="11" t="s">
        <v>49</v>
      </c>
      <c r="B3" s="10" t="s">
        <v>50</v>
      </c>
      <c r="D3" s="10" t="s">
        <v>51</v>
      </c>
      <c r="E3" s="10" t="s">
        <v>52</v>
      </c>
      <c r="F3" s="10" t="s">
        <v>53</v>
      </c>
      <c r="G3" s="10" t="s">
        <v>54</v>
      </c>
      <c r="H3" s="10" t="s">
        <v>55</v>
      </c>
      <c r="I3" s="10" t="s">
        <v>56</v>
      </c>
      <c r="J3" s="10" t="s">
        <v>57</v>
      </c>
    </row>
    <row r="4" spans="1:14">
      <c r="A4" s="11" t="s">
        <v>58</v>
      </c>
      <c r="B4" s="10" t="s">
        <v>59</v>
      </c>
      <c r="C4" s="10" t="s">
        <v>60</v>
      </c>
      <c r="D4" s="10" t="s">
        <v>61</v>
      </c>
      <c r="E4" s="10" t="s">
        <v>62</v>
      </c>
      <c r="F4" s="10" t="s">
        <v>63</v>
      </c>
      <c r="G4" s="10" t="s">
        <v>64</v>
      </c>
      <c r="H4" s="10" t="s">
        <v>65</v>
      </c>
      <c r="I4" s="10" t="s">
        <v>66</v>
      </c>
      <c r="J4" s="10" t="s">
        <v>67</v>
      </c>
    </row>
    <row r="5" spans="1:14">
      <c r="A5" s="11"/>
    </row>
    <row r="7" spans="1:14">
      <c r="A7" s="38" t="s">
        <v>68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>
      <c r="A8" s="11" t="s">
        <v>39</v>
      </c>
      <c r="B8" s="11" t="s">
        <v>69</v>
      </c>
      <c r="C8" s="11" t="s">
        <v>70</v>
      </c>
      <c r="D8" s="11" t="s">
        <v>71</v>
      </c>
      <c r="E8" s="11" t="s">
        <v>72</v>
      </c>
      <c r="F8" s="11" t="s">
        <v>73</v>
      </c>
      <c r="G8" s="11" t="s">
        <v>74</v>
      </c>
      <c r="H8" s="11" t="s">
        <v>75</v>
      </c>
      <c r="I8" s="11" t="s">
        <v>76</v>
      </c>
      <c r="J8" s="11" t="s">
        <v>77</v>
      </c>
      <c r="K8" s="11" t="s">
        <v>45</v>
      </c>
      <c r="L8" s="11" t="s">
        <v>46</v>
      </c>
      <c r="M8" s="11" t="s">
        <v>47</v>
      </c>
      <c r="N8" s="11" t="s">
        <v>48</v>
      </c>
    </row>
    <row r="9" spans="1:14">
      <c r="A9" s="11" t="s">
        <v>49</v>
      </c>
      <c r="B9" s="10" t="s">
        <v>78</v>
      </c>
      <c r="C9" s="10" t="s">
        <v>79</v>
      </c>
      <c r="D9" s="10" t="s">
        <v>80</v>
      </c>
      <c r="F9" s="10" t="s">
        <v>73</v>
      </c>
      <c r="I9" s="10" t="s">
        <v>81</v>
      </c>
      <c r="J9" s="10" t="s">
        <v>82</v>
      </c>
      <c r="K9" s="10" t="s">
        <v>54</v>
      </c>
      <c r="L9" s="10" t="s">
        <v>55</v>
      </c>
      <c r="M9" s="10" t="s">
        <v>56</v>
      </c>
      <c r="N9" s="10" t="s">
        <v>57</v>
      </c>
    </row>
    <row r="10" spans="1:14">
      <c r="A10" s="11" t="s">
        <v>58</v>
      </c>
      <c r="B10" s="10" t="s">
        <v>83</v>
      </c>
      <c r="C10" s="10" t="s">
        <v>84</v>
      </c>
      <c r="D10" s="10" t="s">
        <v>85</v>
      </c>
      <c r="E10" s="10" t="s">
        <v>86</v>
      </c>
      <c r="G10" s="10" t="s">
        <v>87</v>
      </c>
      <c r="H10" s="10" t="s">
        <v>88</v>
      </c>
      <c r="I10" s="10" t="s">
        <v>86</v>
      </c>
      <c r="J10" s="10" t="s">
        <v>89</v>
      </c>
      <c r="K10" s="10" t="s">
        <v>64</v>
      </c>
      <c r="L10" s="10" t="s">
        <v>65</v>
      </c>
      <c r="M10" s="10" t="s">
        <v>66</v>
      </c>
      <c r="N10" s="10" t="s">
        <v>67</v>
      </c>
    </row>
  </sheetData>
  <mergeCells count="2">
    <mergeCell ref="A1:J1"/>
    <mergeCell ref="A7:N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AC27-C3D1-405B-8EE9-62EEEBE4D6D5}">
  <dimension ref="A1:V17"/>
  <sheetViews>
    <sheetView topLeftCell="D1" zoomScale="70" zoomScaleNormal="70" workbookViewId="0">
      <selection activeCell="D1" sqref="A1:XFD1048576"/>
    </sheetView>
  </sheetViews>
  <sheetFormatPr defaultColWidth="8.85546875" defaultRowHeight="14.45"/>
  <cols>
    <col min="1" max="1" width="13.28515625" style="7" bestFit="1" customWidth="1"/>
    <col min="2" max="2" width="4.85546875" style="7" bestFit="1" customWidth="1"/>
    <col min="3" max="22" width="8.85546875" style="7" bestFit="1" customWidth="1"/>
    <col min="23" max="16384" width="8.85546875" style="7"/>
  </cols>
  <sheetData>
    <row r="1" spans="1:22">
      <c r="B1" s="16"/>
      <c r="C1" s="39" t="s">
        <v>101</v>
      </c>
      <c r="D1" s="39"/>
      <c r="E1" s="39"/>
      <c r="F1" s="39"/>
      <c r="G1" s="39"/>
      <c r="H1" s="39" t="s">
        <v>115</v>
      </c>
      <c r="I1" s="39"/>
      <c r="J1" s="39"/>
      <c r="K1" s="39"/>
      <c r="L1" s="39"/>
      <c r="M1" s="44" t="s">
        <v>116</v>
      </c>
      <c r="N1" s="44"/>
      <c r="O1" s="44"/>
      <c r="P1" s="44"/>
      <c r="Q1" s="44"/>
      <c r="R1" s="39" t="s">
        <v>117</v>
      </c>
      <c r="S1" s="39"/>
      <c r="T1" s="39"/>
      <c r="U1" s="39"/>
      <c r="V1" s="39"/>
    </row>
    <row r="2" spans="1:22">
      <c r="A2" s="43" t="s">
        <v>161</v>
      </c>
      <c r="B2" s="12" t="s">
        <v>103</v>
      </c>
      <c r="C2" s="30">
        <v>1.5775000000000001E-4</v>
      </c>
      <c r="D2" s="30">
        <v>6.2370999999999998E-4</v>
      </c>
      <c r="E2" s="30">
        <v>3.0887999999999998E-4</v>
      </c>
      <c r="F2" s="30">
        <v>6.4101000000000002E-4</v>
      </c>
      <c r="G2" s="30">
        <v>3.1656000000000002E-4</v>
      </c>
      <c r="H2" s="30">
        <v>1.7077290107296616E-4</v>
      </c>
      <c r="I2" s="30">
        <v>7.674644203494725E-4</v>
      </c>
      <c r="J2" s="30">
        <v>3.2852536462208906E-4</v>
      </c>
      <c r="K2" s="30">
        <v>3.4448310310379278E-4</v>
      </c>
      <c r="L2" s="30">
        <v>9.4547150664036164E-4</v>
      </c>
      <c r="M2" s="30">
        <v>8.0450499999999998E-3</v>
      </c>
      <c r="N2" s="30">
        <v>8.4200899999999999E-3</v>
      </c>
      <c r="O2" s="30">
        <v>1.019305E-2</v>
      </c>
      <c r="P2" s="30">
        <v>4.6472900000000001E-3</v>
      </c>
      <c r="Q2" s="30">
        <v>1.8835370000000001E-2</v>
      </c>
      <c r="R2" s="30">
        <v>2.3908200000000001E-3</v>
      </c>
      <c r="S2" s="30">
        <v>2.3023900000000001E-3</v>
      </c>
      <c r="T2" s="30">
        <v>8.7059200000000007E-3</v>
      </c>
      <c r="U2" s="30">
        <v>5.5117300000000003E-3</v>
      </c>
      <c r="V2" s="30">
        <v>5.9879900000000003E-3</v>
      </c>
    </row>
    <row r="3" spans="1:22">
      <c r="A3" s="43"/>
      <c r="B3" s="12" t="s">
        <v>104</v>
      </c>
      <c r="C3" s="30">
        <v>0</v>
      </c>
      <c r="D3" s="30">
        <v>1.74869E-3</v>
      </c>
      <c r="E3" s="30">
        <v>2.9172099999999999E-3</v>
      </c>
      <c r="F3" s="30">
        <v>1.56321E-3</v>
      </c>
      <c r="G3" s="30">
        <v>5.4760599999999996E-3</v>
      </c>
      <c r="H3" s="30">
        <v>1.5595800000000001E-3</v>
      </c>
      <c r="I3" s="30">
        <v>1.70243E-3</v>
      </c>
      <c r="J3" s="30">
        <v>2.1867700000000002E-3</v>
      </c>
      <c r="K3" s="30">
        <v>3.7884799999999999E-3</v>
      </c>
      <c r="L3" s="30"/>
      <c r="M3" s="30">
        <v>1.440905E-2</v>
      </c>
      <c r="N3" s="30">
        <v>1.261552E-2</v>
      </c>
      <c r="O3" s="30">
        <v>3.1628660000000003E-2</v>
      </c>
      <c r="P3" s="30">
        <v>8.1767999999999997E-3</v>
      </c>
      <c r="Q3" s="30">
        <v>5.4328250000000002E-2</v>
      </c>
      <c r="R3" s="30">
        <v>3.4310710000000001E-2</v>
      </c>
      <c r="S3" s="30">
        <v>2.7369810000000001E-2</v>
      </c>
      <c r="T3" s="30">
        <v>3.3573279999999997E-2</v>
      </c>
      <c r="U3" s="30">
        <v>1.8487759999999999E-2</v>
      </c>
      <c r="V3" s="30"/>
    </row>
    <row r="4" spans="1:22">
      <c r="A4" s="43" t="s">
        <v>162</v>
      </c>
      <c r="B4" s="12" t="s">
        <v>103</v>
      </c>
      <c r="C4" s="30">
        <v>2.2280349177632313E-4</v>
      </c>
      <c r="D4" s="30">
        <v>6.1278339700152832E-4</v>
      </c>
      <c r="E4" s="30">
        <v>1.9661275544912251E-4</v>
      </c>
      <c r="F4" s="30">
        <v>0</v>
      </c>
      <c r="G4" s="30">
        <v>2.045081782820495E-4</v>
      </c>
      <c r="H4" s="30">
        <v>1.191291657980165E-4</v>
      </c>
      <c r="I4" s="30">
        <v>2.4945836352818941E-4</v>
      </c>
      <c r="J4" s="30">
        <v>2.3549941772768967E-4</v>
      </c>
      <c r="K4" s="30">
        <v>3.2675894339228065E-4</v>
      </c>
      <c r="L4" s="30">
        <v>0</v>
      </c>
      <c r="M4" s="30">
        <v>0</v>
      </c>
      <c r="N4" s="30">
        <v>4.9022671760122266E-4</v>
      </c>
      <c r="O4" s="30">
        <v>1.9661275544912251E-4</v>
      </c>
      <c r="P4" s="30">
        <v>2.4932433106281978E-4</v>
      </c>
      <c r="Q4" s="30">
        <v>1.2270490696922971E-3</v>
      </c>
      <c r="R4" s="30">
        <v>7.1477499478809895E-4</v>
      </c>
      <c r="S4" s="30">
        <v>1.2472918176409471E-4</v>
      </c>
      <c r="T4" s="30">
        <v>3.5324912659153449E-4</v>
      </c>
      <c r="U4" s="30">
        <v>3.2675894339228065E-4</v>
      </c>
      <c r="V4" s="30">
        <v>5.9879900000000003E-3</v>
      </c>
    </row>
    <row r="5" spans="1:22">
      <c r="A5" s="43"/>
      <c r="B5" s="12" t="s">
        <v>104</v>
      </c>
      <c r="C5" s="30">
        <v>1.6230187336937337E-3</v>
      </c>
      <c r="D5" s="30">
        <v>6.7774707834530304E-4</v>
      </c>
      <c r="E5" s="30">
        <v>4.2614166014137249E-3</v>
      </c>
      <c r="F5" s="30">
        <v>1.3673624262478892E-3</v>
      </c>
      <c r="G5" s="30">
        <v>2.8983995037940051E-3</v>
      </c>
      <c r="H5" s="30">
        <v>2.5722678656864601E-3</v>
      </c>
      <c r="I5" s="30">
        <v>1.288477148857765E-3</v>
      </c>
      <c r="J5" s="30">
        <v>1.4288435892550963E-3</v>
      </c>
      <c r="K5" s="30">
        <v>2.5021189820128922E-3</v>
      </c>
      <c r="L5" s="30"/>
      <c r="M5" s="30">
        <v>1.5012923286667035E-2</v>
      </c>
      <c r="N5" s="30">
        <v>1.0618037560743082E-2</v>
      </c>
      <c r="O5" s="30">
        <v>1.9709051781538478E-2</v>
      </c>
      <c r="P5" s="30">
        <v>1.8231499016638522E-2</v>
      </c>
      <c r="Q5" s="30">
        <v>9.4681050457270828E-3</v>
      </c>
      <c r="R5" s="30">
        <v>7.5453190726802863E-3</v>
      </c>
      <c r="S5" s="30">
        <v>1.5461725786293181E-2</v>
      </c>
      <c r="T5" s="30">
        <v>3.2069600558836599E-2</v>
      </c>
      <c r="U5" s="30">
        <v>5.9425325822806191E-3</v>
      </c>
      <c r="V5" s="30"/>
    </row>
    <row r="6" spans="1:22">
      <c r="A6" s="43" t="s">
        <v>163</v>
      </c>
      <c r="B6" s="12" t="s">
        <v>103</v>
      </c>
      <c r="C6" s="27">
        <v>0</v>
      </c>
      <c r="D6" s="27">
        <v>1.56E-4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2.5240000000000002E-3</v>
      </c>
      <c r="N6" s="27">
        <v>3.4299999999999999E-3</v>
      </c>
      <c r="O6" s="27">
        <v>2.0079999999999998E-3</v>
      </c>
      <c r="P6" s="27">
        <v>1.6000000000000001E-4</v>
      </c>
      <c r="Q6" s="27">
        <v>2.3739999999999998E-3</v>
      </c>
      <c r="R6" s="27">
        <v>5.1199999999999998E-4</v>
      </c>
      <c r="S6" s="27">
        <v>9.2100000000000005E-4</v>
      </c>
      <c r="T6" s="27">
        <v>3.7780000000000001E-3</v>
      </c>
      <c r="U6" s="27">
        <v>2.0669999999999998E-3</v>
      </c>
      <c r="V6" s="27">
        <v>2.2060000000000001E-3</v>
      </c>
    </row>
    <row r="7" spans="1:22">
      <c r="A7" s="43"/>
      <c r="B7" s="12" t="s">
        <v>104</v>
      </c>
      <c r="C7" s="27">
        <v>0</v>
      </c>
      <c r="D7" s="27">
        <v>0</v>
      </c>
      <c r="E7" s="27">
        <v>1.54E-4</v>
      </c>
      <c r="F7" s="27">
        <v>1.2E-4</v>
      </c>
      <c r="G7" s="27">
        <v>0</v>
      </c>
      <c r="H7" s="27">
        <v>1.2999999999999999E-4</v>
      </c>
      <c r="I7" s="27">
        <v>0</v>
      </c>
      <c r="J7" s="27">
        <v>0</v>
      </c>
      <c r="K7" s="27">
        <v>0</v>
      </c>
      <c r="L7" s="27"/>
      <c r="M7" s="27">
        <v>8.914E-3</v>
      </c>
      <c r="N7" s="27">
        <v>6.4949999999999999E-3</v>
      </c>
      <c r="O7" s="27">
        <v>1.4893E-2</v>
      </c>
      <c r="P7" s="27">
        <v>7.816E-3</v>
      </c>
      <c r="Q7" s="27">
        <v>8.9350000000000002E-3</v>
      </c>
      <c r="R7" s="27">
        <v>8.4480000000000006E-3</v>
      </c>
      <c r="S7" s="27">
        <v>7.7260000000000002E-3</v>
      </c>
      <c r="T7" s="27">
        <v>6.0460000000000002E-3</v>
      </c>
      <c r="U7" s="27">
        <v>1.0610000000000001E-3</v>
      </c>
      <c r="V7" s="27"/>
    </row>
    <row r="8" spans="1:22">
      <c r="A8" s="43" t="s">
        <v>164</v>
      </c>
      <c r="B8" s="12" t="s">
        <v>103</v>
      </c>
      <c r="C8" s="27">
        <v>0</v>
      </c>
      <c r="D8" s="27">
        <v>4.8999999999999998E-4</v>
      </c>
      <c r="E8" s="27">
        <v>1.9699999999999999E-4</v>
      </c>
      <c r="F8" s="27">
        <v>0</v>
      </c>
      <c r="G8" s="27">
        <v>4.0900000000000002E-4</v>
      </c>
      <c r="H8" s="27">
        <v>2.3800000000000001E-4</v>
      </c>
      <c r="I8" s="27">
        <v>0</v>
      </c>
      <c r="J8" s="27">
        <v>3.5300000000000002E-4</v>
      </c>
      <c r="K8" s="27">
        <v>6.5399999999999996E-4</v>
      </c>
      <c r="L8" s="27">
        <v>5.6099999999999998E-4</v>
      </c>
      <c r="M8" s="27">
        <v>4.46E-4</v>
      </c>
      <c r="N8" s="27">
        <v>2.4499999999999999E-4</v>
      </c>
      <c r="O8" s="27">
        <v>1.3760000000000001E-3</v>
      </c>
      <c r="P8" s="27">
        <v>7.4799999999999997E-4</v>
      </c>
      <c r="Q8" s="27">
        <v>2.05E-4</v>
      </c>
      <c r="R8" s="27">
        <v>2.3800000000000001E-4</v>
      </c>
      <c r="S8" s="27">
        <v>2.4899999999999998E-4</v>
      </c>
      <c r="T8" s="27">
        <v>9.4200000000000002E-4</v>
      </c>
      <c r="U8" s="27">
        <v>3.2699999999999998E-4</v>
      </c>
      <c r="V8" s="27">
        <v>5.6099999999999998E-4</v>
      </c>
    </row>
    <row r="9" spans="1:22">
      <c r="A9" s="43"/>
      <c r="B9" s="12" t="s">
        <v>104</v>
      </c>
      <c r="C9" s="27">
        <v>8.12E-4</v>
      </c>
      <c r="D9" s="27">
        <v>6.78E-4</v>
      </c>
      <c r="E9" s="27">
        <v>1.065E-3</v>
      </c>
      <c r="F9" s="27">
        <v>6.8400000000000004E-4</v>
      </c>
      <c r="G9" s="27">
        <v>0</v>
      </c>
      <c r="H9" s="27">
        <v>5.1400000000000003E-4</v>
      </c>
      <c r="I9" s="27">
        <v>1.4319999999999999E-3</v>
      </c>
      <c r="J9" s="27">
        <v>1.588E-3</v>
      </c>
      <c r="K9" s="27">
        <v>9.3800000000000003E-4</v>
      </c>
      <c r="L9" s="27"/>
      <c r="M9" s="27">
        <v>7.9799999999999992E-3</v>
      </c>
      <c r="N9" s="27">
        <v>2.0330000000000001E-3</v>
      </c>
      <c r="O9" s="27">
        <v>1.8110999999999999E-2</v>
      </c>
      <c r="P9" s="27">
        <v>1.0711E-2</v>
      </c>
      <c r="Q9" s="27">
        <v>2.7049999999999999E-3</v>
      </c>
      <c r="R9" s="27">
        <v>6.5160000000000001E-3</v>
      </c>
      <c r="S9" s="27">
        <v>5.7270000000000003E-3</v>
      </c>
      <c r="T9" s="27">
        <v>1.4288E-2</v>
      </c>
      <c r="U9" s="27">
        <v>6.0990000000000003E-3</v>
      </c>
      <c r="V9" s="27"/>
    </row>
    <row r="10" spans="1:22">
      <c r="A10" s="43" t="s">
        <v>165</v>
      </c>
      <c r="B10" s="12" t="s">
        <v>103</v>
      </c>
      <c r="C10" s="27">
        <v>0</v>
      </c>
      <c r="D10" s="27">
        <v>6.2399999999999999E-4</v>
      </c>
      <c r="E10" s="27">
        <v>0</v>
      </c>
      <c r="F10" s="27">
        <v>1.6000000000000001E-4</v>
      </c>
      <c r="G10" s="27">
        <v>1.5799999999999999E-4</v>
      </c>
      <c r="H10" s="27">
        <v>0</v>
      </c>
      <c r="I10" s="27">
        <v>0</v>
      </c>
      <c r="J10" s="27">
        <v>0</v>
      </c>
      <c r="K10" s="27">
        <v>0</v>
      </c>
      <c r="L10" s="27">
        <v>1.5799999999999999E-4</v>
      </c>
      <c r="M10" s="27">
        <v>2.8868000000000001E-2</v>
      </c>
      <c r="N10" s="27">
        <v>4.8025999999999999E-2</v>
      </c>
      <c r="O10" s="27">
        <v>1.4671999999999999E-2</v>
      </c>
      <c r="P10" s="27">
        <v>2.7239999999999999E-3</v>
      </c>
      <c r="Q10" s="27">
        <v>1.7727E-2</v>
      </c>
      <c r="R10" s="27">
        <v>8.3680000000000004E-3</v>
      </c>
      <c r="S10" s="27">
        <v>1.0284E-2</v>
      </c>
      <c r="T10" s="27">
        <v>2.0369000000000002E-2</v>
      </c>
      <c r="U10" s="27">
        <v>1.3779E-2</v>
      </c>
      <c r="V10" s="27">
        <v>9.9270000000000001E-3</v>
      </c>
    </row>
    <row r="11" spans="1:22">
      <c r="A11" s="43"/>
      <c r="B11" s="12" t="s">
        <v>104</v>
      </c>
      <c r="C11" s="27">
        <v>0</v>
      </c>
      <c r="D11" s="27">
        <v>2.5000000000000001E-4</v>
      </c>
      <c r="E11" s="27">
        <v>3.0699999999999998E-4</v>
      </c>
      <c r="F11" s="27">
        <v>1.2019999999999999E-3</v>
      </c>
      <c r="G11" s="27">
        <v>1.0089999999999999E-3</v>
      </c>
      <c r="H11" s="27">
        <v>0</v>
      </c>
      <c r="I11" s="27">
        <v>0</v>
      </c>
      <c r="J11" s="27">
        <v>1.2899999999999999E-4</v>
      </c>
      <c r="K11" s="27">
        <v>1.5200000000000001E-4</v>
      </c>
      <c r="L11" s="27"/>
      <c r="M11" s="27">
        <v>2.2467999999999998E-2</v>
      </c>
      <c r="N11" s="27">
        <v>2.4731E-2</v>
      </c>
      <c r="O11" s="27">
        <v>3.2396000000000001E-2</v>
      </c>
      <c r="P11" s="27">
        <v>2.9340000000000001E-2</v>
      </c>
      <c r="Q11" s="27">
        <v>5.4615999999999998E-2</v>
      </c>
      <c r="R11" s="27">
        <v>5.4590000000000003E-3</v>
      </c>
      <c r="S11" s="27">
        <v>6.417E-3</v>
      </c>
      <c r="T11" s="27">
        <v>1.6851000000000001E-2</v>
      </c>
      <c r="U11" s="27">
        <v>4.0920000000000002E-3</v>
      </c>
      <c r="V11" s="27"/>
    </row>
    <row r="12" spans="1:22">
      <c r="A12" s="43" t="s">
        <v>166</v>
      </c>
      <c r="B12" s="12" t="s">
        <v>103</v>
      </c>
      <c r="C12" s="27">
        <v>0</v>
      </c>
      <c r="D12" s="27">
        <v>1.2300000000000001E-4</v>
      </c>
      <c r="E12" s="27">
        <v>3.9300000000000001E-4</v>
      </c>
      <c r="F12" s="27">
        <v>2.4899999999999998E-4</v>
      </c>
      <c r="G12" s="27">
        <v>6.1399999999999996E-4</v>
      </c>
      <c r="H12" s="27">
        <v>0</v>
      </c>
      <c r="I12" s="27">
        <v>2.4899999999999998E-4</v>
      </c>
      <c r="J12" s="27">
        <v>8.2399999999999997E-4</v>
      </c>
      <c r="K12" s="27">
        <v>6.5399999999999996E-4</v>
      </c>
      <c r="L12" s="27">
        <v>0</v>
      </c>
      <c r="M12" s="27">
        <v>8.9099999999999997E-4</v>
      </c>
      <c r="N12" s="27">
        <v>1.9610000000000001E-3</v>
      </c>
      <c r="O12" s="27">
        <v>1.9659999999999999E-3</v>
      </c>
      <c r="P12" s="27">
        <v>1.4959999999999999E-3</v>
      </c>
      <c r="Q12" s="27">
        <v>8.1800000000000004E-4</v>
      </c>
      <c r="R12" s="27">
        <v>9.5299999999999996E-4</v>
      </c>
      <c r="S12" s="27">
        <v>4.9899999999999999E-4</v>
      </c>
      <c r="T12" s="27">
        <v>1.413E-3</v>
      </c>
      <c r="U12" s="27">
        <v>1.634E-3</v>
      </c>
      <c r="V12" s="27">
        <v>3.7399999999999998E-4</v>
      </c>
    </row>
    <row r="13" spans="1:22">
      <c r="A13" s="43"/>
      <c r="B13" s="12" t="s">
        <v>104</v>
      </c>
      <c r="C13" s="27">
        <v>8.12E-4</v>
      </c>
      <c r="D13" s="27">
        <v>6.78E-4</v>
      </c>
      <c r="E13" s="27">
        <v>1.065E-3</v>
      </c>
      <c r="F13" s="27">
        <v>1.5950000000000001E-3</v>
      </c>
      <c r="G13" s="27">
        <v>2.3189999999999999E-3</v>
      </c>
      <c r="H13" s="27">
        <v>3.4299999999999999E-4</v>
      </c>
      <c r="I13" s="27">
        <v>1.2880000000000001E-3</v>
      </c>
      <c r="J13" s="27">
        <v>1.588E-3</v>
      </c>
      <c r="K13" s="27">
        <v>2.189E-3</v>
      </c>
      <c r="L13" s="27"/>
      <c r="M13" s="27">
        <v>4.0846E-2</v>
      </c>
      <c r="N13" s="27">
        <v>1.4685E-2</v>
      </c>
      <c r="O13" s="27">
        <v>1.0654E-2</v>
      </c>
      <c r="P13" s="27">
        <v>3.6919E-2</v>
      </c>
      <c r="Q13" s="27">
        <v>5.0239999999999998E-3</v>
      </c>
      <c r="R13" s="27">
        <v>8.4030000000000007E-3</v>
      </c>
      <c r="S13" s="27">
        <v>1.2885000000000001E-2</v>
      </c>
      <c r="T13" s="27">
        <v>3.2704999999999998E-2</v>
      </c>
      <c r="U13" s="27">
        <v>1.0633999999999999E-2</v>
      </c>
      <c r="V13" s="27"/>
    </row>
    <row r="14" spans="1:22">
      <c r="A14" s="43" t="s">
        <v>167</v>
      </c>
      <c r="B14" s="12" t="s">
        <v>103</v>
      </c>
      <c r="C14" s="27">
        <v>1.1042199999999999E-3</v>
      </c>
      <c r="D14" s="27">
        <v>2.4948399999999999E-3</v>
      </c>
      <c r="E14" s="27">
        <v>3.2432400000000001E-3</v>
      </c>
      <c r="F14" s="27">
        <v>6.7305500000000001E-3</v>
      </c>
      <c r="G14" s="27">
        <v>9.81339E-3</v>
      </c>
      <c r="H14" s="27">
        <v>3.5862300000000001E-3</v>
      </c>
      <c r="I14" s="27">
        <v>1.6884199999999999E-3</v>
      </c>
      <c r="J14" s="27">
        <v>1.6426E-4</v>
      </c>
      <c r="K14" s="27">
        <v>3.9615600000000003E-3</v>
      </c>
      <c r="L14" s="27">
        <v>7.0910399999999998E-3</v>
      </c>
      <c r="M14" s="27">
        <v>8.0450519999999998E-2</v>
      </c>
      <c r="N14" s="27">
        <v>9.1841400000000004E-2</v>
      </c>
      <c r="O14" s="27">
        <v>5.1891890000000003E-2</v>
      </c>
      <c r="P14" s="27">
        <v>9.9355799999999994E-3</v>
      </c>
      <c r="Q14" s="27">
        <v>5.128286E-2</v>
      </c>
      <c r="R14" s="27">
        <v>2.8519070000000001E-2</v>
      </c>
      <c r="S14" s="27">
        <v>2.5940299999999999E-2</v>
      </c>
      <c r="T14" s="27">
        <v>4.7471920000000001E-2</v>
      </c>
      <c r="U14" s="27">
        <v>4.2715900000000001E-2</v>
      </c>
      <c r="V14" s="27">
        <v>4.6643259999999999E-2</v>
      </c>
    </row>
    <row r="15" spans="1:22">
      <c r="A15" s="43"/>
      <c r="B15" s="12" t="s">
        <v>104</v>
      </c>
      <c r="C15" s="27">
        <v>1.0989999999999999E-3</v>
      </c>
      <c r="D15" s="27">
        <v>4.6215300000000004E-3</v>
      </c>
      <c r="E15" s="27">
        <v>8.1374700000000008E-3</v>
      </c>
      <c r="F15" s="27">
        <v>9.9805099999999997E-3</v>
      </c>
      <c r="G15" s="27">
        <v>5.4328250000000002E-2</v>
      </c>
      <c r="H15" s="27">
        <v>6.1083500000000002E-3</v>
      </c>
      <c r="I15" s="27">
        <v>5.1072899999999996E-3</v>
      </c>
      <c r="J15" s="27">
        <v>5.4025999999999996E-3</v>
      </c>
      <c r="K15" s="27">
        <v>1.257774E-2</v>
      </c>
      <c r="L15" s="27"/>
      <c r="M15" s="27">
        <v>8.5721610000000004E-2</v>
      </c>
      <c r="N15" s="27">
        <v>5.9455330000000001E-2</v>
      </c>
      <c r="O15" s="27">
        <v>5.7883520000000001E-2</v>
      </c>
      <c r="P15" s="27">
        <v>7.6356900000000005E-2</v>
      </c>
      <c r="Q15" s="27">
        <v>0.11225916</v>
      </c>
      <c r="R15" s="27">
        <v>3.1841380000000002E-2</v>
      </c>
      <c r="S15" s="27">
        <v>1.7155239999999999E-2</v>
      </c>
      <c r="T15" s="27">
        <v>6.6889290000000004E-2</v>
      </c>
      <c r="U15" s="27">
        <v>2.348855E-2</v>
      </c>
      <c r="V15" s="27"/>
    </row>
    <row r="16" spans="1:22">
      <c r="A16" s="43" t="s">
        <v>168</v>
      </c>
      <c r="B16" s="12" t="s">
        <v>103</v>
      </c>
      <c r="C16" s="27">
        <v>1.56E-3</v>
      </c>
      <c r="D16" s="27">
        <v>6.3730000000000002E-3</v>
      </c>
      <c r="E16" s="27">
        <v>9.8299999999999993E-4</v>
      </c>
      <c r="F16" s="27">
        <v>9.9700000000000006E-4</v>
      </c>
      <c r="G16" s="27">
        <v>3.4770000000000001E-3</v>
      </c>
      <c r="H16" s="27">
        <v>4.646E-3</v>
      </c>
      <c r="I16" s="27">
        <v>5.3629999999999997E-3</v>
      </c>
      <c r="J16" s="27">
        <v>4.5919999999999997E-3</v>
      </c>
      <c r="K16" s="27">
        <v>5.555E-3</v>
      </c>
      <c r="L16" s="27">
        <v>3.7399999999999998E-4</v>
      </c>
      <c r="M16" s="27">
        <v>2.4510000000000001E-3</v>
      </c>
      <c r="N16" s="27">
        <v>5.1469999999999997E-3</v>
      </c>
      <c r="O16" s="27">
        <v>2.359E-3</v>
      </c>
      <c r="P16" s="27">
        <v>4.4879999999999998E-3</v>
      </c>
      <c r="Q16" s="27">
        <v>1.227E-3</v>
      </c>
      <c r="R16" s="27">
        <v>5.1229999999999999E-3</v>
      </c>
      <c r="S16" s="27">
        <v>3.2429999999999998E-3</v>
      </c>
      <c r="T16" s="27">
        <v>4.2389999999999997E-3</v>
      </c>
      <c r="U16" s="27">
        <v>2.124E-3</v>
      </c>
      <c r="V16" s="27">
        <v>2.4299999999999999E-3</v>
      </c>
    </row>
    <row r="17" spans="1:22">
      <c r="A17" s="43"/>
      <c r="B17" s="12" t="s">
        <v>104</v>
      </c>
      <c r="C17" s="27">
        <v>5.9509999999999997E-3</v>
      </c>
      <c r="D17" s="27">
        <v>7.9070000000000008E-3</v>
      </c>
      <c r="E17" s="27">
        <v>3.7290000000000001E-3</v>
      </c>
      <c r="F17" s="27">
        <v>6.6090000000000003E-3</v>
      </c>
      <c r="G17" s="27">
        <v>2.7244999999999998E-2</v>
      </c>
      <c r="H17" s="27">
        <v>6.1729999999999997E-3</v>
      </c>
      <c r="I17" s="27">
        <v>9.5919999999999998E-3</v>
      </c>
      <c r="J17" s="27">
        <v>1.1272000000000001E-2</v>
      </c>
      <c r="K17" s="27">
        <v>1.1103E-2</v>
      </c>
      <c r="L17" s="27"/>
      <c r="M17" s="27">
        <v>7.6010999999999995E-2</v>
      </c>
      <c r="N17" s="27">
        <v>5.8285999999999998E-2</v>
      </c>
      <c r="O17" s="27">
        <v>7.9900000000000006E-3</v>
      </c>
      <c r="P17" s="27">
        <v>7.6117000000000004E-2</v>
      </c>
      <c r="Q17" s="27">
        <v>9.2750000000000003E-3</v>
      </c>
      <c r="R17" s="27">
        <v>1.1660999999999999E-2</v>
      </c>
      <c r="S17" s="27">
        <v>2.7200999999999999E-2</v>
      </c>
      <c r="T17" s="27">
        <v>6.1599000000000001E-2</v>
      </c>
      <c r="U17" s="27">
        <v>1.9078999999999999E-2</v>
      </c>
      <c r="V17" s="27"/>
    </row>
  </sheetData>
  <mergeCells count="12">
    <mergeCell ref="C1:G1"/>
    <mergeCell ref="H1:L1"/>
    <mergeCell ref="M1:Q1"/>
    <mergeCell ref="R1:V1"/>
    <mergeCell ref="A10:A11"/>
    <mergeCell ref="A12:A13"/>
    <mergeCell ref="A14:A15"/>
    <mergeCell ref="A16:A17"/>
    <mergeCell ref="A2:A3"/>
    <mergeCell ref="A4:A5"/>
    <mergeCell ref="A6:A7"/>
    <mergeCell ref="A8:A9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71A6-CF20-4ADA-B411-F55FB826524E}">
  <dimension ref="A1:G7"/>
  <sheetViews>
    <sheetView zoomScale="70" zoomScaleNormal="70" workbookViewId="0">
      <selection activeCell="A8" sqref="A8"/>
    </sheetView>
  </sheetViews>
  <sheetFormatPr defaultColWidth="8.85546875" defaultRowHeight="13.15"/>
  <cols>
    <col min="1" max="1" width="8" style="8" bestFit="1" customWidth="1"/>
    <col min="2" max="2" width="5.5703125" style="8" bestFit="1" customWidth="1"/>
    <col min="3" max="7" width="12.28515625" style="8" bestFit="1" customWidth="1"/>
    <col min="8" max="16384" width="8.85546875" style="8"/>
  </cols>
  <sheetData>
    <row r="1" spans="1:7">
      <c r="B1" s="5"/>
      <c r="C1" s="48" t="s">
        <v>116</v>
      </c>
      <c r="D1" s="48"/>
      <c r="E1" s="48"/>
      <c r="F1" s="48"/>
      <c r="G1" s="48"/>
    </row>
    <row r="2" spans="1:7">
      <c r="A2" s="47" t="s">
        <v>169</v>
      </c>
      <c r="B2" s="26" t="s">
        <v>103</v>
      </c>
      <c r="C2" s="8">
        <v>1.3306621678616619</v>
      </c>
      <c r="D2" s="8">
        <v>1.8083087304934626</v>
      </c>
      <c r="E2" s="8">
        <v>1.0586250527203711</v>
      </c>
      <c r="F2" s="8">
        <v>8.4352593842260654E-2</v>
      </c>
      <c r="G2" s="8">
        <v>1.2515816111345424</v>
      </c>
    </row>
    <row r="3" spans="1:7">
      <c r="A3" s="47"/>
      <c r="B3" s="26" t="s">
        <v>104</v>
      </c>
      <c r="C3" s="8">
        <v>1.5315493320733646</v>
      </c>
      <c r="D3" s="8">
        <v>1.115931446243718</v>
      </c>
      <c r="E3" s="8">
        <v>2.5588247927494523</v>
      </c>
      <c r="F3" s="8">
        <v>1.3428976418538723</v>
      </c>
      <c r="G3" s="8">
        <v>1.5351574245092565</v>
      </c>
    </row>
    <row r="4" spans="1:7">
      <c r="A4" s="47" t="s">
        <v>170</v>
      </c>
      <c r="B4" s="26" t="s">
        <v>103</v>
      </c>
      <c r="C4" s="8">
        <v>2.3010824684745006</v>
      </c>
      <c r="D4" s="8">
        <v>3.8281760645336131</v>
      </c>
      <c r="E4" s="8">
        <v>1.169512331213034</v>
      </c>
      <c r="F4" s="8">
        <v>0.21713137883208183</v>
      </c>
      <c r="G4" s="8">
        <v>1.4130278827299247</v>
      </c>
    </row>
    <row r="5" spans="1:7">
      <c r="A5" s="47"/>
      <c r="B5" s="26" t="s">
        <v>104</v>
      </c>
      <c r="C5" s="8">
        <v>2.7384137237575792</v>
      </c>
      <c r="D5" s="8">
        <v>3.0142295621438797</v>
      </c>
      <c r="E5" s="8">
        <v>3.948444498613608</v>
      </c>
      <c r="F5" s="8">
        <v>3.5759773302050641</v>
      </c>
      <c r="G5" s="8">
        <v>6.6566318291233735</v>
      </c>
    </row>
    <row r="6" spans="1:7">
      <c r="A6" s="47" t="s">
        <v>171</v>
      </c>
      <c r="B6" s="26" t="s">
        <v>103</v>
      </c>
      <c r="C6" s="8">
        <v>2.102836811769746</v>
      </c>
      <c r="D6" s="8">
        <v>2.4005746235632777</v>
      </c>
      <c r="E6" s="8">
        <v>1.3563638435687719</v>
      </c>
      <c r="F6" s="8">
        <v>0.25969879834565707</v>
      </c>
      <c r="G6" s="8">
        <v>1.3404448575451622</v>
      </c>
    </row>
    <row r="7" spans="1:7">
      <c r="A7" s="47"/>
      <c r="B7" s="26" t="s">
        <v>104</v>
      </c>
      <c r="C7" s="8">
        <v>2.4601812986396503</v>
      </c>
      <c r="D7" s="8">
        <v>1.7063479205587595</v>
      </c>
      <c r="E7" s="8">
        <v>1.6612375036287135</v>
      </c>
      <c r="F7" s="8">
        <v>2.1914172797512546</v>
      </c>
      <c r="G7" s="8">
        <v>3.2218000342386977</v>
      </c>
    </row>
  </sheetData>
  <mergeCells count="4">
    <mergeCell ref="A2:A3"/>
    <mergeCell ref="A4:A5"/>
    <mergeCell ref="A6:A7"/>
    <mergeCell ref="C1:G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D07E-64A1-417F-9832-D835B30185E3}">
  <dimension ref="A1:AL21"/>
  <sheetViews>
    <sheetView zoomScale="70" zoomScaleNormal="70" workbookViewId="0">
      <selection activeCell="T2" sqref="T2:T6"/>
    </sheetView>
  </sheetViews>
  <sheetFormatPr defaultColWidth="8.85546875" defaultRowHeight="13.15"/>
  <cols>
    <col min="1" max="1" width="29.28515625" style="11" bestFit="1" customWidth="1"/>
    <col min="2" max="2" width="10.42578125" style="11" bestFit="1" customWidth="1"/>
    <col min="3" max="3" width="5.28515625" style="10" bestFit="1" customWidth="1"/>
    <col min="4" max="4" width="3.28515625" style="10" bestFit="1" customWidth="1"/>
    <col min="5" max="5" width="5.28515625" style="10" bestFit="1" customWidth="1"/>
    <col min="6" max="11" width="3.28515625" style="10" bestFit="1" customWidth="1"/>
    <col min="12" max="13" width="5.28515625" style="10" bestFit="1" customWidth="1"/>
    <col min="14" max="20" width="3.28515625" style="10" bestFit="1" customWidth="1"/>
    <col min="21" max="23" width="5.28515625" style="10" bestFit="1" customWidth="1"/>
    <col min="24" max="29" width="3.28515625" style="10" bestFit="1" customWidth="1"/>
    <col min="30" max="32" width="5.28515625" style="10" bestFit="1" customWidth="1"/>
    <col min="33" max="38" width="3.28515625" style="10" bestFit="1" customWidth="1"/>
    <col min="39" max="16384" width="8.85546875" style="10"/>
  </cols>
  <sheetData>
    <row r="1" spans="1:38" s="11" customFormat="1">
      <c r="A1" s="11" t="s">
        <v>172</v>
      </c>
      <c r="C1" s="38" t="s">
        <v>173</v>
      </c>
      <c r="D1" s="38"/>
      <c r="E1" s="38"/>
      <c r="F1" s="38"/>
      <c r="G1" s="38"/>
      <c r="H1" s="38"/>
      <c r="I1" s="38"/>
      <c r="J1" s="38"/>
      <c r="K1" s="38"/>
      <c r="L1" s="38" t="s">
        <v>174</v>
      </c>
      <c r="M1" s="38"/>
      <c r="N1" s="38"/>
      <c r="O1" s="38"/>
      <c r="P1" s="38"/>
      <c r="Q1" s="38"/>
      <c r="R1" s="38"/>
      <c r="S1" s="38"/>
      <c r="T1" s="38"/>
      <c r="U1" s="38" t="s">
        <v>91</v>
      </c>
      <c r="V1" s="38"/>
      <c r="W1" s="38"/>
      <c r="X1" s="38"/>
      <c r="Y1" s="38"/>
      <c r="Z1" s="38"/>
      <c r="AA1" s="38"/>
      <c r="AB1" s="38"/>
      <c r="AC1" s="38"/>
      <c r="AD1" s="38" t="s">
        <v>92</v>
      </c>
      <c r="AE1" s="38"/>
      <c r="AF1" s="38"/>
      <c r="AG1" s="38"/>
      <c r="AH1" s="38"/>
      <c r="AI1" s="38"/>
      <c r="AJ1" s="38"/>
      <c r="AK1" s="38"/>
      <c r="AL1" s="38"/>
    </row>
    <row r="2" spans="1:38">
      <c r="A2" s="38" t="s">
        <v>175</v>
      </c>
      <c r="B2" s="11" t="s">
        <v>176</v>
      </c>
      <c r="C2" s="10">
        <v>13.5</v>
      </c>
      <c r="D2" s="10">
        <v>6</v>
      </c>
      <c r="E2" s="10">
        <v>6</v>
      </c>
      <c r="F2" s="10">
        <v>2</v>
      </c>
      <c r="G2" s="10">
        <v>1</v>
      </c>
      <c r="H2" s="10">
        <v>0</v>
      </c>
      <c r="I2" s="10">
        <v>13</v>
      </c>
      <c r="J2" s="10">
        <v>17</v>
      </c>
      <c r="K2" s="10">
        <v>19</v>
      </c>
      <c r="L2" s="10">
        <v>1.5</v>
      </c>
      <c r="M2" s="10">
        <v>1.5</v>
      </c>
      <c r="N2" s="10">
        <v>3</v>
      </c>
      <c r="O2" s="10">
        <v>0</v>
      </c>
      <c r="P2" s="10">
        <v>0</v>
      </c>
      <c r="Q2" s="10">
        <v>0</v>
      </c>
      <c r="R2" s="10">
        <v>6</v>
      </c>
      <c r="S2" s="10">
        <v>4</v>
      </c>
      <c r="T2" s="10" t="s">
        <v>177</v>
      </c>
      <c r="U2" s="10">
        <v>9</v>
      </c>
      <c r="V2" s="10">
        <v>10</v>
      </c>
      <c r="W2" s="10">
        <v>7</v>
      </c>
      <c r="X2" s="10">
        <v>6</v>
      </c>
      <c r="Y2" s="10">
        <v>5</v>
      </c>
      <c r="Z2" s="10">
        <v>3</v>
      </c>
      <c r="AA2" s="10">
        <v>30</v>
      </c>
      <c r="AB2" s="10">
        <v>14</v>
      </c>
      <c r="AC2" s="10">
        <v>18</v>
      </c>
      <c r="AD2" s="10">
        <v>5</v>
      </c>
      <c r="AE2" s="10">
        <v>2</v>
      </c>
      <c r="AF2" s="10">
        <v>1</v>
      </c>
      <c r="AG2" s="10">
        <v>0</v>
      </c>
      <c r="AH2" s="10">
        <v>0</v>
      </c>
      <c r="AI2" s="10">
        <v>0</v>
      </c>
      <c r="AJ2" s="10">
        <v>3</v>
      </c>
      <c r="AK2" s="10">
        <v>1</v>
      </c>
      <c r="AL2" s="10">
        <v>3</v>
      </c>
    </row>
    <row r="3" spans="1:38">
      <c r="A3" s="38"/>
      <c r="B3" s="11" t="s">
        <v>178</v>
      </c>
      <c r="C3" s="10">
        <v>9</v>
      </c>
      <c r="D3" s="10">
        <v>6</v>
      </c>
      <c r="E3" s="10">
        <v>10.5</v>
      </c>
      <c r="F3" s="10">
        <v>34</v>
      </c>
      <c r="G3" s="10">
        <v>42</v>
      </c>
      <c r="H3" s="10">
        <v>40</v>
      </c>
      <c r="I3" s="10">
        <v>46</v>
      </c>
      <c r="J3" s="10">
        <v>64</v>
      </c>
      <c r="K3" s="10">
        <v>64</v>
      </c>
      <c r="L3" s="10">
        <v>10.5</v>
      </c>
      <c r="M3" s="10">
        <v>12</v>
      </c>
      <c r="N3" s="10">
        <v>15</v>
      </c>
      <c r="O3" s="10">
        <v>54</v>
      </c>
      <c r="P3" s="10">
        <v>49</v>
      </c>
      <c r="Q3" s="10">
        <v>56</v>
      </c>
      <c r="R3" s="10">
        <v>68</v>
      </c>
      <c r="S3" s="10">
        <v>45</v>
      </c>
      <c r="T3" s="10" t="s">
        <v>177</v>
      </c>
      <c r="U3" s="10">
        <v>10</v>
      </c>
      <c r="V3" s="10">
        <v>5</v>
      </c>
      <c r="W3" s="10">
        <v>11</v>
      </c>
      <c r="X3" s="10">
        <v>33</v>
      </c>
      <c r="Y3" s="10">
        <v>27</v>
      </c>
      <c r="Z3" s="10">
        <v>40</v>
      </c>
      <c r="AA3" s="10">
        <v>33</v>
      </c>
      <c r="AB3" s="10">
        <v>37</v>
      </c>
      <c r="AC3" s="10">
        <v>34</v>
      </c>
      <c r="AD3" s="10">
        <v>7</v>
      </c>
      <c r="AE3" s="10">
        <v>6</v>
      </c>
      <c r="AF3" s="10">
        <v>8</v>
      </c>
      <c r="AG3" s="10">
        <v>42</v>
      </c>
      <c r="AH3" s="10">
        <v>51</v>
      </c>
      <c r="AI3" s="10">
        <v>48</v>
      </c>
      <c r="AJ3" s="10">
        <v>28</v>
      </c>
      <c r="AK3" s="10">
        <v>27</v>
      </c>
      <c r="AL3" s="10">
        <v>35</v>
      </c>
    </row>
    <row r="4" spans="1:38">
      <c r="A4" s="38"/>
      <c r="B4" s="11" t="s">
        <v>179</v>
      </c>
      <c r="C4" s="10">
        <v>9</v>
      </c>
      <c r="D4" s="10">
        <v>6</v>
      </c>
      <c r="E4" s="10">
        <v>15</v>
      </c>
      <c r="F4" s="10">
        <v>7</v>
      </c>
      <c r="G4" s="10">
        <v>6</v>
      </c>
      <c r="H4" s="10">
        <v>4</v>
      </c>
      <c r="I4" s="10">
        <v>11</v>
      </c>
      <c r="J4" s="10">
        <v>6</v>
      </c>
      <c r="K4" s="10">
        <v>9</v>
      </c>
      <c r="L4" s="10">
        <v>15</v>
      </c>
      <c r="M4" s="10">
        <v>16.5</v>
      </c>
      <c r="N4" s="10">
        <v>15</v>
      </c>
      <c r="O4" s="10">
        <v>2</v>
      </c>
      <c r="P4" s="10">
        <v>5</v>
      </c>
      <c r="Q4" s="10">
        <v>3</v>
      </c>
      <c r="R4" s="10">
        <v>11</v>
      </c>
      <c r="S4" s="10">
        <v>4</v>
      </c>
      <c r="T4" s="10" t="s">
        <v>177</v>
      </c>
      <c r="U4" s="10">
        <v>7</v>
      </c>
      <c r="V4" s="10">
        <v>9</v>
      </c>
      <c r="W4" s="10">
        <v>11</v>
      </c>
      <c r="X4" s="10">
        <v>4</v>
      </c>
      <c r="Y4" s="10">
        <v>7</v>
      </c>
      <c r="Z4" s="10">
        <v>7</v>
      </c>
      <c r="AA4" s="10">
        <v>8</v>
      </c>
      <c r="AB4" s="10">
        <v>6</v>
      </c>
      <c r="AC4" s="10">
        <v>7</v>
      </c>
      <c r="AD4" s="10">
        <v>19</v>
      </c>
      <c r="AE4" s="10">
        <v>12</v>
      </c>
      <c r="AF4" s="10">
        <v>11</v>
      </c>
      <c r="AG4" s="10">
        <v>4</v>
      </c>
      <c r="AH4" s="10">
        <v>3</v>
      </c>
      <c r="AI4" s="10">
        <v>3</v>
      </c>
      <c r="AJ4" s="10">
        <v>9</v>
      </c>
      <c r="AK4" s="10">
        <v>5</v>
      </c>
      <c r="AL4" s="10">
        <v>6</v>
      </c>
    </row>
    <row r="5" spans="1:38">
      <c r="A5" s="38"/>
      <c r="B5" s="11" t="s">
        <v>180</v>
      </c>
      <c r="C5" s="10">
        <v>10.5</v>
      </c>
      <c r="D5" s="10">
        <v>9</v>
      </c>
      <c r="E5" s="10">
        <v>12</v>
      </c>
      <c r="F5" s="10">
        <v>12</v>
      </c>
      <c r="G5" s="10">
        <v>11</v>
      </c>
      <c r="H5" s="10">
        <v>12</v>
      </c>
      <c r="I5" s="10">
        <v>18</v>
      </c>
      <c r="J5" s="10">
        <v>5</v>
      </c>
      <c r="K5" s="10">
        <v>7</v>
      </c>
      <c r="L5" s="10">
        <v>7.5</v>
      </c>
      <c r="M5" s="10">
        <v>12</v>
      </c>
      <c r="N5" s="10">
        <v>15</v>
      </c>
      <c r="O5" s="10">
        <v>2</v>
      </c>
      <c r="P5" s="10">
        <v>2</v>
      </c>
      <c r="Q5" s="10">
        <v>3</v>
      </c>
      <c r="R5" s="10">
        <v>8</v>
      </c>
      <c r="S5" s="10">
        <v>10</v>
      </c>
      <c r="T5" s="10" t="s">
        <v>177</v>
      </c>
      <c r="U5" s="10">
        <v>6</v>
      </c>
      <c r="V5" s="10">
        <v>2</v>
      </c>
      <c r="W5" s="10">
        <v>5</v>
      </c>
      <c r="X5" s="10">
        <v>7</v>
      </c>
      <c r="Y5" s="10">
        <v>7</v>
      </c>
      <c r="Z5" s="10">
        <v>6</v>
      </c>
      <c r="AA5" s="10">
        <v>10</v>
      </c>
      <c r="AB5" s="10">
        <v>5</v>
      </c>
      <c r="AC5" s="10">
        <v>8</v>
      </c>
      <c r="AD5" s="10">
        <v>4</v>
      </c>
      <c r="AE5" s="10">
        <v>2</v>
      </c>
      <c r="AF5" s="10">
        <v>2</v>
      </c>
      <c r="AG5" s="10">
        <v>3</v>
      </c>
      <c r="AH5" s="10">
        <v>4</v>
      </c>
      <c r="AI5" s="10">
        <v>3</v>
      </c>
      <c r="AJ5" s="10">
        <v>3</v>
      </c>
      <c r="AK5" s="10">
        <v>4</v>
      </c>
      <c r="AL5" s="10">
        <v>6</v>
      </c>
    </row>
    <row r="6" spans="1:38">
      <c r="A6" s="38"/>
      <c r="B6" s="11" t="s">
        <v>181</v>
      </c>
      <c r="C6" s="10">
        <f>SUM(C2:C5)</f>
        <v>42</v>
      </c>
      <c r="D6" s="10">
        <f t="shared" ref="D6:AL6" si="0">SUM(D2:D5)</f>
        <v>27</v>
      </c>
      <c r="E6" s="10">
        <f t="shared" si="0"/>
        <v>43.5</v>
      </c>
      <c r="F6" s="10">
        <f t="shared" si="0"/>
        <v>55</v>
      </c>
      <c r="G6" s="10">
        <f t="shared" si="0"/>
        <v>60</v>
      </c>
      <c r="H6" s="10">
        <f t="shared" si="0"/>
        <v>56</v>
      </c>
      <c r="I6" s="10">
        <f t="shared" si="0"/>
        <v>88</v>
      </c>
      <c r="J6" s="10">
        <f t="shared" si="0"/>
        <v>92</v>
      </c>
      <c r="K6" s="10">
        <f t="shared" si="0"/>
        <v>99</v>
      </c>
      <c r="L6" s="10">
        <f t="shared" si="0"/>
        <v>34.5</v>
      </c>
      <c r="M6" s="10">
        <f t="shared" si="0"/>
        <v>42</v>
      </c>
      <c r="N6" s="10">
        <f t="shared" si="0"/>
        <v>48</v>
      </c>
      <c r="O6" s="10">
        <f t="shared" si="0"/>
        <v>58</v>
      </c>
      <c r="P6" s="10">
        <f t="shared" si="0"/>
        <v>56</v>
      </c>
      <c r="Q6" s="10">
        <f t="shared" si="0"/>
        <v>62</v>
      </c>
      <c r="R6" s="10">
        <f t="shared" si="0"/>
        <v>93</v>
      </c>
      <c r="S6" s="10">
        <f t="shared" si="0"/>
        <v>63</v>
      </c>
      <c r="T6" s="10" t="s">
        <v>177</v>
      </c>
      <c r="U6" s="10">
        <f t="shared" si="0"/>
        <v>32</v>
      </c>
      <c r="V6" s="10">
        <f t="shared" si="0"/>
        <v>26</v>
      </c>
      <c r="W6" s="10">
        <f t="shared" si="0"/>
        <v>34</v>
      </c>
      <c r="X6" s="10">
        <f t="shared" si="0"/>
        <v>50</v>
      </c>
      <c r="Y6" s="10">
        <f t="shared" si="0"/>
        <v>46</v>
      </c>
      <c r="Z6" s="10">
        <f t="shared" si="0"/>
        <v>56</v>
      </c>
      <c r="AA6" s="10">
        <f t="shared" si="0"/>
        <v>81</v>
      </c>
      <c r="AB6" s="10">
        <f t="shared" si="0"/>
        <v>62</v>
      </c>
      <c r="AC6" s="10">
        <f t="shared" si="0"/>
        <v>67</v>
      </c>
      <c r="AD6" s="10">
        <f t="shared" si="0"/>
        <v>35</v>
      </c>
      <c r="AE6" s="10">
        <f t="shared" si="0"/>
        <v>22</v>
      </c>
      <c r="AF6" s="10">
        <f t="shared" si="0"/>
        <v>22</v>
      </c>
      <c r="AG6" s="10">
        <f t="shared" si="0"/>
        <v>49</v>
      </c>
      <c r="AH6" s="10">
        <f t="shared" si="0"/>
        <v>58</v>
      </c>
      <c r="AI6" s="10">
        <f t="shared" si="0"/>
        <v>54</v>
      </c>
      <c r="AJ6" s="10">
        <f t="shared" si="0"/>
        <v>43</v>
      </c>
      <c r="AK6" s="10">
        <f t="shared" si="0"/>
        <v>37</v>
      </c>
      <c r="AL6" s="10">
        <f t="shared" si="0"/>
        <v>50</v>
      </c>
    </row>
    <row r="7" spans="1:38">
      <c r="A7" s="38" t="s">
        <v>182</v>
      </c>
      <c r="B7" s="11" t="s">
        <v>176</v>
      </c>
      <c r="C7" s="10">
        <v>12</v>
      </c>
      <c r="D7" s="10">
        <v>14</v>
      </c>
      <c r="E7" s="10">
        <v>6</v>
      </c>
      <c r="F7" s="10">
        <v>3</v>
      </c>
      <c r="G7" s="10">
        <v>2</v>
      </c>
      <c r="H7" s="10">
        <v>2</v>
      </c>
      <c r="I7" s="10">
        <v>0</v>
      </c>
      <c r="J7" s="10">
        <v>0</v>
      </c>
      <c r="K7" s="10">
        <v>0</v>
      </c>
      <c r="L7" s="10">
        <v>2</v>
      </c>
      <c r="M7" s="10">
        <v>4</v>
      </c>
      <c r="N7" s="10">
        <v>3</v>
      </c>
      <c r="O7" s="10">
        <v>0</v>
      </c>
      <c r="P7" s="10">
        <v>0</v>
      </c>
      <c r="Q7" s="10">
        <v>0</v>
      </c>
      <c r="R7" s="10">
        <v>1</v>
      </c>
      <c r="S7" s="10">
        <v>1</v>
      </c>
      <c r="T7" s="10">
        <v>0</v>
      </c>
      <c r="U7" s="10">
        <v>3.6</v>
      </c>
      <c r="V7" s="10">
        <v>5.4</v>
      </c>
      <c r="W7" s="10">
        <v>4.2</v>
      </c>
      <c r="X7" s="10">
        <v>0</v>
      </c>
      <c r="Y7" s="10">
        <v>0</v>
      </c>
      <c r="Z7" s="10">
        <v>0</v>
      </c>
      <c r="AA7" s="10">
        <v>1</v>
      </c>
      <c r="AB7" s="10">
        <v>1</v>
      </c>
      <c r="AC7" s="10">
        <v>1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</row>
    <row r="8" spans="1:38">
      <c r="A8" s="38"/>
      <c r="B8" s="11" t="s">
        <v>178</v>
      </c>
      <c r="C8" s="10">
        <v>35</v>
      </c>
      <c r="D8" s="10">
        <v>29</v>
      </c>
      <c r="E8" s="10">
        <v>25</v>
      </c>
      <c r="F8" s="10">
        <v>18</v>
      </c>
      <c r="G8" s="10">
        <v>18</v>
      </c>
      <c r="H8" s="10">
        <v>18</v>
      </c>
      <c r="I8" s="10">
        <v>51</v>
      </c>
      <c r="J8" s="10">
        <v>42</v>
      </c>
      <c r="K8" s="10">
        <v>45</v>
      </c>
      <c r="L8" s="10">
        <v>20</v>
      </c>
      <c r="M8" s="10">
        <v>16</v>
      </c>
      <c r="N8" s="10">
        <v>19</v>
      </c>
      <c r="O8" s="10">
        <v>15</v>
      </c>
      <c r="P8" s="10">
        <v>17</v>
      </c>
      <c r="Q8" s="10">
        <v>23</v>
      </c>
      <c r="R8" s="10">
        <v>29</v>
      </c>
      <c r="S8" s="10">
        <v>39</v>
      </c>
      <c r="T8" s="10">
        <v>40</v>
      </c>
      <c r="U8" s="10">
        <v>21.6</v>
      </c>
      <c r="V8" s="10">
        <v>25.2</v>
      </c>
      <c r="W8" s="10">
        <v>26.4</v>
      </c>
      <c r="X8" s="10">
        <v>10</v>
      </c>
      <c r="Y8" s="10">
        <v>9</v>
      </c>
      <c r="Z8" s="10">
        <v>10</v>
      </c>
      <c r="AA8" s="10">
        <v>45</v>
      </c>
      <c r="AB8" s="10">
        <v>52</v>
      </c>
      <c r="AC8" s="10">
        <v>50</v>
      </c>
      <c r="AD8" s="10">
        <v>31.2</v>
      </c>
      <c r="AE8" s="10">
        <v>21</v>
      </c>
      <c r="AF8" s="10">
        <v>29.4</v>
      </c>
      <c r="AG8" s="10">
        <v>2</v>
      </c>
      <c r="AH8" s="10">
        <v>5</v>
      </c>
      <c r="AI8" s="10">
        <v>5</v>
      </c>
      <c r="AJ8" s="10">
        <v>32</v>
      </c>
      <c r="AK8" s="10">
        <v>33</v>
      </c>
      <c r="AL8" s="10">
        <v>32</v>
      </c>
    </row>
    <row r="9" spans="1:38">
      <c r="A9" s="38"/>
      <c r="B9" s="11" t="s">
        <v>179</v>
      </c>
      <c r="C9" s="10">
        <v>13</v>
      </c>
      <c r="D9" s="10">
        <v>8</v>
      </c>
      <c r="E9" s="10">
        <v>14</v>
      </c>
      <c r="F9" s="10">
        <v>9</v>
      </c>
      <c r="G9" s="10">
        <v>7</v>
      </c>
      <c r="H9" s="10">
        <v>6</v>
      </c>
      <c r="I9" s="10">
        <v>3</v>
      </c>
      <c r="J9" s="10">
        <v>3</v>
      </c>
      <c r="K9" s="10">
        <v>2</v>
      </c>
      <c r="L9" s="10">
        <v>18</v>
      </c>
      <c r="M9" s="10">
        <v>21</v>
      </c>
      <c r="N9" s="10">
        <v>15</v>
      </c>
      <c r="O9" s="10">
        <v>6</v>
      </c>
      <c r="P9" s="10">
        <v>8</v>
      </c>
      <c r="Q9" s="10">
        <v>8</v>
      </c>
      <c r="R9" s="10">
        <v>0</v>
      </c>
      <c r="S9" s="10">
        <v>1</v>
      </c>
      <c r="T9" s="10">
        <v>1</v>
      </c>
      <c r="U9" s="10">
        <v>7.2</v>
      </c>
      <c r="V9" s="10">
        <v>3</v>
      </c>
      <c r="W9" s="10">
        <v>3.6</v>
      </c>
      <c r="X9" s="10">
        <v>4</v>
      </c>
      <c r="Y9" s="10">
        <v>2</v>
      </c>
      <c r="Z9" s="10">
        <v>2</v>
      </c>
      <c r="AA9" s="10">
        <v>7</v>
      </c>
      <c r="AB9" s="10">
        <v>8</v>
      </c>
      <c r="AC9" s="10">
        <v>3</v>
      </c>
      <c r="AD9" s="10">
        <v>0.6</v>
      </c>
      <c r="AE9" s="10">
        <v>1.2</v>
      </c>
      <c r="AF9" s="10">
        <v>1.8</v>
      </c>
      <c r="AG9" s="10">
        <v>3</v>
      </c>
      <c r="AH9" s="10">
        <v>1</v>
      </c>
      <c r="AI9" s="10">
        <v>2</v>
      </c>
      <c r="AJ9" s="10">
        <v>4</v>
      </c>
      <c r="AK9" s="10">
        <v>3</v>
      </c>
      <c r="AL9" s="10">
        <v>4</v>
      </c>
    </row>
    <row r="10" spans="1:38">
      <c r="A10" s="38"/>
      <c r="B10" s="11" t="s">
        <v>180</v>
      </c>
      <c r="C10" s="10">
        <v>9</v>
      </c>
      <c r="D10" s="10">
        <v>11</v>
      </c>
      <c r="E10" s="10">
        <v>9</v>
      </c>
      <c r="F10" s="10">
        <v>0</v>
      </c>
      <c r="G10" s="10">
        <v>0</v>
      </c>
      <c r="H10" s="10">
        <v>0</v>
      </c>
      <c r="I10" s="10">
        <v>7</v>
      </c>
      <c r="J10" s="10">
        <v>6</v>
      </c>
      <c r="K10" s="10">
        <v>5</v>
      </c>
      <c r="L10" s="10">
        <v>10</v>
      </c>
      <c r="M10" s="10">
        <v>4</v>
      </c>
      <c r="N10" s="10">
        <v>9</v>
      </c>
      <c r="O10" s="10">
        <v>0</v>
      </c>
      <c r="P10" s="10">
        <v>0</v>
      </c>
      <c r="Q10" s="10">
        <v>0</v>
      </c>
      <c r="R10" s="10">
        <v>1</v>
      </c>
      <c r="S10" s="10">
        <v>1</v>
      </c>
      <c r="T10" s="10">
        <v>0</v>
      </c>
      <c r="U10" s="10">
        <v>4.2</v>
      </c>
      <c r="V10" s="10">
        <v>2.4</v>
      </c>
      <c r="W10" s="10">
        <v>3.6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1</v>
      </c>
      <c r="AD10" s="10">
        <v>9</v>
      </c>
      <c r="AE10" s="10">
        <v>12.6</v>
      </c>
      <c r="AF10" s="10">
        <v>10.199999999999999</v>
      </c>
      <c r="AG10" s="10">
        <v>0</v>
      </c>
      <c r="AH10" s="10">
        <v>0</v>
      </c>
      <c r="AI10" s="10">
        <v>0</v>
      </c>
      <c r="AJ10" s="10">
        <v>0</v>
      </c>
      <c r="AK10" s="10">
        <v>1</v>
      </c>
      <c r="AL10" s="10">
        <v>0</v>
      </c>
    </row>
    <row r="11" spans="1:38">
      <c r="A11" s="38"/>
      <c r="B11" s="11" t="s">
        <v>181</v>
      </c>
      <c r="C11" s="10">
        <f>SUM(C7:C10)</f>
        <v>69</v>
      </c>
      <c r="D11" s="10">
        <f t="shared" ref="D11:AL11" si="1">SUM(D7:D10)</f>
        <v>62</v>
      </c>
      <c r="E11" s="10">
        <f t="shared" si="1"/>
        <v>54</v>
      </c>
      <c r="F11" s="10">
        <f t="shared" si="1"/>
        <v>30</v>
      </c>
      <c r="G11" s="10">
        <f t="shared" si="1"/>
        <v>27</v>
      </c>
      <c r="H11" s="10">
        <f t="shared" si="1"/>
        <v>26</v>
      </c>
      <c r="I11" s="10">
        <f t="shared" si="1"/>
        <v>61</v>
      </c>
      <c r="J11" s="10">
        <f t="shared" si="1"/>
        <v>51</v>
      </c>
      <c r="K11" s="10">
        <f t="shared" si="1"/>
        <v>52</v>
      </c>
      <c r="L11" s="10">
        <f t="shared" si="1"/>
        <v>50</v>
      </c>
      <c r="M11" s="10">
        <f t="shared" si="1"/>
        <v>45</v>
      </c>
      <c r="N11" s="10">
        <f t="shared" si="1"/>
        <v>46</v>
      </c>
      <c r="O11" s="10">
        <f t="shared" si="1"/>
        <v>21</v>
      </c>
      <c r="P11" s="10">
        <f t="shared" si="1"/>
        <v>25</v>
      </c>
      <c r="Q11" s="10">
        <f t="shared" si="1"/>
        <v>31</v>
      </c>
      <c r="R11" s="10">
        <f t="shared" si="1"/>
        <v>31</v>
      </c>
      <c r="S11" s="10">
        <f t="shared" si="1"/>
        <v>42</v>
      </c>
      <c r="T11" s="10">
        <f t="shared" si="1"/>
        <v>41</v>
      </c>
      <c r="U11" s="10">
        <f t="shared" si="1"/>
        <v>36.600000000000009</v>
      </c>
      <c r="V11" s="10">
        <f t="shared" si="1"/>
        <v>36</v>
      </c>
      <c r="W11" s="10">
        <f t="shared" si="1"/>
        <v>37.799999999999997</v>
      </c>
      <c r="X11" s="10">
        <f t="shared" si="1"/>
        <v>14</v>
      </c>
      <c r="Y11" s="10">
        <f t="shared" si="1"/>
        <v>11</v>
      </c>
      <c r="Z11" s="10">
        <f t="shared" si="1"/>
        <v>12</v>
      </c>
      <c r="AA11" s="10">
        <f t="shared" si="1"/>
        <v>53</v>
      </c>
      <c r="AB11" s="10">
        <f t="shared" si="1"/>
        <v>61</v>
      </c>
      <c r="AC11" s="10">
        <f t="shared" si="1"/>
        <v>55</v>
      </c>
      <c r="AD11" s="10">
        <f t="shared" si="1"/>
        <v>40.799999999999997</v>
      </c>
      <c r="AE11" s="10">
        <f t="shared" si="1"/>
        <v>34.799999999999997</v>
      </c>
      <c r="AF11" s="10">
        <f t="shared" si="1"/>
        <v>41.4</v>
      </c>
      <c r="AG11" s="10">
        <f t="shared" si="1"/>
        <v>5</v>
      </c>
      <c r="AH11" s="10">
        <f t="shared" si="1"/>
        <v>6</v>
      </c>
      <c r="AI11" s="10">
        <f t="shared" si="1"/>
        <v>7</v>
      </c>
      <c r="AJ11" s="10">
        <f t="shared" si="1"/>
        <v>36</v>
      </c>
      <c r="AK11" s="10">
        <f t="shared" si="1"/>
        <v>37</v>
      </c>
      <c r="AL11" s="10">
        <f t="shared" si="1"/>
        <v>36</v>
      </c>
    </row>
    <row r="12" spans="1:38">
      <c r="A12" s="38" t="s">
        <v>183</v>
      </c>
      <c r="B12" s="11" t="s">
        <v>176</v>
      </c>
      <c r="C12" s="10">
        <v>4</v>
      </c>
      <c r="D12" s="10">
        <v>2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</v>
      </c>
      <c r="M12" s="10">
        <v>5</v>
      </c>
      <c r="N12" s="10">
        <v>4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</row>
    <row r="13" spans="1:38">
      <c r="A13" s="38"/>
      <c r="B13" s="11" t="s">
        <v>178</v>
      </c>
      <c r="C13" s="10">
        <v>7</v>
      </c>
      <c r="D13" s="10">
        <v>6</v>
      </c>
      <c r="E13" s="10">
        <v>5</v>
      </c>
      <c r="F13" s="10">
        <v>22</v>
      </c>
      <c r="G13" s="10">
        <v>21</v>
      </c>
      <c r="H13" s="10">
        <v>24</v>
      </c>
      <c r="I13" s="10">
        <v>5</v>
      </c>
      <c r="J13" s="10">
        <v>8</v>
      </c>
      <c r="K13" s="10">
        <v>6</v>
      </c>
      <c r="L13" s="10">
        <v>20</v>
      </c>
      <c r="M13" s="10">
        <v>20</v>
      </c>
      <c r="N13" s="10">
        <v>21</v>
      </c>
      <c r="O13" s="10">
        <v>40</v>
      </c>
      <c r="P13" s="10">
        <v>50</v>
      </c>
      <c r="Q13" s="10">
        <v>57</v>
      </c>
      <c r="R13" s="10">
        <v>12</v>
      </c>
      <c r="S13" s="10">
        <v>17</v>
      </c>
      <c r="T13" s="10">
        <v>21</v>
      </c>
      <c r="U13" s="10">
        <v>0</v>
      </c>
      <c r="V13" s="10">
        <v>0</v>
      </c>
      <c r="W13" s="10">
        <v>0</v>
      </c>
      <c r="X13" s="10">
        <v>1</v>
      </c>
      <c r="Y13" s="10">
        <v>1</v>
      </c>
      <c r="Z13" s="10">
        <v>2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</row>
    <row r="14" spans="1:38">
      <c r="A14" s="38"/>
      <c r="B14" s="11" t="s">
        <v>179</v>
      </c>
      <c r="C14" s="10">
        <v>2</v>
      </c>
      <c r="D14" s="10">
        <v>3</v>
      </c>
      <c r="E14" s="10">
        <v>2</v>
      </c>
      <c r="F14" s="10">
        <v>0</v>
      </c>
      <c r="G14" s="10">
        <v>0</v>
      </c>
      <c r="H14" s="10">
        <v>1</v>
      </c>
      <c r="I14" s="10">
        <v>3</v>
      </c>
      <c r="J14" s="10">
        <v>1</v>
      </c>
      <c r="K14" s="10">
        <v>2</v>
      </c>
      <c r="L14" s="10">
        <v>6</v>
      </c>
      <c r="M14" s="10">
        <v>2</v>
      </c>
      <c r="N14" s="10">
        <v>7</v>
      </c>
      <c r="O14" s="10">
        <v>4</v>
      </c>
      <c r="P14" s="10">
        <v>3</v>
      </c>
      <c r="Q14" s="10">
        <v>0</v>
      </c>
      <c r="R14" s="10">
        <v>1</v>
      </c>
      <c r="S14" s="10">
        <v>0</v>
      </c>
      <c r="T14" s="10">
        <v>1</v>
      </c>
      <c r="U14" s="10">
        <v>0</v>
      </c>
      <c r="V14" s="10">
        <v>0</v>
      </c>
      <c r="W14" s="10">
        <v>0</v>
      </c>
      <c r="X14" s="10">
        <v>0</v>
      </c>
      <c r="Y14" s="10">
        <v>1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</row>
    <row r="15" spans="1:38">
      <c r="A15" s="38"/>
      <c r="B15" s="11" t="s">
        <v>180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6</v>
      </c>
      <c r="M15" s="10">
        <v>4</v>
      </c>
      <c r="N15" s="10">
        <v>5</v>
      </c>
      <c r="O15" s="10">
        <v>0</v>
      </c>
      <c r="P15" s="10">
        <v>1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</row>
    <row r="16" spans="1:38">
      <c r="A16" s="38"/>
      <c r="B16" s="11" t="s">
        <v>181</v>
      </c>
      <c r="C16" s="10">
        <f>SUM(C12:C15)</f>
        <v>13</v>
      </c>
      <c r="D16" s="10">
        <f t="shared" ref="D16:AL16" si="2">SUM(D12:D15)</f>
        <v>11</v>
      </c>
      <c r="E16" s="10">
        <f t="shared" si="2"/>
        <v>10</v>
      </c>
      <c r="F16" s="10">
        <f t="shared" si="2"/>
        <v>22</v>
      </c>
      <c r="G16" s="10">
        <f t="shared" si="2"/>
        <v>21</v>
      </c>
      <c r="H16" s="10">
        <f t="shared" si="2"/>
        <v>25</v>
      </c>
      <c r="I16" s="10">
        <f t="shared" si="2"/>
        <v>8</v>
      </c>
      <c r="J16" s="10">
        <f t="shared" si="2"/>
        <v>9</v>
      </c>
      <c r="K16" s="10">
        <f t="shared" si="2"/>
        <v>8</v>
      </c>
      <c r="L16" s="10">
        <f t="shared" si="2"/>
        <v>34</v>
      </c>
      <c r="M16" s="10">
        <f t="shared" si="2"/>
        <v>31</v>
      </c>
      <c r="N16" s="10">
        <f t="shared" si="2"/>
        <v>37</v>
      </c>
      <c r="O16" s="10">
        <f t="shared" si="2"/>
        <v>44</v>
      </c>
      <c r="P16" s="10">
        <f t="shared" si="2"/>
        <v>54</v>
      </c>
      <c r="Q16" s="10">
        <f t="shared" si="2"/>
        <v>57</v>
      </c>
      <c r="R16" s="10">
        <f t="shared" si="2"/>
        <v>14</v>
      </c>
      <c r="S16" s="10">
        <f t="shared" si="2"/>
        <v>17</v>
      </c>
      <c r="T16" s="10">
        <f t="shared" si="2"/>
        <v>22</v>
      </c>
      <c r="U16" s="10">
        <f t="shared" si="2"/>
        <v>0</v>
      </c>
      <c r="V16" s="10">
        <f t="shared" si="2"/>
        <v>0</v>
      </c>
      <c r="W16" s="10">
        <f t="shared" si="2"/>
        <v>0</v>
      </c>
      <c r="X16" s="10">
        <f t="shared" si="2"/>
        <v>1</v>
      </c>
      <c r="Y16" s="10">
        <f t="shared" si="2"/>
        <v>2</v>
      </c>
      <c r="Z16" s="10">
        <f t="shared" si="2"/>
        <v>2</v>
      </c>
      <c r="AA16" s="10">
        <f t="shared" si="2"/>
        <v>0</v>
      </c>
      <c r="AB16" s="10">
        <f t="shared" si="2"/>
        <v>0</v>
      </c>
      <c r="AC16" s="10">
        <f t="shared" si="2"/>
        <v>0</v>
      </c>
      <c r="AD16" s="10">
        <f t="shared" si="2"/>
        <v>0</v>
      </c>
      <c r="AE16" s="10">
        <f t="shared" si="2"/>
        <v>0</v>
      </c>
      <c r="AF16" s="10">
        <f t="shared" si="2"/>
        <v>0</v>
      </c>
      <c r="AG16" s="10">
        <f t="shared" si="2"/>
        <v>0</v>
      </c>
      <c r="AH16" s="10">
        <f t="shared" si="2"/>
        <v>0</v>
      </c>
      <c r="AI16" s="10">
        <f t="shared" si="2"/>
        <v>0</v>
      </c>
      <c r="AJ16" s="10">
        <f t="shared" si="2"/>
        <v>0</v>
      </c>
      <c r="AK16" s="10">
        <f t="shared" si="2"/>
        <v>0</v>
      </c>
      <c r="AL16" s="10">
        <f t="shared" si="2"/>
        <v>0</v>
      </c>
    </row>
    <row r="17" spans="1:38">
      <c r="A17" s="38" t="s">
        <v>184</v>
      </c>
      <c r="B17" s="11" t="s">
        <v>176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</row>
    <row r="18" spans="1:38">
      <c r="A18" s="38"/>
      <c r="B18" s="11" t="s">
        <v>178</v>
      </c>
      <c r="C18" s="10">
        <v>0</v>
      </c>
      <c r="D18" s="10">
        <v>1</v>
      </c>
      <c r="E18" s="10">
        <v>1</v>
      </c>
      <c r="F18" s="10">
        <v>2</v>
      </c>
      <c r="G18" s="10">
        <v>2</v>
      </c>
      <c r="H18" s="10">
        <v>1</v>
      </c>
      <c r="I18" s="10">
        <v>6</v>
      </c>
      <c r="J18" s="10">
        <v>9</v>
      </c>
      <c r="K18" s="10">
        <v>5</v>
      </c>
      <c r="L18" s="10">
        <v>32</v>
      </c>
      <c r="M18" s="10">
        <v>32</v>
      </c>
      <c r="N18" s="10">
        <v>28</v>
      </c>
      <c r="O18" s="10">
        <v>30</v>
      </c>
      <c r="P18" s="10">
        <v>25</v>
      </c>
      <c r="Q18" s="10">
        <v>22</v>
      </c>
      <c r="R18" s="10">
        <v>18</v>
      </c>
      <c r="S18" s="10">
        <v>18</v>
      </c>
      <c r="T18" s="10">
        <v>23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</row>
    <row r="19" spans="1:38">
      <c r="A19" s="38"/>
      <c r="B19" s="11" t="s">
        <v>179</v>
      </c>
      <c r="C19" s="10">
        <v>0</v>
      </c>
      <c r="D19" s="10">
        <v>1</v>
      </c>
      <c r="E19" s="10">
        <v>1</v>
      </c>
      <c r="F19" s="10">
        <v>0</v>
      </c>
      <c r="G19" s="10">
        <v>1</v>
      </c>
      <c r="H19" s="10">
        <v>0</v>
      </c>
      <c r="I19" s="10">
        <v>0</v>
      </c>
      <c r="J19" s="10">
        <v>2</v>
      </c>
      <c r="K19" s="10">
        <v>0</v>
      </c>
      <c r="L19" s="10">
        <v>36</v>
      </c>
      <c r="M19" s="10">
        <v>31</v>
      </c>
      <c r="N19" s="10">
        <v>34</v>
      </c>
      <c r="O19" s="10">
        <v>1</v>
      </c>
      <c r="P19" s="10">
        <v>1</v>
      </c>
      <c r="Q19" s="10">
        <v>1</v>
      </c>
      <c r="R19" s="10">
        <v>1</v>
      </c>
      <c r="S19" s="10">
        <v>0</v>
      </c>
      <c r="T19" s="10">
        <v>1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</row>
    <row r="20" spans="1:38">
      <c r="A20" s="38"/>
      <c r="B20" s="11" t="s">
        <v>180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6</v>
      </c>
      <c r="N20" s="10">
        <v>5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</row>
    <row r="21" spans="1:38">
      <c r="A21" s="38"/>
      <c r="B21" s="11" t="s">
        <v>181</v>
      </c>
      <c r="C21" s="10">
        <f>SUM(C17:C20)</f>
        <v>1</v>
      </c>
      <c r="D21" s="10">
        <f t="shared" ref="D21:AL21" si="3">SUM(D17:D20)</f>
        <v>2</v>
      </c>
      <c r="E21" s="10">
        <f t="shared" si="3"/>
        <v>2</v>
      </c>
      <c r="F21" s="10">
        <f t="shared" si="3"/>
        <v>2</v>
      </c>
      <c r="G21" s="10">
        <f t="shared" si="3"/>
        <v>3</v>
      </c>
      <c r="H21" s="10">
        <f t="shared" si="3"/>
        <v>1</v>
      </c>
      <c r="I21" s="10">
        <f t="shared" si="3"/>
        <v>6</v>
      </c>
      <c r="J21" s="10">
        <f t="shared" si="3"/>
        <v>11</v>
      </c>
      <c r="K21" s="10">
        <f t="shared" si="3"/>
        <v>5</v>
      </c>
      <c r="L21" s="10">
        <f t="shared" si="3"/>
        <v>72</v>
      </c>
      <c r="M21" s="10">
        <f t="shared" si="3"/>
        <v>69</v>
      </c>
      <c r="N21" s="10">
        <f t="shared" si="3"/>
        <v>67</v>
      </c>
      <c r="O21" s="10">
        <f t="shared" si="3"/>
        <v>31</v>
      </c>
      <c r="P21" s="10">
        <f t="shared" si="3"/>
        <v>26</v>
      </c>
      <c r="Q21" s="10">
        <f t="shared" si="3"/>
        <v>23</v>
      </c>
      <c r="R21" s="10">
        <f t="shared" si="3"/>
        <v>19</v>
      </c>
      <c r="S21" s="10">
        <f t="shared" si="3"/>
        <v>18</v>
      </c>
      <c r="T21" s="10">
        <f t="shared" si="3"/>
        <v>24</v>
      </c>
      <c r="U21" s="10">
        <f t="shared" si="3"/>
        <v>0</v>
      </c>
      <c r="V21" s="10">
        <f t="shared" si="3"/>
        <v>0</v>
      </c>
      <c r="W21" s="10">
        <f t="shared" si="3"/>
        <v>0</v>
      </c>
      <c r="X21" s="10">
        <f t="shared" si="3"/>
        <v>0</v>
      </c>
      <c r="Y21" s="10">
        <f t="shared" si="3"/>
        <v>0</v>
      </c>
      <c r="Z21" s="10">
        <f t="shared" si="3"/>
        <v>0</v>
      </c>
      <c r="AA21" s="10">
        <f t="shared" si="3"/>
        <v>0</v>
      </c>
      <c r="AB21" s="10">
        <f t="shared" si="3"/>
        <v>0</v>
      </c>
      <c r="AC21" s="10">
        <f t="shared" si="3"/>
        <v>0</v>
      </c>
      <c r="AD21" s="10">
        <f t="shared" si="3"/>
        <v>0</v>
      </c>
      <c r="AE21" s="10">
        <f t="shared" si="3"/>
        <v>0</v>
      </c>
      <c r="AF21" s="10">
        <f t="shared" si="3"/>
        <v>0</v>
      </c>
      <c r="AG21" s="10">
        <f t="shared" si="3"/>
        <v>0</v>
      </c>
      <c r="AH21" s="10">
        <f t="shared" si="3"/>
        <v>0</v>
      </c>
      <c r="AI21" s="10">
        <f t="shared" si="3"/>
        <v>0</v>
      </c>
      <c r="AJ21" s="10">
        <f t="shared" si="3"/>
        <v>0</v>
      </c>
      <c r="AK21" s="10">
        <f t="shared" si="3"/>
        <v>0</v>
      </c>
      <c r="AL21" s="10">
        <f t="shared" si="3"/>
        <v>0</v>
      </c>
    </row>
  </sheetData>
  <mergeCells count="8">
    <mergeCell ref="AD1:AL1"/>
    <mergeCell ref="A2:A6"/>
    <mergeCell ref="A7:A11"/>
    <mergeCell ref="A12:A16"/>
    <mergeCell ref="A17:A21"/>
    <mergeCell ref="C1:K1"/>
    <mergeCell ref="L1:T1"/>
    <mergeCell ref="U1:AC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327D-24F3-4D35-ABBA-4D318D3498A1}">
  <dimension ref="A1:S29"/>
  <sheetViews>
    <sheetView workbookViewId="0">
      <selection activeCell="E30" sqref="E30"/>
    </sheetView>
  </sheetViews>
  <sheetFormatPr defaultColWidth="8.85546875" defaultRowHeight="13.15"/>
  <cols>
    <col min="1" max="1" width="7.28515625" style="9" bestFit="1" customWidth="1"/>
    <col min="2" max="2" width="6" style="9" bestFit="1" customWidth="1"/>
    <col min="3" max="3" width="4.7109375" style="9" bestFit="1" customWidth="1"/>
    <col min="4" max="12" width="8.28515625" style="8" bestFit="1" customWidth="1"/>
    <col min="13" max="13" width="9.28515625" style="8" bestFit="1" customWidth="1"/>
    <col min="14" max="19" width="8.28515625" style="8" bestFit="1" customWidth="1"/>
    <col min="20" max="16384" width="8.85546875" style="8"/>
  </cols>
  <sheetData>
    <row r="1" spans="1:19" s="9" customFormat="1">
      <c r="C1" s="4"/>
      <c r="D1" s="46" t="s">
        <v>101</v>
      </c>
      <c r="E1" s="46"/>
      <c r="F1" s="46"/>
      <c r="G1" s="46"/>
      <c r="H1" s="46"/>
      <c r="I1" s="46"/>
      <c r="J1" s="46"/>
      <c r="K1" s="46"/>
      <c r="L1" s="46" t="s">
        <v>100</v>
      </c>
      <c r="M1" s="46"/>
      <c r="N1" s="46"/>
      <c r="O1" s="46"/>
      <c r="P1" s="46"/>
      <c r="Q1" s="46"/>
      <c r="R1" s="46"/>
      <c r="S1" s="46"/>
    </row>
    <row r="2" spans="1:19">
      <c r="A2" s="38" t="s">
        <v>134</v>
      </c>
      <c r="B2" s="49" t="s">
        <v>185</v>
      </c>
      <c r="C2" s="26" t="s">
        <v>103</v>
      </c>
      <c r="D2" s="3">
        <v>0.29499999999999998</v>
      </c>
      <c r="E2" s="3">
        <v>0.87929824599999995</v>
      </c>
      <c r="F2" s="3">
        <v>0.35465517200000002</v>
      </c>
      <c r="G2" s="3">
        <v>0.28196721299999999</v>
      </c>
      <c r="H2" s="3">
        <v>0.33596899200000002</v>
      </c>
      <c r="I2" s="3">
        <v>0.49563253000000002</v>
      </c>
      <c r="J2" s="3">
        <v>0.24532488099999999</v>
      </c>
      <c r="K2" s="3">
        <v>0.33662551400000001</v>
      </c>
      <c r="L2" s="3">
        <v>0.31447368399999998</v>
      </c>
      <c r="M2" s="3">
        <v>0.28028846200000002</v>
      </c>
      <c r="N2" s="3">
        <v>0.39970296999999999</v>
      </c>
      <c r="O2" s="3">
        <v>0.28937931</v>
      </c>
      <c r="P2" s="3">
        <v>0.44841149800000002</v>
      </c>
      <c r="Q2" s="3">
        <v>0.74807302200000003</v>
      </c>
      <c r="R2" s="3">
        <v>0.56602173099999997</v>
      </c>
      <c r="S2" s="3">
        <v>0.366317169</v>
      </c>
    </row>
    <row r="3" spans="1:19">
      <c r="A3" s="38"/>
      <c r="B3" s="49"/>
      <c r="C3" s="26" t="s">
        <v>104</v>
      </c>
      <c r="D3" s="3">
        <v>0.21969163</v>
      </c>
      <c r="E3" s="3">
        <v>0.24352601199999999</v>
      </c>
      <c r="F3" s="3">
        <v>0.23294930899999999</v>
      </c>
      <c r="G3" s="3">
        <v>0.27529801300000001</v>
      </c>
      <c r="H3" s="3">
        <v>0.30393700800000001</v>
      </c>
      <c r="I3" s="3">
        <v>0.41353790600000001</v>
      </c>
      <c r="J3" s="3">
        <v>0.32670375499999998</v>
      </c>
      <c r="K3" s="3">
        <v>0.44691876800000002</v>
      </c>
      <c r="L3" s="3">
        <v>0.15901869199999999</v>
      </c>
      <c r="M3" s="3">
        <v>0.16470833300000001</v>
      </c>
      <c r="N3" s="3">
        <v>0.17864253399999999</v>
      </c>
      <c r="O3" s="3">
        <v>0.32102941200000001</v>
      </c>
      <c r="P3" s="3">
        <v>0.34609120500000001</v>
      </c>
      <c r="Q3" s="3">
        <v>0.37220238700000002</v>
      </c>
      <c r="R3" s="3">
        <v>0.423435226</v>
      </c>
      <c r="S3" s="3">
        <v>0.54848024299999998</v>
      </c>
    </row>
    <row r="4" spans="1:19">
      <c r="A4" s="38"/>
      <c r="B4" s="49" t="s">
        <v>169</v>
      </c>
      <c r="C4" s="26" t="s">
        <v>103</v>
      </c>
      <c r="D4" s="3">
        <v>1.263617E-2</v>
      </c>
      <c r="E4" s="3">
        <v>0.14763033</v>
      </c>
      <c r="F4" s="3">
        <v>2.133527E-2</v>
      </c>
      <c r="G4" s="3">
        <v>2.3900910000000001E-2</v>
      </c>
      <c r="H4" s="3">
        <v>8.5271300000000008E-3</v>
      </c>
      <c r="I4" s="3">
        <v>1.204819E-2</v>
      </c>
      <c r="J4" s="3">
        <v>5.5467499999999996E-3</v>
      </c>
      <c r="K4" s="3">
        <v>8.3676299999999992E-3</v>
      </c>
      <c r="L4" s="3">
        <v>1.295082E-2</v>
      </c>
      <c r="M4" s="3">
        <v>1.985603E-2</v>
      </c>
      <c r="N4" s="3">
        <v>6.70807E-3</v>
      </c>
      <c r="O4" s="3">
        <v>4.4604299999999996E-3</v>
      </c>
      <c r="P4" s="3">
        <v>1.1497729999999999E-2</v>
      </c>
      <c r="Q4" s="3">
        <v>3.5294119999999998E-2</v>
      </c>
      <c r="R4" s="3">
        <v>1.285245E-2</v>
      </c>
      <c r="S4" s="3">
        <v>5.6356499999999999E-3</v>
      </c>
    </row>
    <row r="5" spans="1:19">
      <c r="A5" s="38"/>
      <c r="B5" s="49"/>
      <c r="C5" s="26" t="s">
        <v>104</v>
      </c>
      <c r="D5" s="3">
        <v>8.2432430000000001E-2</v>
      </c>
      <c r="E5" s="3">
        <v>5.1525420000000002E-2</v>
      </c>
      <c r="F5" s="3">
        <v>8.1189189999999994E-2</v>
      </c>
      <c r="G5" s="3">
        <v>8.8617890000000005E-2</v>
      </c>
      <c r="H5" s="3">
        <v>3.574803E-2</v>
      </c>
      <c r="I5" s="3">
        <v>6.5162449999999997E-2</v>
      </c>
      <c r="J5" s="3">
        <v>4.5479829999999999E-2</v>
      </c>
      <c r="K5" s="3">
        <v>8.2492999999999997E-2</v>
      </c>
      <c r="L5" s="3">
        <v>2.1251349999999999E-2</v>
      </c>
      <c r="M5" s="3">
        <v>1.8251369999999999E-2</v>
      </c>
      <c r="N5" s="3">
        <v>5.1106640000000002E-2</v>
      </c>
      <c r="O5" s="3">
        <v>8.1338740000000007E-2</v>
      </c>
      <c r="P5" s="3">
        <v>4.1205209999999999E-2</v>
      </c>
      <c r="Q5" s="3">
        <v>2.600541E-2</v>
      </c>
      <c r="R5" s="3">
        <v>9.15575E-2</v>
      </c>
      <c r="S5" s="3">
        <v>0.17401216</v>
      </c>
    </row>
    <row r="6" spans="1:19">
      <c r="A6" s="38"/>
      <c r="B6" s="49" t="s">
        <v>170</v>
      </c>
      <c r="C6" s="26" t="s">
        <v>103</v>
      </c>
      <c r="D6" s="3">
        <v>0.15381264</v>
      </c>
      <c r="E6" s="3">
        <v>0.78009479000000004</v>
      </c>
      <c r="F6" s="3">
        <v>0.20070959999999999</v>
      </c>
      <c r="G6" s="3">
        <v>0.36243775</v>
      </c>
      <c r="H6" s="3">
        <v>9.8139530000000003E-2</v>
      </c>
      <c r="I6" s="3">
        <v>0.17018072000000001</v>
      </c>
      <c r="J6" s="3">
        <v>5.3882729999999997E-2</v>
      </c>
      <c r="K6" s="3">
        <v>8.6145399999999997E-2</v>
      </c>
      <c r="L6" s="3">
        <v>0.10647541000000001</v>
      </c>
      <c r="M6" s="3">
        <v>0.51192444999999998</v>
      </c>
      <c r="N6" s="3">
        <v>0.31689441000000002</v>
      </c>
      <c r="O6" s="3">
        <v>0.16561150999999999</v>
      </c>
      <c r="P6" s="3">
        <v>0.16762481000000001</v>
      </c>
      <c r="Q6" s="3">
        <v>0.28032454000000001</v>
      </c>
      <c r="R6" s="3">
        <v>0.24908041</v>
      </c>
      <c r="S6" s="3">
        <v>0.12214941</v>
      </c>
    </row>
    <row r="7" spans="1:19">
      <c r="A7" s="38"/>
      <c r="B7" s="49"/>
      <c r="C7" s="26" t="s">
        <v>104</v>
      </c>
      <c r="D7" s="3">
        <v>0.28648648999999998</v>
      </c>
      <c r="E7" s="3">
        <v>0.11966102000000001</v>
      </c>
      <c r="F7" s="3">
        <v>0.18443243000000001</v>
      </c>
      <c r="G7" s="3">
        <v>0.19078591</v>
      </c>
      <c r="H7" s="3">
        <v>9.3858269999999994E-2</v>
      </c>
      <c r="I7" s="3">
        <v>9.0613719999999995E-2</v>
      </c>
      <c r="J7" s="3">
        <v>0.14951321000000001</v>
      </c>
      <c r="K7" s="3">
        <v>0.14733894</v>
      </c>
      <c r="L7" s="3">
        <v>0.1377562</v>
      </c>
      <c r="M7" s="3">
        <v>0.20688524999999999</v>
      </c>
      <c r="N7" s="3">
        <v>0.13309858999999999</v>
      </c>
      <c r="O7" s="3">
        <v>0.20709938999999999</v>
      </c>
      <c r="P7" s="3">
        <v>0.12882736</v>
      </c>
      <c r="Q7" s="3">
        <v>0.11946234</v>
      </c>
      <c r="R7" s="3">
        <v>0.16826783000000001</v>
      </c>
      <c r="S7" s="3">
        <v>0.18951367999999999</v>
      </c>
    </row>
    <row r="8" spans="1:19">
      <c r="A8" s="38"/>
      <c r="B8" s="49" t="s">
        <v>171</v>
      </c>
      <c r="C8" s="26" t="s">
        <v>103</v>
      </c>
      <c r="D8" s="3">
        <v>0.10065359</v>
      </c>
      <c r="E8" s="3">
        <v>0.41161136999999998</v>
      </c>
      <c r="F8" s="3">
        <v>7.4014960000000005E-2</v>
      </c>
      <c r="G8" s="3">
        <v>6.0644110000000001E-2</v>
      </c>
      <c r="H8" s="3">
        <v>7.2868219999999997E-2</v>
      </c>
      <c r="I8" s="3">
        <v>0.16837348999999999</v>
      </c>
      <c r="J8" s="3">
        <v>4.7543580000000002E-2</v>
      </c>
      <c r="K8" s="3">
        <v>0.13141289</v>
      </c>
      <c r="L8" s="3">
        <v>9.5081999999999996E-3</v>
      </c>
      <c r="M8" s="3">
        <v>0.23069091999999999</v>
      </c>
      <c r="N8" s="3">
        <v>7.6149069999999999E-2</v>
      </c>
      <c r="O8" s="3">
        <v>7.2517990000000004E-2</v>
      </c>
      <c r="P8" s="3">
        <v>9.7276849999999998E-2</v>
      </c>
      <c r="Q8" s="3">
        <v>0.13590263999999999</v>
      </c>
      <c r="R8" s="3">
        <v>0.12492578</v>
      </c>
      <c r="S8" s="3">
        <v>0.11192661</v>
      </c>
    </row>
    <row r="9" spans="1:19">
      <c r="A9" s="38"/>
      <c r="B9" s="49"/>
      <c r="C9" s="26" t="s">
        <v>104</v>
      </c>
      <c r="D9" s="3">
        <v>0.10175676</v>
      </c>
      <c r="E9" s="3">
        <v>5.2966100000000002E-2</v>
      </c>
      <c r="F9" s="3">
        <v>0.10054054</v>
      </c>
      <c r="G9" s="3">
        <v>8.4823850000000006E-2</v>
      </c>
      <c r="H9" s="3">
        <v>0.13748030999999999</v>
      </c>
      <c r="I9" s="3">
        <v>0.16064982</v>
      </c>
      <c r="J9" s="3">
        <v>6.8845619999999996E-2</v>
      </c>
      <c r="K9" s="3">
        <v>0.16246499</v>
      </c>
      <c r="L9" s="3">
        <v>7.5404529999999997E-2</v>
      </c>
      <c r="M9" s="3">
        <v>4.5136610000000001E-2</v>
      </c>
      <c r="N9" s="3">
        <v>5.7947690000000003E-2</v>
      </c>
      <c r="O9" s="3">
        <v>0.11987829999999999</v>
      </c>
      <c r="P9" s="3">
        <v>7.2964169999999995E-2</v>
      </c>
      <c r="Q9" s="3">
        <v>7.4494660000000004E-2</v>
      </c>
      <c r="R9" s="3">
        <v>6.3173220000000002E-2</v>
      </c>
      <c r="S9" s="3">
        <v>0.10638298</v>
      </c>
    </row>
    <row r="10" spans="1:19">
      <c r="A10" s="38"/>
      <c r="B10" s="49" t="s">
        <v>186</v>
      </c>
      <c r="C10" s="26" t="s">
        <v>103</v>
      </c>
      <c r="D10" s="3">
        <v>3.8318082800000002</v>
      </c>
      <c r="E10" s="3">
        <v>4.6509478700000004</v>
      </c>
      <c r="F10" s="3">
        <v>3.4592114399999998</v>
      </c>
      <c r="G10" s="3">
        <v>4.0328334400000001</v>
      </c>
      <c r="H10" s="3">
        <v>0.68465116000000004</v>
      </c>
      <c r="I10" s="3">
        <v>0.62003012000000002</v>
      </c>
      <c r="J10" s="3">
        <v>0.86719493000000003</v>
      </c>
      <c r="K10" s="3">
        <v>0.62770919000000003</v>
      </c>
      <c r="L10" s="3">
        <v>2.4059836099999998</v>
      </c>
      <c r="M10" s="3">
        <v>9.6799930700000001</v>
      </c>
      <c r="N10" s="3">
        <v>3.13689441</v>
      </c>
      <c r="O10" s="3">
        <v>2.48992806</v>
      </c>
      <c r="P10" s="3">
        <v>1.3523449299999999</v>
      </c>
      <c r="Q10" s="3">
        <v>0.98417849999999996</v>
      </c>
      <c r="R10" s="3">
        <v>0.74107204999999998</v>
      </c>
      <c r="S10" s="3">
        <v>0.80733944999999996</v>
      </c>
    </row>
    <row r="11" spans="1:19">
      <c r="A11" s="38"/>
      <c r="B11" s="49"/>
      <c r="C11" s="26" t="s">
        <v>104</v>
      </c>
      <c r="D11" s="3">
        <v>0.88527027000000003</v>
      </c>
      <c r="E11" s="3">
        <v>0.25932202999999998</v>
      </c>
      <c r="F11" s="3">
        <v>0.5587027</v>
      </c>
      <c r="G11" s="3">
        <v>0.50609755999999995</v>
      </c>
      <c r="H11" s="3">
        <v>0.34015748000000001</v>
      </c>
      <c r="I11" s="3">
        <v>0.42166065000000003</v>
      </c>
      <c r="J11" s="3">
        <v>0.31905423999999999</v>
      </c>
      <c r="K11" s="3">
        <v>0.14481793000000001</v>
      </c>
      <c r="L11" s="3">
        <v>0.49115426000000001</v>
      </c>
      <c r="M11" s="3">
        <v>0.59737704999999997</v>
      </c>
      <c r="N11" s="3">
        <v>0.51257545000000004</v>
      </c>
      <c r="O11" s="3">
        <v>0.92484787000000002</v>
      </c>
      <c r="P11" s="3">
        <v>0.45570032999999999</v>
      </c>
      <c r="Q11" s="3">
        <v>0.51089788999999997</v>
      </c>
      <c r="R11" s="3">
        <v>0.30786026</v>
      </c>
      <c r="S11" s="3">
        <v>0.26686929999999998</v>
      </c>
    </row>
    <row r="12" spans="1:19">
      <c r="A12" s="38"/>
      <c r="B12" s="49" t="s">
        <v>187</v>
      </c>
      <c r="C12" s="26" t="s">
        <v>103</v>
      </c>
      <c r="D12" s="3">
        <v>4.1427015300000001</v>
      </c>
      <c r="E12" s="3">
        <v>7.1395734600000003</v>
      </c>
      <c r="F12" s="3">
        <v>4.4798803100000004</v>
      </c>
      <c r="G12" s="3">
        <v>4.90325481</v>
      </c>
      <c r="H12" s="3">
        <v>0.77891473</v>
      </c>
      <c r="I12" s="3">
        <v>0.6253012</v>
      </c>
      <c r="J12" s="3">
        <v>0.69762281999999998</v>
      </c>
      <c r="K12" s="3">
        <v>0.80877915</v>
      </c>
      <c r="L12" s="3">
        <v>3.4859016399999998</v>
      </c>
      <c r="M12" s="3">
        <v>10.8933768</v>
      </c>
      <c r="N12" s="3">
        <v>4.0787577600000002</v>
      </c>
      <c r="O12" s="3">
        <v>2.6598561200000002</v>
      </c>
      <c r="P12" s="3">
        <v>1.1931921299999999</v>
      </c>
      <c r="Q12" s="3">
        <v>1.11805274</v>
      </c>
      <c r="R12" s="3">
        <v>0.88450534999999997</v>
      </c>
      <c r="S12" s="3">
        <v>0.97903013999999999</v>
      </c>
    </row>
    <row r="13" spans="1:19">
      <c r="A13" s="38"/>
      <c r="B13" s="49"/>
      <c r="C13" s="26" t="s">
        <v>104</v>
      </c>
      <c r="D13" s="3">
        <v>4.2221621599999999</v>
      </c>
      <c r="E13" s="3">
        <v>1.3812711900000001</v>
      </c>
      <c r="F13" s="3">
        <v>3.48108108</v>
      </c>
      <c r="G13" s="3">
        <v>2.7294037900000001</v>
      </c>
      <c r="H13" s="3">
        <v>1.24283465</v>
      </c>
      <c r="I13" s="3">
        <v>1.22924188</v>
      </c>
      <c r="J13" s="3">
        <v>0.73949929999999997</v>
      </c>
      <c r="K13" s="3">
        <v>0.84383754</v>
      </c>
      <c r="L13" s="3">
        <v>2.7285868400000002</v>
      </c>
      <c r="M13" s="3">
        <v>2.8256830599999998</v>
      </c>
      <c r="N13" s="3">
        <v>2.1535211300000001</v>
      </c>
      <c r="O13" s="3">
        <v>4.5585192699999997</v>
      </c>
      <c r="P13" s="3">
        <v>1.4770358299999999</v>
      </c>
      <c r="Q13" s="3">
        <v>0.95949116000000001</v>
      </c>
      <c r="R13" s="3">
        <v>0.77976710000000005</v>
      </c>
      <c r="S13" s="3">
        <v>1.22218845</v>
      </c>
    </row>
    <row r="14" spans="1:19">
      <c r="A14" s="38"/>
      <c r="B14" s="49" t="s">
        <v>188</v>
      </c>
      <c r="C14" s="26" t="s">
        <v>103</v>
      </c>
      <c r="D14" s="3">
        <v>2.3307189500000001</v>
      </c>
      <c r="E14" s="3">
        <v>4.7635071099999999</v>
      </c>
      <c r="F14" s="3">
        <v>2.2865616800000002</v>
      </c>
      <c r="G14" s="3">
        <v>2.9027125800000002</v>
      </c>
      <c r="H14" s="3">
        <v>0.10852713</v>
      </c>
      <c r="I14" s="3">
        <v>0.44307228999999998</v>
      </c>
      <c r="J14" s="3">
        <v>0.14786054000000001</v>
      </c>
      <c r="K14" s="3">
        <v>0.45486968</v>
      </c>
      <c r="L14" s="3">
        <v>1.04188525</v>
      </c>
      <c r="M14" s="3">
        <v>3.80874676</v>
      </c>
      <c r="N14" s="3">
        <v>1.3983850900000001</v>
      </c>
      <c r="O14" s="3">
        <v>1.0814388500000001</v>
      </c>
      <c r="P14" s="3">
        <v>0.15461422</v>
      </c>
      <c r="Q14" s="3">
        <v>0.15131845999999999</v>
      </c>
      <c r="R14" s="3">
        <v>0.66395736999999999</v>
      </c>
      <c r="S14" s="3">
        <v>0.51690694999999998</v>
      </c>
    </row>
    <row r="15" spans="1:19">
      <c r="A15" s="38"/>
      <c r="B15" s="49"/>
      <c r="C15" s="26" t="s">
        <v>104</v>
      </c>
      <c r="D15" s="3">
        <v>0.91121622000000002</v>
      </c>
      <c r="E15" s="3">
        <v>0.23186440999999999</v>
      </c>
      <c r="F15" s="3">
        <v>0.33664864999999999</v>
      </c>
      <c r="G15" s="3">
        <v>0.38685637</v>
      </c>
      <c r="H15" s="3">
        <v>3.5905510000000002E-2</v>
      </c>
      <c r="I15" s="3">
        <v>9.9638989999999997E-2</v>
      </c>
      <c r="J15" s="3">
        <v>0.19109875000000001</v>
      </c>
      <c r="K15" s="3">
        <v>0.11260504</v>
      </c>
      <c r="L15" s="3">
        <v>0.16936354000000001</v>
      </c>
      <c r="M15" s="3">
        <v>0.12174863</v>
      </c>
      <c r="N15" s="3">
        <v>0.18088530999999999</v>
      </c>
      <c r="O15" s="3">
        <v>0.31582149999999998</v>
      </c>
      <c r="P15" s="3">
        <v>6.8403909999999998E-2</v>
      </c>
      <c r="Q15" s="3">
        <v>9.1018920000000003E-2</v>
      </c>
      <c r="R15" s="3">
        <v>0.18588064000000001</v>
      </c>
      <c r="S15" s="3">
        <v>0.14650456000000001</v>
      </c>
    </row>
    <row r="16" spans="1:19">
      <c r="A16" s="38" t="s">
        <v>135</v>
      </c>
      <c r="B16" s="49" t="s">
        <v>185</v>
      </c>
      <c r="C16" s="26" t="s">
        <v>103</v>
      </c>
      <c r="D16" s="3">
        <v>4.2110000000000002E-2</v>
      </c>
      <c r="E16" s="3">
        <v>0.1125</v>
      </c>
      <c r="F16" s="3">
        <v>0.20763999999999999</v>
      </c>
      <c r="G16" s="3">
        <v>4.4330000000000001E-2</v>
      </c>
      <c r="H16" s="3">
        <v>4.1612000000000003E-2</v>
      </c>
      <c r="I16" s="3">
        <v>6.3504000000000005E-2</v>
      </c>
      <c r="J16" s="3">
        <v>0.10236199999999999</v>
      </c>
      <c r="K16" s="3">
        <v>6.3768000000000005E-2</v>
      </c>
      <c r="L16" s="3">
        <v>0.15286</v>
      </c>
      <c r="M16" s="3">
        <v>0.36069000000000001</v>
      </c>
      <c r="N16" s="3">
        <v>0.24845</v>
      </c>
      <c r="O16" s="3">
        <v>3.4590000000000003E-2</v>
      </c>
      <c r="P16" s="3">
        <v>7.9867999999999995E-2</v>
      </c>
      <c r="Q16" s="3">
        <v>0.13056899999999999</v>
      </c>
      <c r="R16" s="3">
        <v>6.1792E-2</v>
      </c>
      <c r="S16" s="3">
        <v>4.8792000000000002E-2</v>
      </c>
    </row>
    <row r="17" spans="1:19">
      <c r="A17" s="38"/>
      <c r="B17" s="49"/>
      <c r="C17" s="26" t="s">
        <v>104</v>
      </c>
      <c r="D17" s="3">
        <v>0.17155999999999999</v>
      </c>
      <c r="E17" s="3">
        <v>0.21504999999999999</v>
      </c>
      <c r="F17" s="3">
        <v>0.2</v>
      </c>
      <c r="G17" s="3">
        <v>0.25447999999999998</v>
      </c>
      <c r="H17" s="3">
        <v>0.185554</v>
      </c>
      <c r="I17" s="3">
        <v>0.11214300000000001</v>
      </c>
      <c r="J17" s="3">
        <v>0.24745500000000001</v>
      </c>
      <c r="K17" s="3">
        <v>0.14479700000000001</v>
      </c>
      <c r="L17" s="3">
        <v>0.38483000000000001</v>
      </c>
      <c r="M17" s="3">
        <v>0.43669999999999998</v>
      </c>
      <c r="N17" s="3">
        <v>0.26618999999999998</v>
      </c>
      <c r="O17" s="3">
        <v>0.65110999999999997</v>
      </c>
      <c r="P17" s="3">
        <v>0.174286</v>
      </c>
      <c r="Q17" s="3">
        <v>0.273478</v>
      </c>
      <c r="R17" s="3">
        <v>0.34705900000000001</v>
      </c>
      <c r="S17" s="3">
        <v>0.26991199999999999</v>
      </c>
    </row>
    <row r="18" spans="1:19">
      <c r="A18" s="38"/>
      <c r="B18" s="49" t="s">
        <v>169</v>
      </c>
      <c r="C18" s="26" t="s">
        <v>103</v>
      </c>
      <c r="D18" s="3">
        <v>5.06823E-3</v>
      </c>
      <c r="E18" s="3">
        <v>8.7121200000000003E-3</v>
      </c>
      <c r="F18" s="3">
        <v>2.7066119999999999E-2</v>
      </c>
      <c r="G18" s="3">
        <v>4.92611E-3</v>
      </c>
      <c r="H18" s="3">
        <v>6.5359000000000001E-4</v>
      </c>
      <c r="I18" s="3">
        <v>9.4786999999999996E-4</v>
      </c>
      <c r="J18" s="3">
        <v>2.8973800000000002E-3</v>
      </c>
      <c r="K18" s="3">
        <v>5.3509500000000002E-3</v>
      </c>
      <c r="L18" s="3">
        <v>1.145374E-2</v>
      </c>
      <c r="M18" s="3">
        <v>3.7454840000000003E-2</v>
      </c>
      <c r="N18" s="3">
        <v>6.0140850000000003E-2</v>
      </c>
      <c r="O18" s="3">
        <v>2.2260299999999999E-3</v>
      </c>
      <c r="P18" s="3">
        <v>1.2295100000000001E-3</v>
      </c>
      <c r="Q18" s="3">
        <v>6.49834E-3</v>
      </c>
      <c r="R18" s="3">
        <v>4.9689000000000005E-4</v>
      </c>
      <c r="S18" s="3">
        <v>1.1510800000000001E-3</v>
      </c>
    </row>
    <row r="19" spans="1:19">
      <c r="A19" s="38"/>
      <c r="B19" s="49"/>
      <c r="C19" s="26" t="s">
        <v>104</v>
      </c>
      <c r="D19" s="3">
        <v>2.2101450000000002E-2</v>
      </c>
      <c r="E19" s="3">
        <v>2.7083329999999999E-2</v>
      </c>
      <c r="F19" s="3">
        <v>4.3850269999999997E-2</v>
      </c>
      <c r="G19" s="3">
        <v>3.9273549999999997E-2</v>
      </c>
      <c r="H19" s="3">
        <v>1.837838E-2</v>
      </c>
      <c r="I19" s="3">
        <v>8.05085E-3</v>
      </c>
      <c r="J19" s="3">
        <v>3.6540540000000003E-2</v>
      </c>
      <c r="K19" s="3">
        <v>8.9430900000000008E-3</v>
      </c>
      <c r="L19" s="3">
        <v>4.2654030000000002E-2</v>
      </c>
      <c r="M19" s="3">
        <v>6.059113E-2</v>
      </c>
      <c r="N19" s="3">
        <v>4.5952380000000001E-2</v>
      </c>
      <c r="O19" s="3">
        <v>0.13840473</v>
      </c>
      <c r="P19" s="3">
        <v>1.078749E-2</v>
      </c>
      <c r="Q19" s="3">
        <v>1.7923499999999998E-2</v>
      </c>
      <c r="R19" s="3">
        <v>3.4406440000000003E-2</v>
      </c>
      <c r="S19" s="3">
        <v>1.876268E-2</v>
      </c>
    </row>
    <row r="20" spans="1:19">
      <c r="A20" s="38"/>
      <c r="B20" s="49" t="s">
        <v>170</v>
      </c>
      <c r="C20" s="26" t="s">
        <v>103</v>
      </c>
      <c r="D20" s="3">
        <v>8.1871300000000008E-3</v>
      </c>
      <c r="E20" s="3">
        <v>2.8030300000000001E-2</v>
      </c>
      <c r="F20" s="3">
        <v>1.7975209999999998E-2</v>
      </c>
      <c r="G20" s="3">
        <v>6.4039400000000003E-3</v>
      </c>
      <c r="H20" s="3">
        <v>4.3572999999999997E-3</v>
      </c>
      <c r="I20" s="3">
        <v>9.2417100000000002E-3</v>
      </c>
      <c r="J20" s="3">
        <v>2.3179060000000001E-2</v>
      </c>
      <c r="K20" s="3">
        <v>1.9620149999999999E-2</v>
      </c>
      <c r="L20" s="3">
        <v>3.8325989999999997E-2</v>
      </c>
      <c r="M20" s="3">
        <v>7.7858880000000005E-2</v>
      </c>
      <c r="N20" s="3">
        <v>3.4507040000000003E-2</v>
      </c>
      <c r="O20" s="3">
        <v>7.0205500000000004E-3</v>
      </c>
      <c r="P20" s="3">
        <v>7.3770499999999996E-3</v>
      </c>
      <c r="Q20" s="3">
        <v>2.8520469999999999E-2</v>
      </c>
      <c r="R20" s="3">
        <v>4.47205E-3</v>
      </c>
      <c r="S20" s="3">
        <v>3.0215799999999998E-3</v>
      </c>
    </row>
    <row r="21" spans="1:19">
      <c r="A21" s="38"/>
      <c r="B21" s="49"/>
      <c r="C21" s="26" t="s">
        <v>104</v>
      </c>
      <c r="D21" s="3">
        <v>5.960145E-2</v>
      </c>
      <c r="E21" s="3">
        <v>5.9027780000000002E-2</v>
      </c>
      <c r="F21" s="3">
        <v>4.9732619999999998E-2</v>
      </c>
      <c r="G21" s="3">
        <v>8.4335980000000005E-2</v>
      </c>
      <c r="H21" s="3">
        <v>6.3513509999999995E-2</v>
      </c>
      <c r="I21" s="3">
        <v>2.754237E-2</v>
      </c>
      <c r="J21" s="3">
        <v>8.8324319999999998E-2</v>
      </c>
      <c r="K21" s="3">
        <v>3.3062330000000001E-2</v>
      </c>
      <c r="L21" s="3">
        <v>0.13507109</v>
      </c>
      <c r="M21" s="3">
        <v>0.17536946</v>
      </c>
      <c r="N21" s="3">
        <v>4.1666670000000003E-2</v>
      </c>
      <c r="O21" s="3">
        <v>0.29704578999999998</v>
      </c>
      <c r="P21" s="3">
        <v>5.0053939999999998E-2</v>
      </c>
      <c r="Q21" s="3">
        <v>0.12054645</v>
      </c>
      <c r="R21" s="3">
        <v>0.11941649999999999</v>
      </c>
      <c r="S21" s="3">
        <v>0.12383367000000001</v>
      </c>
    </row>
    <row r="22" spans="1:19">
      <c r="A22" s="38"/>
      <c r="B22" s="49" t="s">
        <v>171</v>
      </c>
      <c r="C22" s="26" t="s">
        <v>103</v>
      </c>
      <c r="D22" s="3">
        <v>6.2378199999999998E-3</v>
      </c>
      <c r="E22" s="3">
        <v>5.4924199999999996E-3</v>
      </c>
      <c r="F22" s="3">
        <v>7.43802E-3</v>
      </c>
      <c r="G22" s="3">
        <v>1.6009900000000001E-3</v>
      </c>
      <c r="H22" s="3">
        <v>2.1786E-4</v>
      </c>
      <c r="I22" s="3">
        <v>2.3697E-4</v>
      </c>
      <c r="J22" s="3">
        <v>0</v>
      </c>
      <c r="K22" s="3">
        <v>3.5672999999999998E-4</v>
      </c>
      <c r="L22" s="3">
        <v>1.54185E-2</v>
      </c>
      <c r="M22" s="3">
        <v>2.1824079999999999E-2</v>
      </c>
      <c r="N22" s="3">
        <v>6.0563400000000003E-3</v>
      </c>
      <c r="O22" s="3">
        <v>2.5684900000000001E-3</v>
      </c>
      <c r="P22" s="3">
        <v>1.3934399999999999E-3</v>
      </c>
      <c r="Q22" s="3">
        <v>1.44407E-3</v>
      </c>
      <c r="R22" s="3">
        <v>8.6956999999999996E-4</v>
      </c>
      <c r="S22" s="3">
        <v>1.1510800000000001E-3</v>
      </c>
    </row>
    <row r="23" spans="1:19">
      <c r="A23" s="38"/>
      <c r="B23" s="49"/>
      <c r="C23" s="26" t="s">
        <v>104</v>
      </c>
      <c r="D23" s="3">
        <v>4.4927540000000002E-2</v>
      </c>
      <c r="E23" s="3">
        <v>2.7546299999999999E-2</v>
      </c>
      <c r="F23" s="3">
        <v>3.9215700000000001E-3</v>
      </c>
      <c r="G23" s="3">
        <v>1.520999E-2</v>
      </c>
      <c r="H23" s="3">
        <v>1.8918919999999999E-2</v>
      </c>
      <c r="I23" s="3">
        <v>7.4576299999999998E-3</v>
      </c>
      <c r="J23" s="3">
        <v>1.4594589999999999E-2</v>
      </c>
      <c r="K23" s="3">
        <v>6.5040699999999998E-3</v>
      </c>
      <c r="L23" s="3">
        <v>4.6682460000000002E-2</v>
      </c>
      <c r="M23" s="3">
        <v>3.4236450000000002E-2</v>
      </c>
      <c r="N23" s="3">
        <v>2.6190499999999999E-3</v>
      </c>
      <c r="O23" s="3">
        <v>4.9630720000000003E-2</v>
      </c>
      <c r="P23" s="3">
        <v>2.168285E-2</v>
      </c>
      <c r="Q23" s="3">
        <v>2.7978139999999999E-2</v>
      </c>
      <c r="R23" s="3">
        <v>3.4406440000000003E-2</v>
      </c>
      <c r="S23" s="3">
        <v>3.0425959999999998E-2</v>
      </c>
    </row>
    <row r="24" spans="1:19">
      <c r="A24" s="38"/>
      <c r="B24" s="49" t="s">
        <v>186</v>
      </c>
      <c r="C24" s="26" t="s">
        <v>103</v>
      </c>
      <c r="D24" s="3">
        <v>0.22339181</v>
      </c>
      <c r="E24" s="3">
        <v>0.12462121</v>
      </c>
      <c r="F24" s="3">
        <v>0.32500000000000001</v>
      </c>
      <c r="G24" s="3">
        <v>7.9556650000000007E-2</v>
      </c>
      <c r="H24" s="3">
        <v>2.2440089999999999E-2</v>
      </c>
      <c r="I24" s="3">
        <v>2.890995E-2</v>
      </c>
      <c r="J24" s="3">
        <v>6.8483589999999997E-2</v>
      </c>
      <c r="K24" s="3">
        <v>9.0609439999999999E-2</v>
      </c>
      <c r="L24" s="3">
        <v>0.54162995999999997</v>
      </c>
      <c r="M24" s="3">
        <v>0.86647496999999996</v>
      </c>
      <c r="N24" s="3">
        <v>0.21690140999999999</v>
      </c>
      <c r="O24" s="3">
        <v>5.8047950000000001E-2</v>
      </c>
      <c r="P24" s="3">
        <v>6.1639340000000001E-2</v>
      </c>
      <c r="Q24" s="3">
        <v>0.11985819</v>
      </c>
      <c r="R24" s="3">
        <v>2.5590060000000001E-2</v>
      </c>
      <c r="S24" s="3">
        <v>3.5539569999999999E-2</v>
      </c>
    </row>
    <row r="25" spans="1:19">
      <c r="A25" s="38"/>
      <c r="B25" s="49"/>
      <c r="C25" s="26" t="s">
        <v>104</v>
      </c>
      <c r="D25" s="3">
        <v>0.46630434999999998</v>
      </c>
      <c r="E25" s="3">
        <v>0.57152778000000004</v>
      </c>
      <c r="F25" s="3">
        <v>0.48128342000000002</v>
      </c>
      <c r="G25" s="3">
        <v>0.40147559999999999</v>
      </c>
      <c r="H25" s="3">
        <v>0.21148649</v>
      </c>
      <c r="I25" s="3">
        <v>0.17661017000000001</v>
      </c>
      <c r="J25" s="3">
        <v>0.27394594999999999</v>
      </c>
      <c r="K25" s="3">
        <v>0.18482385000000001</v>
      </c>
      <c r="L25" s="3">
        <v>1.3028436000000001</v>
      </c>
      <c r="M25" s="3">
        <v>1.0576354699999999</v>
      </c>
      <c r="N25" s="3">
        <v>0.98261905000000005</v>
      </c>
      <c r="O25" s="3">
        <v>0.62614475999999997</v>
      </c>
      <c r="P25" s="3">
        <v>0.18694714000000001</v>
      </c>
      <c r="Q25" s="3">
        <v>0.39333332999999998</v>
      </c>
      <c r="R25" s="3">
        <v>0.35342052000000002</v>
      </c>
      <c r="S25" s="3">
        <v>0.44837727999999999</v>
      </c>
    </row>
    <row r="26" spans="1:19">
      <c r="A26" s="38"/>
      <c r="B26" s="49" t="s">
        <v>187</v>
      </c>
      <c r="C26" s="26" t="s">
        <v>103</v>
      </c>
      <c r="D26" s="3">
        <v>9.2007800000000001E-2</v>
      </c>
      <c r="E26" s="3">
        <v>3.503788E-2</v>
      </c>
      <c r="F26" s="3">
        <v>0.12933884000000001</v>
      </c>
      <c r="G26" s="3">
        <v>1.3177339999999999E-2</v>
      </c>
      <c r="H26" s="3">
        <v>1.263617E-2</v>
      </c>
      <c r="I26" s="3">
        <v>7.1089999999999999E-3</v>
      </c>
      <c r="J26" s="3">
        <v>8.16535E-3</v>
      </c>
      <c r="K26" s="3">
        <v>1.391247E-2</v>
      </c>
      <c r="L26" s="3">
        <v>0.17995595</v>
      </c>
      <c r="M26" s="3">
        <v>0.55356485</v>
      </c>
      <c r="N26" s="3">
        <v>7.4647889999999995E-2</v>
      </c>
      <c r="O26" s="3">
        <v>8.2191799999999995E-3</v>
      </c>
      <c r="P26" s="3">
        <v>5.0491800000000003E-2</v>
      </c>
      <c r="Q26" s="3">
        <v>3.4296769999999997E-2</v>
      </c>
      <c r="R26" s="3">
        <v>1.341615E-2</v>
      </c>
      <c r="S26" s="3">
        <v>1.5539570000000001E-2</v>
      </c>
    </row>
    <row r="27" spans="1:19">
      <c r="A27" s="38"/>
      <c r="B27" s="49"/>
      <c r="C27" s="26" t="s">
        <v>104</v>
      </c>
      <c r="D27" s="3">
        <v>0.48278986000000002</v>
      </c>
      <c r="E27" s="3">
        <v>0.44351852000000003</v>
      </c>
      <c r="F27" s="3">
        <v>9.6969700000000006E-2</v>
      </c>
      <c r="G27" s="3">
        <v>0.10476731</v>
      </c>
      <c r="H27" s="3">
        <v>0.56337837999999996</v>
      </c>
      <c r="I27" s="3">
        <v>0.27</v>
      </c>
      <c r="J27" s="3">
        <v>0.46486485999999999</v>
      </c>
      <c r="K27" s="3">
        <v>0.21029809999999999</v>
      </c>
      <c r="L27" s="3">
        <v>0.74928910000000004</v>
      </c>
      <c r="M27" s="3">
        <v>1.0886699500000001</v>
      </c>
      <c r="N27" s="3">
        <v>0.18761905000000001</v>
      </c>
      <c r="O27" s="3">
        <v>0.68050222000000005</v>
      </c>
      <c r="P27" s="3">
        <v>0.22135922</v>
      </c>
      <c r="Q27" s="3">
        <v>0.92590163999999997</v>
      </c>
      <c r="R27" s="3">
        <v>0.75814888999999996</v>
      </c>
      <c r="S27" s="3">
        <v>0.71622717999999996</v>
      </c>
    </row>
    <row r="28" spans="1:19">
      <c r="A28" s="38"/>
      <c r="B28" s="49" t="s">
        <v>188</v>
      </c>
      <c r="C28" s="26" t="s">
        <v>103</v>
      </c>
      <c r="D28" s="3">
        <v>2.300195E-2</v>
      </c>
      <c r="E28" s="3">
        <v>0.10852273</v>
      </c>
      <c r="F28" s="3">
        <v>0.11446281</v>
      </c>
      <c r="G28" s="3">
        <v>4.4950740000000003E-2</v>
      </c>
      <c r="H28" s="3">
        <v>6.8409590000000006E-2</v>
      </c>
      <c r="I28" s="3">
        <v>0.13862558999999999</v>
      </c>
      <c r="J28" s="3">
        <v>0.23179061000000001</v>
      </c>
      <c r="K28" s="3">
        <v>0.45661448999999998</v>
      </c>
      <c r="L28" s="3">
        <v>0.11938326</v>
      </c>
      <c r="M28" s="3">
        <v>0.1710536</v>
      </c>
      <c r="N28" s="3">
        <v>0.16549295999999999</v>
      </c>
      <c r="O28" s="3">
        <v>0.10667807999999999</v>
      </c>
      <c r="P28" s="3">
        <v>0.16885246000000001</v>
      </c>
      <c r="Q28" s="3">
        <v>0.24765878999999999</v>
      </c>
      <c r="R28" s="3">
        <v>4.7204969999999999E-2</v>
      </c>
      <c r="S28" s="3">
        <v>4.647482E-2</v>
      </c>
    </row>
    <row r="29" spans="1:19">
      <c r="A29" s="38"/>
      <c r="B29" s="49"/>
      <c r="C29" s="26" t="s">
        <v>104</v>
      </c>
      <c r="D29" s="3">
        <v>5.0181160000000002E-2</v>
      </c>
      <c r="E29" s="3">
        <v>0.16597222</v>
      </c>
      <c r="F29" s="3">
        <v>0.55276292000000005</v>
      </c>
      <c r="G29" s="3">
        <v>0.33700341</v>
      </c>
      <c r="H29" s="3">
        <v>1.6968918900000001</v>
      </c>
      <c r="I29" s="3">
        <v>0.57889831000000003</v>
      </c>
      <c r="J29" s="3">
        <v>0.88800000000000001</v>
      </c>
      <c r="K29" s="3">
        <v>0.41273713000000001</v>
      </c>
      <c r="L29" s="3">
        <v>0.48033175</v>
      </c>
      <c r="M29" s="3">
        <v>0.24630542</v>
      </c>
      <c r="N29" s="3">
        <v>0.77119048000000001</v>
      </c>
      <c r="O29" s="3">
        <v>0.86735598000000003</v>
      </c>
      <c r="P29" s="3">
        <v>0.48834950999999999</v>
      </c>
      <c r="Q29" s="3">
        <v>1.0243715799999999</v>
      </c>
      <c r="R29" s="3">
        <v>0.70814889000000003</v>
      </c>
      <c r="S29" s="3">
        <v>0.71937119999999999</v>
      </c>
    </row>
  </sheetData>
  <mergeCells count="18">
    <mergeCell ref="D1:K1"/>
    <mergeCell ref="L1:S1"/>
    <mergeCell ref="B12:B13"/>
    <mergeCell ref="B14:B15"/>
    <mergeCell ref="A16:A29"/>
    <mergeCell ref="B16:B17"/>
    <mergeCell ref="B18:B19"/>
    <mergeCell ref="B20:B21"/>
    <mergeCell ref="B22:B23"/>
    <mergeCell ref="B24:B25"/>
    <mergeCell ref="B26:B27"/>
    <mergeCell ref="B28:B29"/>
    <mergeCell ref="A2:A15"/>
    <mergeCell ref="B2:B3"/>
    <mergeCell ref="B4:B5"/>
    <mergeCell ref="B6:B7"/>
    <mergeCell ref="B8:B9"/>
    <mergeCell ref="B10:B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045C-EFDC-4497-AC85-A7CFB497F15F}">
  <dimension ref="A1:Z39"/>
  <sheetViews>
    <sheetView zoomScale="85" zoomScaleNormal="85" workbookViewId="0">
      <selection activeCell="A49" sqref="A49"/>
    </sheetView>
  </sheetViews>
  <sheetFormatPr defaultColWidth="8.85546875" defaultRowHeight="13.15"/>
  <cols>
    <col min="1" max="1" width="10.42578125" style="11" bestFit="1" customWidth="1"/>
    <col min="2" max="2" width="6" style="11" bestFit="1" customWidth="1"/>
    <col min="3" max="4" width="9.28515625" style="10" bestFit="1" customWidth="1"/>
    <col min="5" max="5" width="15.5703125" style="10" bestFit="1" customWidth="1"/>
    <col min="6" max="12" width="9.28515625" style="10" bestFit="1" customWidth="1"/>
    <col min="13" max="13" width="15.5703125" style="10" bestFit="1" customWidth="1"/>
    <col min="14" max="16" width="9.28515625" style="10" bestFit="1" customWidth="1"/>
    <col min="17" max="17" width="15.5703125" style="10" bestFit="1" customWidth="1"/>
    <col min="18" max="24" width="9.28515625" style="10" bestFit="1" customWidth="1"/>
    <col min="25" max="25" width="15.5703125" style="10" bestFit="1" customWidth="1"/>
    <col min="26" max="26" width="9.28515625" style="10" bestFit="1" customWidth="1"/>
    <col min="27" max="16384" width="8.85546875" style="10"/>
  </cols>
  <sheetData>
    <row r="1" spans="1:26" s="11" customFormat="1">
      <c r="B1" s="12" t="s">
        <v>90</v>
      </c>
      <c r="C1" s="39" t="s">
        <v>92</v>
      </c>
      <c r="D1" s="39"/>
      <c r="E1" s="39"/>
      <c r="F1" s="39"/>
      <c r="G1" s="39"/>
      <c r="H1" s="39"/>
      <c r="I1" s="39" t="s">
        <v>91</v>
      </c>
      <c r="J1" s="39"/>
      <c r="K1" s="39"/>
      <c r="L1" s="39"/>
      <c r="M1" s="39"/>
      <c r="N1" s="39"/>
      <c r="O1" s="39" t="s">
        <v>189</v>
      </c>
      <c r="P1" s="39"/>
      <c r="Q1" s="39"/>
      <c r="R1" s="39"/>
      <c r="S1" s="39"/>
      <c r="T1" s="39"/>
      <c r="U1" s="39" t="s">
        <v>190</v>
      </c>
      <c r="V1" s="39"/>
      <c r="W1" s="39"/>
      <c r="X1" s="39"/>
      <c r="Y1" s="39"/>
      <c r="Z1" s="39"/>
    </row>
    <row r="2" spans="1:26">
      <c r="A2" s="38" t="s">
        <v>95</v>
      </c>
      <c r="B2" s="12">
        <v>0</v>
      </c>
      <c r="C2" s="27">
        <v>62.635869999999997</v>
      </c>
      <c r="D2" s="27">
        <v>60.773479999999999</v>
      </c>
      <c r="E2" s="27">
        <v>57.933579999999999</v>
      </c>
      <c r="F2" s="27">
        <v>55.018590000000003</v>
      </c>
      <c r="G2" s="27">
        <v>60.462670000000003</v>
      </c>
      <c r="H2" s="27">
        <v>61.93853</v>
      </c>
      <c r="I2" s="27">
        <v>55.633800000000001</v>
      </c>
      <c r="J2" s="27">
        <v>64.726029999999994</v>
      </c>
      <c r="K2" s="27">
        <v>56.989249999999998</v>
      </c>
      <c r="L2" s="27">
        <v>60.087719999999997</v>
      </c>
      <c r="M2" s="27">
        <v>65.822779999999995</v>
      </c>
      <c r="N2" s="27">
        <v>50.899279999999997</v>
      </c>
      <c r="O2" s="27">
        <v>37.364130000000003</v>
      </c>
      <c r="P2" s="27">
        <v>39.226520000000001</v>
      </c>
      <c r="Q2" s="27">
        <v>42.066420000000001</v>
      </c>
      <c r="R2" s="27">
        <v>44.981409999999997</v>
      </c>
      <c r="S2" s="27">
        <v>39.537329999999997</v>
      </c>
      <c r="T2" s="27">
        <v>38.06147</v>
      </c>
      <c r="U2" s="27">
        <v>44.366199999999999</v>
      </c>
      <c r="V2" s="27">
        <v>35.273969999999998</v>
      </c>
      <c r="W2" s="27">
        <v>43.010750000000002</v>
      </c>
      <c r="X2" s="27">
        <v>39.912280000000003</v>
      </c>
      <c r="Y2" s="27">
        <v>34.177219999999998</v>
      </c>
      <c r="Z2" s="27">
        <v>49.100720000000003</v>
      </c>
    </row>
    <row r="3" spans="1:26">
      <c r="A3" s="38"/>
      <c r="B3" s="12">
        <v>1</v>
      </c>
      <c r="C3" s="27">
        <v>67.132869999999997</v>
      </c>
      <c r="D3" s="27">
        <v>54.86842</v>
      </c>
      <c r="E3" s="27">
        <v>51.278930000000003</v>
      </c>
      <c r="F3" s="27">
        <v>61.794020000000003</v>
      </c>
      <c r="G3" s="27">
        <v>58.656039999999997</v>
      </c>
      <c r="H3" s="27">
        <v>53.814709999999998</v>
      </c>
      <c r="I3" s="27">
        <v>57.101869999999998</v>
      </c>
      <c r="J3" s="27">
        <v>59.746250000000003</v>
      </c>
      <c r="K3" s="27">
        <v>52.232750000000003</v>
      </c>
      <c r="L3" s="27">
        <v>55.293280000000003</v>
      </c>
      <c r="M3" s="27">
        <v>56.646709999999999</v>
      </c>
      <c r="N3" s="27">
        <v>56.435639999999999</v>
      </c>
      <c r="O3" s="27">
        <v>32.867130000000003</v>
      </c>
      <c r="P3" s="27">
        <v>45.13158</v>
      </c>
      <c r="Q3" s="27">
        <v>48.721069999999997</v>
      </c>
      <c r="R3" s="27">
        <v>38.205979999999997</v>
      </c>
      <c r="S3" s="27">
        <v>41.343960000000003</v>
      </c>
      <c r="T3" s="27">
        <v>46.185290000000002</v>
      </c>
      <c r="U3" s="27">
        <v>42.898130000000002</v>
      </c>
      <c r="V3" s="27">
        <v>40.253749999999997</v>
      </c>
      <c r="W3" s="27">
        <v>47.767249999999997</v>
      </c>
      <c r="X3" s="27">
        <v>44.706719999999997</v>
      </c>
      <c r="Y3" s="27">
        <v>43.353290000000001</v>
      </c>
      <c r="Z3" s="27">
        <v>43.564360000000001</v>
      </c>
    </row>
    <row r="4" spans="1:26">
      <c r="A4" s="38"/>
      <c r="B4" s="12">
        <v>2</v>
      </c>
      <c r="C4" s="27">
        <v>75.806449999999998</v>
      </c>
      <c r="D4" s="27">
        <v>59.046050000000001</v>
      </c>
      <c r="E4" s="27">
        <v>51.351349999999996</v>
      </c>
      <c r="F4" s="27">
        <v>55.278970000000001</v>
      </c>
      <c r="G4" s="27">
        <v>57.680489999999999</v>
      </c>
      <c r="H4" s="27">
        <v>45.825049999999997</v>
      </c>
      <c r="I4" s="27">
        <v>49.268619999999999</v>
      </c>
      <c r="J4" s="27">
        <v>58.909089999999999</v>
      </c>
      <c r="K4" s="27">
        <v>40.41534</v>
      </c>
      <c r="L4" s="27">
        <v>55.584420000000001</v>
      </c>
      <c r="M4" s="27">
        <v>53.965519999999998</v>
      </c>
      <c r="N4" s="27">
        <v>58.752070000000003</v>
      </c>
      <c r="O4" s="27">
        <v>24.193549999999998</v>
      </c>
      <c r="P4" s="27">
        <v>40.953949999999999</v>
      </c>
      <c r="Q4" s="27">
        <v>48.648650000000004</v>
      </c>
      <c r="R4" s="27">
        <v>44.721029999999999</v>
      </c>
      <c r="S4" s="27">
        <v>42.319510000000001</v>
      </c>
      <c r="T4" s="27">
        <v>54.174950000000003</v>
      </c>
      <c r="U4" s="27">
        <v>50.731380000000001</v>
      </c>
      <c r="V4" s="27">
        <v>41.090910000000001</v>
      </c>
      <c r="W4" s="27">
        <v>59.58466</v>
      </c>
      <c r="X4" s="27">
        <v>44.415579999999999</v>
      </c>
      <c r="Y4" s="27">
        <v>46.034480000000002</v>
      </c>
      <c r="Z4" s="27">
        <v>41.247929999999997</v>
      </c>
    </row>
    <row r="5" spans="1:26">
      <c r="A5" s="38"/>
      <c r="B5" s="12">
        <v>3</v>
      </c>
      <c r="C5" s="27">
        <v>79.355329999999995</v>
      </c>
      <c r="D5" s="27">
        <v>60.794469999999997</v>
      </c>
      <c r="E5" s="27">
        <v>50.095790000000001</v>
      </c>
      <c r="F5" s="27">
        <v>54.513890000000004</v>
      </c>
      <c r="G5" s="27">
        <v>58.977559999999997</v>
      </c>
      <c r="H5" s="27">
        <v>48.544890000000002</v>
      </c>
      <c r="I5" s="27">
        <v>42.588999999999999</v>
      </c>
      <c r="J5" s="27">
        <v>56.985970000000002</v>
      </c>
      <c r="K5" s="27">
        <v>39.294710000000002</v>
      </c>
      <c r="L5" s="27">
        <v>51.020409999999998</v>
      </c>
      <c r="M5" s="27">
        <v>58.698160000000001</v>
      </c>
      <c r="N5" s="27">
        <v>56.268099999999997</v>
      </c>
      <c r="O5" s="27">
        <v>20.644670000000001</v>
      </c>
      <c r="P5" s="27">
        <v>39.205530000000003</v>
      </c>
      <c r="Q5" s="27">
        <v>49.904209999999999</v>
      </c>
      <c r="R5" s="27">
        <v>45.486109999999996</v>
      </c>
      <c r="S5" s="27">
        <v>41.022440000000003</v>
      </c>
      <c r="T5" s="27">
        <v>51.455109999999998</v>
      </c>
      <c r="U5" s="27">
        <v>57.411000000000001</v>
      </c>
      <c r="V5" s="27">
        <v>43.014029999999998</v>
      </c>
      <c r="W5" s="27">
        <v>60.705289999999998</v>
      </c>
      <c r="X5" s="27">
        <v>48.979590000000002</v>
      </c>
      <c r="Y5" s="27">
        <v>41.301839999999999</v>
      </c>
      <c r="Z5" s="27">
        <v>43.731900000000003</v>
      </c>
    </row>
    <row r="6" spans="1:26">
      <c r="A6" s="38"/>
      <c r="B6" s="12">
        <v>4</v>
      </c>
      <c r="C6" s="27">
        <v>82.134389999999996</v>
      </c>
      <c r="D6" s="27">
        <v>65.221320000000006</v>
      </c>
      <c r="E6" s="27">
        <v>54.765099999999997</v>
      </c>
      <c r="F6" s="27">
        <v>56.745179999999998</v>
      </c>
      <c r="G6" s="27">
        <v>52.22372</v>
      </c>
      <c r="H6" s="27">
        <v>49.365749999999998</v>
      </c>
      <c r="I6" s="27">
        <v>42.474609999999998</v>
      </c>
      <c r="J6" s="27">
        <v>55.476399999999998</v>
      </c>
      <c r="K6" s="27">
        <v>35.663510000000002</v>
      </c>
      <c r="L6" s="27">
        <v>54.460090000000001</v>
      </c>
      <c r="M6" s="27">
        <v>67.939390000000003</v>
      </c>
      <c r="N6" s="27">
        <v>58.836689999999997</v>
      </c>
      <c r="O6" s="27">
        <v>17.86561</v>
      </c>
      <c r="P6" s="27">
        <v>34.778680000000001</v>
      </c>
      <c r="Q6" s="27">
        <v>45.234900000000003</v>
      </c>
      <c r="R6" s="27">
        <v>43.254820000000002</v>
      </c>
      <c r="S6" s="27">
        <v>47.77628</v>
      </c>
      <c r="T6" s="27">
        <v>50.634250000000002</v>
      </c>
      <c r="U6" s="27">
        <v>57.525390000000002</v>
      </c>
      <c r="V6" s="27">
        <v>44.523600000000002</v>
      </c>
      <c r="W6" s="27">
        <v>64.336489999999998</v>
      </c>
      <c r="X6" s="27">
        <v>45.539909999999999</v>
      </c>
      <c r="Y6" s="27">
        <v>32.060609999999997</v>
      </c>
      <c r="Z6" s="27">
        <v>41.163310000000003</v>
      </c>
    </row>
    <row r="7" spans="1:26">
      <c r="A7" s="38"/>
      <c r="B7" s="12">
        <v>5</v>
      </c>
      <c r="C7" s="27">
        <v>89.095519999999993</v>
      </c>
      <c r="D7" s="27">
        <v>63.306449999999998</v>
      </c>
      <c r="E7" s="27">
        <v>56.069360000000003</v>
      </c>
      <c r="F7" s="27">
        <v>54.074069999999999</v>
      </c>
      <c r="G7" s="27">
        <v>53.761470000000003</v>
      </c>
      <c r="H7" s="27">
        <v>46.987949999999998</v>
      </c>
      <c r="I7" s="27">
        <v>41.013269999999999</v>
      </c>
      <c r="J7" s="27">
        <v>50.761420000000001</v>
      </c>
      <c r="K7" s="27">
        <v>37.195120000000003</v>
      </c>
      <c r="L7" s="27">
        <v>58.862139999999997</v>
      </c>
      <c r="M7" s="27">
        <v>73.368840000000006</v>
      </c>
      <c r="N7" s="27">
        <v>63.849769999999999</v>
      </c>
      <c r="O7" s="27">
        <v>10.90448</v>
      </c>
      <c r="P7" s="27">
        <v>36.693550000000002</v>
      </c>
      <c r="Q7" s="27">
        <v>43.930639999999997</v>
      </c>
      <c r="R7" s="27">
        <v>45.925930000000001</v>
      </c>
      <c r="S7" s="27">
        <v>46.238529999999997</v>
      </c>
      <c r="T7" s="27">
        <v>53.012050000000002</v>
      </c>
      <c r="U7" s="27">
        <v>58.986730000000001</v>
      </c>
      <c r="V7" s="27">
        <v>49.238579999999999</v>
      </c>
      <c r="W7" s="27">
        <v>62.804879999999997</v>
      </c>
      <c r="X7" s="27">
        <v>41.137860000000003</v>
      </c>
      <c r="Y7" s="27">
        <v>26.631160000000001</v>
      </c>
      <c r="Z7" s="27">
        <v>36.150230000000001</v>
      </c>
    </row>
    <row r="8" spans="1:26">
      <c r="A8" s="38"/>
      <c r="B8" s="12">
        <v>6</v>
      </c>
      <c r="C8" s="27">
        <v>86.989660000000001</v>
      </c>
      <c r="D8" s="27">
        <v>59.118850000000002</v>
      </c>
      <c r="E8" s="27">
        <v>50.365789999999997</v>
      </c>
      <c r="F8" s="27">
        <v>57.02055</v>
      </c>
      <c r="G8" s="27">
        <v>51.042940000000002</v>
      </c>
      <c r="H8" s="27">
        <v>42.089840000000002</v>
      </c>
      <c r="I8" s="27">
        <v>41.977730000000001</v>
      </c>
      <c r="J8" s="27">
        <v>51.11956</v>
      </c>
      <c r="K8" s="27">
        <v>36.518990000000002</v>
      </c>
      <c r="L8" s="27">
        <v>54.017859999999999</v>
      </c>
      <c r="M8" s="27">
        <v>71.004180000000005</v>
      </c>
      <c r="N8" s="27">
        <v>66.378569999999996</v>
      </c>
      <c r="O8" s="27">
        <v>13.010339999999999</v>
      </c>
      <c r="P8" s="27">
        <v>40.881149999999998</v>
      </c>
      <c r="Q8" s="27">
        <v>49.634210000000003</v>
      </c>
      <c r="R8" s="27">
        <v>42.97945</v>
      </c>
      <c r="S8" s="27">
        <v>48.957059999999998</v>
      </c>
      <c r="T8" s="27">
        <v>57.910159999999998</v>
      </c>
      <c r="U8" s="27">
        <v>58.022269999999999</v>
      </c>
      <c r="V8" s="27">
        <v>48.88044</v>
      </c>
      <c r="W8" s="27">
        <v>63.481009999999998</v>
      </c>
      <c r="X8" s="27">
        <v>45.982140000000001</v>
      </c>
      <c r="Y8" s="27">
        <v>28.995819999999998</v>
      </c>
      <c r="Z8" s="27">
        <v>33.621429999999997</v>
      </c>
    </row>
    <row r="9" spans="1:26">
      <c r="A9" s="38"/>
      <c r="B9" s="12">
        <v>7</v>
      </c>
      <c r="C9" s="27">
        <v>88.635400000000004</v>
      </c>
      <c r="D9" s="27">
        <v>59.416060000000002</v>
      </c>
      <c r="E9" s="27">
        <v>47.075209999999998</v>
      </c>
      <c r="F9" s="27">
        <v>53.751649999999998</v>
      </c>
      <c r="G9" s="27">
        <v>45.145760000000003</v>
      </c>
      <c r="H9" s="27">
        <v>33.549370000000003</v>
      </c>
      <c r="I9" s="27">
        <v>38.780850000000001</v>
      </c>
      <c r="J9" s="27">
        <v>48.337949999999999</v>
      </c>
      <c r="K9" s="27">
        <v>32.680720000000001</v>
      </c>
      <c r="L9" s="27">
        <v>54.579210000000003</v>
      </c>
      <c r="M9" s="27" t="s">
        <v>133</v>
      </c>
      <c r="N9" s="27">
        <v>62.610129999999998</v>
      </c>
      <c r="O9" s="27">
        <v>11.364599999999999</v>
      </c>
      <c r="P9" s="27">
        <v>40.583939999999998</v>
      </c>
      <c r="Q9" s="27">
        <v>52.924790000000002</v>
      </c>
      <c r="R9" s="27">
        <v>46.248350000000002</v>
      </c>
      <c r="S9" s="27">
        <v>54.854239999999997</v>
      </c>
      <c r="T9" s="27">
        <v>66.450630000000004</v>
      </c>
      <c r="U9" s="27">
        <v>61.219149999999999</v>
      </c>
      <c r="V9" s="27">
        <v>51.662050000000001</v>
      </c>
      <c r="W9" s="27">
        <v>67.319280000000006</v>
      </c>
      <c r="X9" s="27">
        <v>45.420789999999997</v>
      </c>
      <c r="Y9" s="27" t="s">
        <v>133</v>
      </c>
      <c r="Z9" s="27">
        <v>37.389870000000002</v>
      </c>
    </row>
    <row r="10" spans="1:26">
      <c r="A10" s="38"/>
      <c r="B10" s="12">
        <v>8</v>
      </c>
      <c r="C10" s="27">
        <v>39.650869999999998</v>
      </c>
      <c r="D10" s="27">
        <v>89.358699999999999</v>
      </c>
      <c r="E10" s="27" t="s">
        <v>133</v>
      </c>
      <c r="F10" s="27">
        <v>58.847740000000002</v>
      </c>
      <c r="G10" s="27">
        <v>46.551720000000003</v>
      </c>
      <c r="H10" s="27">
        <v>35.088340000000002</v>
      </c>
      <c r="I10" s="27">
        <v>57.056150000000002</v>
      </c>
      <c r="J10" s="27">
        <v>53.37621</v>
      </c>
      <c r="K10" s="27">
        <v>45.122439999999997</v>
      </c>
      <c r="L10" s="27">
        <v>27.07535</v>
      </c>
      <c r="M10" s="27">
        <v>67.455619999999996</v>
      </c>
      <c r="N10" s="27">
        <v>62.55556</v>
      </c>
      <c r="O10" s="27">
        <v>60.349130000000002</v>
      </c>
      <c r="P10" s="27">
        <v>10.641299999999999</v>
      </c>
      <c r="Q10" s="27" t="s">
        <v>133</v>
      </c>
      <c r="R10" s="27">
        <v>41.152259999999998</v>
      </c>
      <c r="S10" s="27">
        <v>53.448279999999997</v>
      </c>
      <c r="T10" s="27">
        <v>64.911659999999998</v>
      </c>
      <c r="U10" s="27">
        <v>42.943849999999998</v>
      </c>
      <c r="V10" s="27">
        <v>46.62379</v>
      </c>
      <c r="W10" s="27">
        <v>54.877560000000003</v>
      </c>
      <c r="X10" s="27">
        <v>72.92465</v>
      </c>
      <c r="Y10" s="27">
        <v>32.544379999999997</v>
      </c>
      <c r="Z10" s="27">
        <v>37.44444</v>
      </c>
    </row>
    <row r="11" spans="1:26">
      <c r="A11" s="38"/>
      <c r="B11" s="12">
        <v>9</v>
      </c>
      <c r="C11" s="27">
        <v>90.330579999999998</v>
      </c>
      <c r="D11" s="27">
        <v>61.763219999999997</v>
      </c>
      <c r="E11" s="27">
        <v>48.800730000000001</v>
      </c>
      <c r="F11" s="27">
        <v>59.709760000000003</v>
      </c>
      <c r="G11" s="27">
        <v>44.981810000000003</v>
      </c>
      <c r="H11" s="27">
        <v>38.976109999999998</v>
      </c>
      <c r="I11" s="27">
        <v>43.562800000000003</v>
      </c>
      <c r="J11" s="27">
        <v>49.267189999999999</v>
      </c>
      <c r="K11" s="27">
        <v>36.340209999999999</v>
      </c>
      <c r="L11" s="27">
        <v>56.870089999999998</v>
      </c>
      <c r="M11" s="27">
        <v>69.198580000000007</v>
      </c>
      <c r="N11" s="27">
        <v>68.951350000000005</v>
      </c>
      <c r="O11" s="27">
        <v>9.6694209999999998</v>
      </c>
      <c r="P11" s="27">
        <v>38.236780000000003</v>
      </c>
      <c r="Q11" s="27">
        <v>51.199269999999999</v>
      </c>
      <c r="R11" s="27">
        <v>40.290239999999997</v>
      </c>
      <c r="S11" s="27">
        <v>55.018189999999997</v>
      </c>
      <c r="T11" s="27">
        <v>61.023890000000002</v>
      </c>
      <c r="U11" s="27">
        <v>56.437199999999997</v>
      </c>
      <c r="V11" s="27">
        <v>50.732810000000001</v>
      </c>
      <c r="W11" s="27">
        <v>63.659790000000001</v>
      </c>
      <c r="X11" s="27">
        <v>43.129910000000002</v>
      </c>
      <c r="Y11" s="27">
        <v>30.80142</v>
      </c>
      <c r="Z11" s="27">
        <v>31.048649999999999</v>
      </c>
    </row>
    <row r="12" spans="1:26">
      <c r="A12" s="38"/>
      <c r="B12" s="12">
        <v>10</v>
      </c>
      <c r="C12" s="27">
        <v>90.658569999999997</v>
      </c>
      <c r="D12" s="27">
        <v>61.862699999999997</v>
      </c>
      <c r="E12" s="27">
        <v>48.173780000000001</v>
      </c>
      <c r="F12" s="27">
        <v>60.33793</v>
      </c>
      <c r="G12" s="27">
        <v>43.801650000000002</v>
      </c>
      <c r="H12" s="27">
        <v>26.08907</v>
      </c>
      <c r="I12" s="27">
        <v>39.987569999999998</v>
      </c>
      <c r="J12" s="27">
        <v>43.252070000000003</v>
      </c>
      <c r="K12" s="27">
        <v>30.28914</v>
      </c>
      <c r="L12" s="27">
        <v>52.805819999999997</v>
      </c>
      <c r="M12" s="27">
        <v>65.566940000000002</v>
      </c>
      <c r="N12" s="27">
        <v>64.071330000000003</v>
      </c>
      <c r="O12" s="27">
        <v>9.3414289999999998</v>
      </c>
      <c r="P12" s="27">
        <v>38.137300000000003</v>
      </c>
      <c r="Q12" s="27">
        <v>51.826219999999999</v>
      </c>
      <c r="R12" s="27">
        <v>39.66207</v>
      </c>
      <c r="S12" s="27">
        <v>56.198349999999998</v>
      </c>
      <c r="T12" s="27">
        <v>73.910929999999993</v>
      </c>
      <c r="U12" s="27">
        <v>60.012430000000002</v>
      </c>
      <c r="V12" s="27">
        <v>56.747929999999997</v>
      </c>
      <c r="W12" s="27">
        <v>69.710859999999997</v>
      </c>
      <c r="X12" s="27">
        <v>47.194180000000003</v>
      </c>
      <c r="Y12" s="27">
        <v>34.433059999999998</v>
      </c>
      <c r="Z12" s="27">
        <v>35.928669999999997</v>
      </c>
    </row>
    <row r="13" spans="1:26">
      <c r="A13" s="38"/>
      <c r="B13" s="12">
        <v>11</v>
      </c>
      <c r="C13" s="27">
        <v>86.426410000000004</v>
      </c>
      <c r="D13" s="27">
        <v>61.084690000000002</v>
      </c>
      <c r="E13" s="27">
        <v>49.975529999999999</v>
      </c>
      <c r="F13" s="27">
        <v>62.097940000000001</v>
      </c>
      <c r="G13" s="27">
        <v>41.707799999999999</v>
      </c>
      <c r="H13" s="27">
        <v>31.69791</v>
      </c>
      <c r="I13" s="27">
        <v>44.842440000000003</v>
      </c>
      <c r="J13" s="27">
        <v>46.612229999999997</v>
      </c>
      <c r="K13" s="27">
        <v>34.60275</v>
      </c>
      <c r="L13" s="27">
        <v>54.67192</v>
      </c>
      <c r="M13" s="27">
        <v>68.963409999999996</v>
      </c>
      <c r="N13" s="27">
        <v>68.416669999999996</v>
      </c>
      <c r="O13" s="27">
        <v>13.573589999999999</v>
      </c>
      <c r="P13" s="27">
        <v>38.915309999999998</v>
      </c>
      <c r="Q13" s="27">
        <v>50.024470000000001</v>
      </c>
      <c r="R13" s="27">
        <v>37.902059999999999</v>
      </c>
      <c r="S13" s="27">
        <v>58.292200000000001</v>
      </c>
      <c r="T13" s="27">
        <v>68.302090000000007</v>
      </c>
      <c r="U13" s="27">
        <v>55.157559999999997</v>
      </c>
      <c r="V13" s="27">
        <v>53.387770000000003</v>
      </c>
      <c r="W13" s="27">
        <v>65.39725</v>
      </c>
      <c r="X13" s="27">
        <v>45.32808</v>
      </c>
      <c r="Y13" s="27">
        <v>31.03659</v>
      </c>
      <c r="Z13" s="27">
        <v>31.58333</v>
      </c>
    </row>
    <row r="14" spans="1:26">
      <c r="A14" s="38"/>
      <c r="B14" s="12">
        <v>12</v>
      </c>
      <c r="C14" s="27">
        <v>85.749840000000006</v>
      </c>
      <c r="D14" s="27">
        <v>59.152700000000003</v>
      </c>
      <c r="E14" s="27">
        <v>54.079349999999998</v>
      </c>
      <c r="F14" s="27">
        <v>65.347049999999996</v>
      </c>
      <c r="G14" s="27">
        <v>38.557049999999997</v>
      </c>
      <c r="H14" s="27">
        <v>28.0976</v>
      </c>
      <c r="I14" s="27">
        <v>43.057319999999997</v>
      </c>
      <c r="J14" s="27">
        <v>45.143000000000001</v>
      </c>
      <c r="K14" s="27">
        <v>29.731929999999998</v>
      </c>
      <c r="L14" s="27">
        <v>52.31174</v>
      </c>
      <c r="M14" s="27">
        <v>67.280799999999999</v>
      </c>
      <c r="N14" s="27">
        <v>66.184970000000007</v>
      </c>
      <c r="O14" s="27">
        <v>14.250159999999999</v>
      </c>
      <c r="P14" s="27">
        <v>40.847299999999997</v>
      </c>
      <c r="Q14" s="27">
        <v>45.920650000000002</v>
      </c>
      <c r="R14" s="27">
        <v>34.652949999999997</v>
      </c>
      <c r="S14" s="27">
        <v>61.442950000000003</v>
      </c>
      <c r="T14" s="27">
        <v>71.9024</v>
      </c>
      <c r="U14" s="27">
        <v>56.942680000000003</v>
      </c>
      <c r="V14" s="27">
        <v>54.856999999999999</v>
      </c>
      <c r="W14" s="27">
        <v>70.268069999999994</v>
      </c>
      <c r="X14" s="27">
        <v>47.68826</v>
      </c>
      <c r="Y14" s="27">
        <v>32.719200000000001</v>
      </c>
      <c r="Z14" s="27">
        <v>33.81503</v>
      </c>
    </row>
    <row r="15" spans="1:26">
      <c r="A15" s="38"/>
      <c r="B15" s="12">
        <v>13</v>
      </c>
      <c r="C15" s="27">
        <v>82.509510000000006</v>
      </c>
      <c r="D15" s="27" t="s">
        <v>97</v>
      </c>
      <c r="E15" s="27">
        <v>61.269840000000002</v>
      </c>
      <c r="F15" s="27">
        <v>72.625699999999995</v>
      </c>
      <c r="G15" s="27">
        <v>32.911389999999997</v>
      </c>
      <c r="H15" s="27">
        <v>22.033899999999999</v>
      </c>
      <c r="I15" s="27">
        <v>45.803699999999999</v>
      </c>
      <c r="J15" s="27">
        <v>47.460940000000001</v>
      </c>
      <c r="K15" s="27">
        <v>33.75394</v>
      </c>
      <c r="L15" s="27">
        <v>49.339210000000001</v>
      </c>
      <c r="M15" s="27">
        <v>67.609250000000003</v>
      </c>
      <c r="N15" s="27">
        <v>59.17051</v>
      </c>
      <c r="O15" s="27">
        <v>17.490490000000001</v>
      </c>
      <c r="P15" s="27" t="s">
        <v>97</v>
      </c>
      <c r="Q15" s="27">
        <v>38.730159999999998</v>
      </c>
      <c r="R15" s="27">
        <v>27.374300000000002</v>
      </c>
      <c r="S15" s="27">
        <v>67.088610000000003</v>
      </c>
      <c r="T15" s="27">
        <v>77.966099999999997</v>
      </c>
      <c r="U15" s="27">
        <v>54.196300000000001</v>
      </c>
      <c r="V15" s="27">
        <v>52.539059999999999</v>
      </c>
      <c r="W15" s="27">
        <v>66.24606</v>
      </c>
      <c r="X15" s="27">
        <v>50.660789999999999</v>
      </c>
      <c r="Y15" s="27">
        <v>32.390749999999997</v>
      </c>
      <c r="Z15" s="27">
        <v>40.82949</v>
      </c>
    </row>
    <row r="16" spans="1:26">
      <c r="A16" s="38"/>
      <c r="B16" s="12">
        <v>14</v>
      </c>
      <c r="C16" s="27">
        <v>78.957530000000006</v>
      </c>
      <c r="D16" s="27"/>
      <c r="E16" s="27">
        <v>46.452219999999997</v>
      </c>
      <c r="F16" s="27">
        <v>64.579260000000005</v>
      </c>
      <c r="G16" s="27">
        <v>33.901919999999997</v>
      </c>
      <c r="H16" s="27">
        <v>28.728919999999999</v>
      </c>
      <c r="I16" s="27">
        <v>47.67501</v>
      </c>
      <c r="J16" s="27">
        <v>51.501640000000002</v>
      </c>
      <c r="K16" s="27">
        <v>32.535890000000002</v>
      </c>
      <c r="L16" s="27">
        <v>56.993740000000003</v>
      </c>
      <c r="M16" s="27">
        <v>57.154989999999998</v>
      </c>
      <c r="N16" s="27">
        <v>69.328699999999998</v>
      </c>
      <c r="O16" s="27">
        <v>21.042470000000002</v>
      </c>
      <c r="P16" s="27"/>
      <c r="Q16" s="27">
        <v>53.547780000000003</v>
      </c>
      <c r="R16" s="27">
        <v>35.420740000000002</v>
      </c>
      <c r="S16" s="27">
        <v>66.098079999999996</v>
      </c>
      <c r="T16" s="27">
        <v>71.271079999999998</v>
      </c>
      <c r="U16" s="27">
        <v>52.32499</v>
      </c>
      <c r="V16" s="27">
        <v>48.498359999999998</v>
      </c>
      <c r="W16" s="27">
        <v>67.464110000000005</v>
      </c>
      <c r="X16" s="27">
        <v>43.006259999999997</v>
      </c>
      <c r="Y16" s="27">
        <v>42.845010000000002</v>
      </c>
      <c r="Z16" s="27">
        <v>30.671299999999999</v>
      </c>
    </row>
    <row r="17" spans="1:26">
      <c r="A17" s="38"/>
      <c r="B17" s="12">
        <v>15</v>
      </c>
      <c r="C17" s="27">
        <v>78.957530000000006</v>
      </c>
      <c r="D17" s="27"/>
      <c r="E17" s="27">
        <v>46.452219999999997</v>
      </c>
      <c r="F17" s="27" t="s">
        <v>97</v>
      </c>
      <c r="G17" s="27">
        <v>39.920070000000003</v>
      </c>
      <c r="H17" s="27">
        <v>26.27242</v>
      </c>
      <c r="I17" s="27">
        <v>47.67501</v>
      </c>
      <c r="J17" s="27">
        <v>51.501640000000002</v>
      </c>
      <c r="K17" s="27">
        <v>32.535890000000002</v>
      </c>
      <c r="L17" s="27">
        <v>50.209789999999998</v>
      </c>
      <c r="M17" s="27">
        <v>61.66348</v>
      </c>
      <c r="N17" s="27">
        <v>64.383560000000003</v>
      </c>
      <c r="O17" s="27">
        <v>21.042470000000002</v>
      </c>
      <c r="P17" s="27"/>
      <c r="Q17" s="27">
        <v>53.547780000000003</v>
      </c>
      <c r="R17" s="27" t="s">
        <v>97</v>
      </c>
      <c r="S17" s="27">
        <v>60.079929999999997</v>
      </c>
      <c r="T17" s="27">
        <v>73.727580000000003</v>
      </c>
      <c r="U17" s="27">
        <v>52.32499</v>
      </c>
      <c r="V17" s="27">
        <v>48.498359999999998</v>
      </c>
      <c r="W17" s="27">
        <v>67.464110000000005</v>
      </c>
      <c r="X17" s="27">
        <v>49.790210000000002</v>
      </c>
      <c r="Y17" s="27">
        <v>38.33652</v>
      </c>
      <c r="Z17" s="27">
        <v>35.616439999999997</v>
      </c>
    </row>
    <row r="18" spans="1:26">
      <c r="A18" s="38"/>
      <c r="B18" s="12">
        <v>16</v>
      </c>
      <c r="C18" s="27">
        <v>81.464529999999996</v>
      </c>
      <c r="D18" s="27"/>
      <c r="E18" s="27">
        <v>56.505580000000002</v>
      </c>
      <c r="F18" s="27"/>
      <c r="G18" s="27">
        <v>36.551720000000003</v>
      </c>
      <c r="H18" s="27">
        <v>29.984300000000001</v>
      </c>
      <c r="I18" s="27">
        <v>51.889679999999998</v>
      </c>
      <c r="J18" s="27">
        <v>51.143790000000003</v>
      </c>
      <c r="K18" s="27">
        <v>28.5124</v>
      </c>
      <c r="L18" s="27">
        <v>54.278730000000003</v>
      </c>
      <c r="M18" s="27">
        <v>58.86889</v>
      </c>
      <c r="N18" s="27">
        <v>63.729979999999998</v>
      </c>
      <c r="O18" s="27">
        <v>18.53547</v>
      </c>
      <c r="P18" s="27"/>
      <c r="Q18" s="27">
        <v>43.494419999999998</v>
      </c>
      <c r="R18" s="27"/>
      <c r="S18" s="27">
        <v>63.448279999999997</v>
      </c>
      <c r="T18" s="27">
        <v>70.015699999999995</v>
      </c>
      <c r="U18" s="27">
        <v>48.110320000000002</v>
      </c>
      <c r="V18" s="27">
        <v>48.856209999999997</v>
      </c>
      <c r="W18" s="27">
        <v>71.4876</v>
      </c>
      <c r="X18" s="27">
        <v>45.721269999999997</v>
      </c>
      <c r="Y18" s="27">
        <v>41.13111</v>
      </c>
      <c r="Z18" s="27">
        <v>36.270020000000002</v>
      </c>
    </row>
    <row r="19" spans="1:26">
      <c r="A19" s="38"/>
      <c r="B19" s="12">
        <v>17</v>
      </c>
      <c r="C19" s="27">
        <v>84.923079999999999</v>
      </c>
      <c r="D19" s="27"/>
      <c r="E19" s="27">
        <v>64.621629999999996</v>
      </c>
      <c r="F19" s="27"/>
      <c r="G19" s="27">
        <v>35.571429999999999</v>
      </c>
      <c r="H19" s="27">
        <v>24.06054</v>
      </c>
      <c r="I19" s="27">
        <v>51.712949999999999</v>
      </c>
      <c r="J19" s="27">
        <v>59.700569999999999</v>
      </c>
      <c r="K19" s="27">
        <v>29.913340000000002</v>
      </c>
      <c r="L19" s="27">
        <v>56.347560000000001</v>
      </c>
      <c r="M19" s="27">
        <v>65.5</v>
      </c>
      <c r="N19" s="27">
        <v>64.724639999999994</v>
      </c>
      <c r="O19" s="27">
        <v>15.076919999999999</v>
      </c>
      <c r="P19" s="27"/>
      <c r="Q19" s="27">
        <v>35.378369999999997</v>
      </c>
      <c r="R19" s="27"/>
      <c r="S19" s="27">
        <v>64.428569999999993</v>
      </c>
      <c r="T19" s="27">
        <v>75.939459999999997</v>
      </c>
      <c r="U19" s="27">
        <v>48.287050000000001</v>
      </c>
      <c r="V19" s="27">
        <v>40.299430000000001</v>
      </c>
      <c r="W19" s="27">
        <v>70.086659999999995</v>
      </c>
      <c r="X19" s="27">
        <v>43.652439999999999</v>
      </c>
      <c r="Y19" s="27">
        <v>34.5</v>
      </c>
      <c r="Z19" s="27">
        <v>35.275359999999999</v>
      </c>
    </row>
    <row r="20" spans="1:26">
      <c r="A20" s="38"/>
      <c r="B20" s="12">
        <v>18</v>
      </c>
      <c r="C20" s="27">
        <v>86.760419999999996</v>
      </c>
      <c r="D20" s="27"/>
      <c r="E20" s="27">
        <v>62.930959999999999</v>
      </c>
      <c r="F20" s="27"/>
      <c r="G20" s="27">
        <v>37.738480000000003</v>
      </c>
      <c r="H20" s="27">
        <v>28.808800000000002</v>
      </c>
      <c r="I20" s="27">
        <v>55.138759999999998</v>
      </c>
      <c r="J20" s="27">
        <v>41.882869999999997</v>
      </c>
      <c r="K20" s="27" t="s">
        <v>97</v>
      </c>
      <c r="L20" s="27">
        <v>54.552460000000004</v>
      </c>
      <c r="M20" s="27">
        <v>62.95185</v>
      </c>
      <c r="N20" s="27">
        <v>59.592509999999997</v>
      </c>
      <c r="O20" s="27">
        <v>13.23958</v>
      </c>
      <c r="P20" s="27"/>
      <c r="Q20" s="27">
        <v>37.069040000000001</v>
      </c>
      <c r="R20" s="27"/>
      <c r="S20" s="27">
        <v>62.261519999999997</v>
      </c>
      <c r="T20" s="27">
        <v>71.191199999999995</v>
      </c>
      <c r="U20" s="27">
        <v>44.861240000000002</v>
      </c>
      <c r="V20" s="27">
        <v>58.117130000000003</v>
      </c>
      <c r="W20" s="27" t="s">
        <v>97</v>
      </c>
      <c r="X20" s="27">
        <v>45.447539999999996</v>
      </c>
      <c r="Y20" s="27">
        <v>37.04815</v>
      </c>
      <c r="Z20" s="27">
        <v>40.407490000000003</v>
      </c>
    </row>
    <row r="21" spans="1:26">
      <c r="A21" s="38" t="s">
        <v>99</v>
      </c>
      <c r="B21" s="12">
        <v>0</v>
      </c>
      <c r="C21" s="27">
        <v>91.106290000000001</v>
      </c>
      <c r="D21" s="27">
        <v>67.272729999999996</v>
      </c>
      <c r="E21" s="27">
        <v>68.152860000000004</v>
      </c>
      <c r="F21" s="27">
        <v>63.513509999999997</v>
      </c>
      <c r="G21" s="27">
        <v>65.913049999999998</v>
      </c>
      <c r="H21" s="27">
        <v>54.961829999999999</v>
      </c>
      <c r="I21" s="27">
        <v>72.151910000000001</v>
      </c>
      <c r="J21" s="27">
        <v>78.306870000000004</v>
      </c>
      <c r="K21" s="27">
        <v>86.792460000000005</v>
      </c>
      <c r="L21" s="27">
        <v>56.934310000000004</v>
      </c>
      <c r="M21" s="27">
        <v>73.076930000000004</v>
      </c>
      <c r="N21" s="27">
        <v>87.985860000000002</v>
      </c>
      <c r="O21" s="27">
        <v>88.363630000000001</v>
      </c>
      <c r="P21" s="27">
        <v>77.464789999999994</v>
      </c>
      <c r="Q21" s="27">
        <v>81.578940000000003</v>
      </c>
      <c r="R21" s="27">
        <v>79.338840000000005</v>
      </c>
      <c r="S21" s="27">
        <v>82.180840000000003</v>
      </c>
      <c r="T21" s="27">
        <v>70.186329999999998</v>
      </c>
      <c r="U21" s="27">
        <v>73.015879999999996</v>
      </c>
      <c r="V21" s="27">
        <v>88.349509999999995</v>
      </c>
      <c r="W21" s="27">
        <v>90.000010000000003</v>
      </c>
      <c r="X21" s="27">
        <v>57.142859999999999</v>
      </c>
      <c r="Y21" s="27">
        <v>74.074079999999995</v>
      </c>
      <c r="Z21" s="27">
        <v>93.772900000000007</v>
      </c>
    </row>
    <row r="22" spans="1:26">
      <c r="A22" s="38"/>
      <c r="B22" s="12">
        <v>1</v>
      </c>
      <c r="C22" s="27">
        <v>61.458329999999997</v>
      </c>
      <c r="D22" s="27">
        <v>46.522790000000001</v>
      </c>
      <c r="E22" s="27">
        <v>37.292160000000003</v>
      </c>
      <c r="F22" s="27">
        <v>60.215049999999998</v>
      </c>
      <c r="G22" s="27">
        <v>45.436889999999998</v>
      </c>
      <c r="H22" s="27">
        <v>40.506340000000002</v>
      </c>
      <c r="I22" s="27">
        <v>40.452269999999999</v>
      </c>
      <c r="J22" s="27">
        <v>46.911200000000001</v>
      </c>
      <c r="K22" s="27">
        <v>76.943010000000001</v>
      </c>
      <c r="L22" s="27">
        <v>45.148760000000003</v>
      </c>
      <c r="M22" s="27">
        <v>30.866810000000001</v>
      </c>
      <c r="N22" s="27">
        <v>65.789469999999994</v>
      </c>
      <c r="O22" s="27">
        <v>74.46808</v>
      </c>
      <c r="P22" s="27">
        <v>43.731769999999997</v>
      </c>
      <c r="Q22" s="27">
        <v>41.499989999999997</v>
      </c>
      <c r="R22" s="27">
        <v>54.782600000000002</v>
      </c>
      <c r="S22" s="27">
        <v>52.617089999999997</v>
      </c>
      <c r="T22" s="27">
        <v>41.887900000000002</v>
      </c>
      <c r="U22" s="27">
        <v>38.127090000000003</v>
      </c>
      <c r="V22" s="27">
        <v>52.722070000000002</v>
      </c>
      <c r="W22" s="27">
        <v>75.354119999999995</v>
      </c>
      <c r="X22" s="27">
        <v>48.8</v>
      </c>
      <c r="Y22" s="27">
        <v>50.276249999999997</v>
      </c>
      <c r="Z22" s="27">
        <v>63.63635</v>
      </c>
    </row>
    <row r="23" spans="1:26">
      <c r="A23" s="38"/>
      <c r="B23" s="12">
        <v>2</v>
      </c>
      <c r="C23" s="27">
        <v>64.893619999999999</v>
      </c>
      <c r="D23" s="27">
        <v>53.481900000000003</v>
      </c>
      <c r="E23" s="27">
        <v>34.992890000000003</v>
      </c>
      <c r="F23" s="27">
        <v>39.441000000000003</v>
      </c>
      <c r="G23" s="27">
        <v>43.6751</v>
      </c>
      <c r="H23" s="27">
        <v>68.112790000000004</v>
      </c>
      <c r="I23" s="27">
        <v>33.333329999999997</v>
      </c>
      <c r="J23" s="27">
        <v>36.596119999999999</v>
      </c>
      <c r="K23" s="27">
        <v>72.134370000000004</v>
      </c>
      <c r="L23" s="27">
        <v>35.233649999999997</v>
      </c>
      <c r="M23" s="27">
        <v>37.060699999999997</v>
      </c>
      <c r="N23" s="27">
        <v>32.612769999999998</v>
      </c>
      <c r="O23" s="27">
        <v>81.11112</v>
      </c>
      <c r="P23" s="27">
        <v>44.578310000000002</v>
      </c>
      <c r="Q23" s="27">
        <v>34.83484</v>
      </c>
      <c r="R23" s="27">
        <v>44.145870000000002</v>
      </c>
      <c r="S23" s="27">
        <v>37.023589999999999</v>
      </c>
      <c r="T23" s="27">
        <v>64.954130000000006</v>
      </c>
      <c r="U23" s="27">
        <v>43.381390000000003</v>
      </c>
      <c r="V23" s="27">
        <v>46.396979999999999</v>
      </c>
      <c r="W23" s="27">
        <v>74.798929999999999</v>
      </c>
      <c r="X23" s="27">
        <v>33.099420000000002</v>
      </c>
      <c r="Y23" s="27">
        <v>45.692880000000002</v>
      </c>
      <c r="Z23" s="27">
        <v>39.223570000000002</v>
      </c>
    </row>
    <row r="24" spans="1:26">
      <c r="A24" s="38"/>
      <c r="B24" s="12">
        <v>3</v>
      </c>
      <c r="C24" s="27">
        <v>69.245660000000001</v>
      </c>
      <c r="D24" s="27">
        <v>41.098489999999998</v>
      </c>
      <c r="E24" s="27">
        <v>31.931170000000002</v>
      </c>
      <c r="F24" s="27">
        <v>28.23779</v>
      </c>
      <c r="G24" s="27">
        <v>44.714579999999998</v>
      </c>
      <c r="H24" s="27">
        <v>70.918360000000007</v>
      </c>
      <c r="I24" s="27">
        <v>21.580549999999999</v>
      </c>
      <c r="J24" s="27">
        <v>20.12848</v>
      </c>
      <c r="K24" s="27">
        <v>61.858960000000003</v>
      </c>
      <c r="L24" s="27">
        <v>32.545450000000002</v>
      </c>
      <c r="M24" s="27">
        <v>30.61825</v>
      </c>
      <c r="N24" s="27">
        <v>22.573540000000001</v>
      </c>
      <c r="O24" s="27">
        <v>73.605919999999998</v>
      </c>
      <c r="P24" s="27">
        <v>31.571210000000001</v>
      </c>
      <c r="Q24" s="27">
        <v>24.760079999999999</v>
      </c>
      <c r="R24" s="27">
        <v>38.167940000000002</v>
      </c>
      <c r="S24" s="27">
        <v>42.24924</v>
      </c>
      <c r="T24" s="27">
        <v>62.575200000000002</v>
      </c>
      <c r="U24" s="27">
        <v>37.880490000000002</v>
      </c>
      <c r="V24" s="27">
        <v>26.241140000000001</v>
      </c>
      <c r="W24" s="27">
        <v>68.153530000000003</v>
      </c>
      <c r="X24" s="27">
        <v>30.11365</v>
      </c>
      <c r="Y24" s="27">
        <v>31.241299999999999</v>
      </c>
      <c r="Z24" s="27">
        <v>29.706710000000001</v>
      </c>
    </row>
    <row r="25" spans="1:26">
      <c r="A25" s="38"/>
      <c r="B25" s="12">
        <v>4</v>
      </c>
      <c r="C25" s="27">
        <v>75.168430000000001</v>
      </c>
      <c r="D25" s="27">
        <v>34.48753</v>
      </c>
      <c r="E25" s="27">
        <v>30.882349999999999</v>
      </c>
      <c r="F25" s="27">
        <v>28.867930000000001</v>
      </c>
      <c r="G25" s="27">
        <v>40.64517</v>
      </c>
      <c r="H25" s="27">
        <v>66.809420000000003</v>
      </c>
      <c r="I25" s="27">
        <v>21.304349999999999</v>
      </c>
      <c r="J25" s="27">
        <v>28.571429999999999</v>
      </c>
      <c r="K25" s="27">
        <v>42.192680000000003</v>
      </c>
      <c r="L25" s="27">
        <v>21.896550000000001</v>
      </c>
      <c r="M25" s="27">
        <v>10.97235</v>
      </c>
      <c r="N25" s="27">
        <v>15.58935</v>
      </c>
      <c r="O25" s="27">
        <v>53.097349999999999</v>
      </c>
      <c r="P25" s="27">
        <v>30.649349999999998</v>
      </c>
      <c r="Q25" s="27">
        <v>20.474779999999999</v>
      </c>
      <c r="R25" s="27">
        <v>41.831679999999999</v>
      </c>
      <c r="S25" s="27">
        <v>33.14528</v>
      </c>
      <c r="T25" s="27">
        <v>62.212949999999999</v>
      </c>
      <c r="U25" s="27">
        <v>37.078650000000003</v>
      </c>
      <c r="V25" s="27">
        <v>29.2</v>
      </c>
      <c r="W25" s="27">
        <v>48.250459999999997</v>
      </c>
      <c r="X25" s="27">
        <v>23.71133</v>
      </c>
      <c r="Y25" s="27">
        <v>10.964079999999999</v>
      </c>
      <c r="Z25" s="27">
        <v>16.304349999999999</v>
      </c>
    </row>
    <row r="26" spans="1:26">
      <c r="A26" s="38"/>
      <c r="B26" s="12">
        <v>5</v>
      </c>
      <c r="C26" s="27">
        <v>75.047439999999995</v>
      </c>
      <c r="D26" s="27">
        <v>30.573250000000002</v>
      </c>
      <c r="E26" s="27">
        <v>37.113410000000002</v>
      </c>
      <c r="F26" s="27">
        <v>62.141970000000001</v>
      </c>
      <c r="G26" s="27">
        <v>35.153579999999998</v>
      </c>
      <c r="H26" s="27">
        <v>72.934470000000005</v>
      </c>
      <c r="I26" s="27">
        <v>18.235289999999999</v>
      </c>
      <c r="J26" s="27">
        <v>26.50001</v>
      </c>
      <c r="K26" s="27">
        <v>35.040990000000001</v>
      </c>
      <c r="L26" s="27">
        <v>26.022310000000001</v>
      </c>
      <c r="M26" s="27">
        <v>38.29401</v>
      </c>
      <c r="N26" s="27">
        <v>19.362749999999998</v>
      </c>
      <c r="O26" s="27">
        <v>72.093019999999996</v>
      </c>
      <c r="P26" s="27">
        <v>31.868130000000001</v>
      </c>
      <c r="Q26" s="27">
        <v>27.63158</v>
      </c>
      <c r="R26" s="27">
        <v>64.076239999999999</v>
      </c>
      <c r="S26" s="27">
        <v>36.507930000000002</v>
      </c>
      <c r="T26" s="27">
        <v>74.242419999999996</v>
      </c>
      <c r="U26" s="27">
        <v>29.03885</v>
      </c>
      <c r="V26" s="27">
        <v>27.06185</v>
      </c>
      <c r="W26" s="27">
        <v>48.665039999999998</v>
      </c>
      <c r="X26" s="27">
        <v>29.255310000000001</v>
      </c>
      <c r="Y26" s="27">
        <v>32</v>
      </c>
      <c r="Z26" s="27">
        <v>20.346319999999999</v>
      </c>
    </row>
    <row r="27" spans="1:26">
      <c r="A27" s="38"/>
      <c r="B27" s="12">
        <v>6</v>
      </c>
      <c r="C27" s="27">
        <v>76.971220000000002</v>
      </c>
      <c r="D27" s="27">
        <v>47.487000000000002</v>
      </c>
      <c r="E27" s="27">
        <v>29.944130000000001</v>
      </c>
      <c r="F27" s="27">
        <v>50.6006</v>
      </c>
      <c r="G27" s="27">
        <v>35.576929999999997</v>
      </c>
      <c r="H27" s="27">
        <v>70.30162</v>
      </c>
      <c r="I27" s="27">
        <v>14.66459</v>
      </c>
      <c r="J27" s="27">
        <v>35.537199999999999</v>
      </c>
      <c r="K27" s="27">
        <v>28.422879999999999</v>
      </c>
      <c r="L27" s="27">
        <v>19.984960000000001</v>
      </c>
      <c r="M27" s="27">
        <v>14.849729999999999</v>
      </c>
      <c r="N27" s="27">
        <v>26.692710000000002</v>
      </c>
      <c r="O27" s="27">
        <v>57.322189999999999</v>
      </c>
      <c r="P27" s="27">
        <v>45.864660000000001</v>
      </c>
      <c r="Q27" s="27">
        <v>23.4694</v>
      </c>
      <c r="R27" s="27">
        <v>56.573709999999998</v>
      </c>
      <c r="S27" s="27">
        <v>33.959899999999998</v>
      </c>
      <c r="T27" s="27">
        <v>66.779089999999997</v>
      </c>
      <c r="U27" s="27">
        <v>24.604970000000002</v>
      </c>
      <c r="V27" s="27">
        <v>40.708739999999999</v>
      </c>
      <c r="W27" s="27">
        <v>43.4696</v>
      </c>
      <c r="X27" s="27">
        <v>20.211829999999999</v>
      </c>
      <c r="Y27" s="27">
        <v>18.037520000000001</v>
      </c>
      <c r="Z27" s="27">
        <v>30.848330000000001</v>
      </c>
    </row>
    <row r="28" spans="1:26">
      <c r="A28" s="38"/>
      <c r="B28" s="12">
        <v>7</v>
      </c>
      <c r="C28" s="27">
        <v>68.255480000000006</v>
      </c>
      <c r="D28" s="27">
        <v>34.029490000000003</v>
      </c>
      <c r="E28" s="27">
        <v>40.384610000000002</v>
      </c>
      <c r="F28" s="27">
        <v>39.346939999999996</v>
      </c>
      <c r="G28" s="27">
        <v>53.969189999999998</v>
      </c>
      <c r="H28" s="27">
        <v>52.5</v>
      </c>
      <c r="I28" s="27">
        <v>15.23626</v>
      </c>
      <c r="J28" s="27">
        <v>21.41835</v>
      </c>
      <c r="K28" s="27">
        <v>38.940080000000002</v>
      </c>
      <c r="L28" s="27">
        <v>31.897200000000002</v>
      </c>
      <c r="M28" s="27" t="s">
        <v>133</v>
      </c>
      <c r="N28" s="27">
        <v>32.014069999999997</v>
      </c>
      <c r="O28" s="27">
        <v>60.223030000000001</v>
      </c>
      <c r="P28" s="27">
        <v>34.17266</v>
      </c>
      <c r="Q28" s="27">
        <v>35.000010000000003</v>
      </c>
      <c r="R28" s="27">
        <v>41.461109999999998</v>
      </c>
      <c r="S28" s="27">
        <v>53.486109999999996</v>
      </c>
      <c r="T28" s="27">
        <v>56.79862</v>
      </c>
      <c r="U28" s="27">
        <v>29.688459999999999</v>
      </c>
      <c r="V28" s="27">
        <v>31.501339999999999</v>
      </c>
      <c r="W28" s="27">
        <v>60.17897</v>
      </c>
      <c r="X28" s="27">
        <v>37.783839999999998</v>
      </c>
      <c r="Y28" s="27" t="s">
        <v>133</v>
      </c>
      <c r="Z28" s="27">
        <v>32.253309999999999</v>
      </c>
    </row>
    <row r="29" spans="1:26">
      <c r="A29" s="38"/>
      <c r="B29" s="12">
        <v>8</v>
      </c>
      <c r="C29" s="27">
        <v>11.32076</v>
      </c>
      <c r="D29" s="27">
        <v>81.506309999999999</v>
      </c>
      <c r="E29" s="27" t="s">
        <v>133</v>
      </c>
      <c r="F29" s="27">
        <v>39.976689999999998</v>
      </c>
      <c r="G29" s="27">
        <v>31.481480000000001</v>
      </c>
      <c r="H29" s="27">
        <v>12.99094</v>
      </c>
      <c r="I29" s="27">
        <v>52.127650000000003</v>
      </c>
      <c r="J29" s="27">
        <v>16.76707</v>
      </c>
      <c r="K29" s="27">
        <v>29.626349999999999</v>
      </c>
      <c r="L29" s="27">
        <v>37.735840000000003</v>
      </c>
      <c r="M29" s="27">
        <v>16.754390000000001</v>
      </c>
      <c r="N29" s="27">
        <v>20.959140000000001</v>
      </c>
      <c r="O29" s="27">
        <v>22.933879999999998</v>
      </c>
      <c r="P29" s="27">
        <v>55.62912</v>
      </c>
      <c r="Q29" s="27" t="s">
        <v>133</v>
      </c>
      <c r="R29" s="27">
        <v>33.333329999999997</v>
      </c>
      <c r="S29" s="27">
        <v>19.354839999999999</v>
      </c>
      <c r="T29" s="27">
        <v>31.24661</v>
      </c>
      <c r="U29" s="27">
        <v>49.469970000000004</v>
      </c>
      <c r="V29" s="27">
        <v>19.540230000000001</v>
      </c>
      <c r="W29" s="27">
        <v>35.113390000000003</v>
      </c>
      <c r="X29" s="27">
        <v>45.446579999999997</v>
      </c>
      <c r="Y29" s="27">
        <v>27.181819999999998</v>
      </c>
      <c r="Z29" s="27">
        <v>27.596430000000002</v>
      </c>
    </row>
    <row r="30" spans="1:26">
      <c r="A30" s="38"/>
      <c r="B30" s="12">
        <v>9</v>
      </c>
      <c r="C30" s="27">
        <v>70.417810000000003</v>
      </c>
      <c r="D30" s="27">
        <v>20.01641</v>
      </c>
      <c r="E30" s="27">
        <v>16.23273</v>
      </c>
      <c r="F30" s="27">
        <v>25.187809999999999</v>
      </c>
      <c r="G30" s="27">
        <v>17.550170000000001</v>
      </c>
      <c r="H30" s="27">
        <v>9.2819599999999998</v>
      </c>
      <c r="I30" s="27">
        <v>8.9264170000000007</v>
      </c>
      <c r="J30" s="27">
        <v>10.251720000000001</v>
      </c>
      <c r="K30" s="27">
        <v>6.5011809999999999</v>
      </c>
      <c r="L30" s="27">
        <v>8.6697839999999999</v>
      </c>
      <c r="M30" s="27">
        <v>15.64963</v>
      </c>
      <c r="N30" s="27">
        <v>9.7915120000000009</v>
      </c>
      <c r="O30" s="27">
        <v>50.712249999999997</v>
      </c>
      <c r="P30" s="27">
        <v>19.21378</v>
      </c>
      <c r="Q30" s="27">
        <v>10.88883</v>
      </c>
      <c r="R30" s="27">
        <v>23.706610000000001</v>
      </c>
      <c r="S30" s="27">
        <v>25.195889999999999</v>
      </c>
      <c r="T30" s="27">
        <v>20.357949999999999</v>
      </c>
      <c r="U30" s="27">
        <v>17.039110000000001</v>
      </c>
      <c r="V30" s="27">
        <v>13.244440000000001</v>
      </c>
      <c r="W30" s="27">
        <v>17.004049999999999</v>
      </c>
      <c r="X30" s="27">
        <v>15.494529999999999</v>
      </c>
      <c r="Y30" s="27">
        <v>26.224779999999999</v>
      </c>
      <c r="Z30" s="27">
        <v>18.933440000000001</v>
      </c>
    </row>
    <row r="31" spans="1:26">
      <c r="A31" s="38"/>
      <c r="B31" s="12">
        <v>10</v>
      </c>
      <c r="C31" s="27">
        <v>65.520349999999993</v>
      </c>
      <c r="D31" s="27">
        <v>38.168089999999999</v>
      </c>
      <c r="E31" s="27">
        <v>33.918599999999998</v>
      </c>
      <c r="F31" s="27">
        <v>34.415199999999999</v>
      </c>
      <c r="G31" s="27">
        <v>9.9056610000000003</v>
      </c>
      <c r="H31" s="27">
        <v>21.222020000000001</v>
      </c>
      <c r="I31" s="27">
        <v>14.366440000000001</v>
      </c>
      <c r="J31" s="27">
        <v>17.799029999999998</v>
      </c>
      <c r="K31" s="27">
        <v>10.66024</v>
      </c>
      <c r="L31" s="27">
        <v>10.61453</v>
      </c>
      <c r="M31" s="27">
        <v>22.919540000000001</v>
      </c>
      <c r="N31" s="27">
        <v>20.815359999999998</v>
      </c>
      <c r="O31" s="27">
        <v>62.5</v>
      </c>
      <c r="P31" s="27">
        <v>38.649900000000002</v>
      </c>
      <c r="Q31" s="27">
        <v>16.394659999999998</v>
      </c>
      <c r="R31" s="27">
        <v>24.958600000000001</v>
      </c>
      <c r="S31" s="27">
        <v>24.632359999999998</v>
      </c>
      <c r="T31" s="27">
        <v>37.191310000000001</v>
      </c>
      <c r="U31" s="27">
        <v>21.150220000000001</v>
      </c>
      <c r="V31" s="27">
        <v>21.621279999999999</v>
      </c>
      <c r="W31" s="27">
        <v>19.770219999999998</v>
      </c>
      <c r="X31" s="27">
        <v>18.84984</v>
      </c>
      <c r="Y31" s="27">
        <v>33.508809999999997</v>
      </c>
      <c r="Z31" s="27">
        <v>34.882890000000003</v>
      </c>
    </row>
    <row r="32" spans="1:26">
      <c r="A32" s="38"/>
      <c r="B32" s="12">
        <v>11</v>
      </c>
      <c r="C32" s="27">
        <v>70.248059999999995</v>
      </c>
      <c r="D32" s="27">
        <v>21.691559999999999</v>
      </c>
      <c r="E32" s="27">
        <v>24.38786</v>
      </c>
      <c r="F32" s="27">
        <v>40.211410000000001</v>
      </c>
      <c r="G32" s="27">
        <v>20.710059999999999</v>
      </c>
      <c r="H32" s="27">
        <v>11.70302</v>
      </c>
      <c r="I32" s="27">
        <v>12.98381</v>
      </c>
      <c r="J32" s="27">
        <v>13.04575</v>
      </c>
      <c r="K32" s="27">
        <v>8.3684940000000001</v>
      </c>
      <c r="L32" s="27">
        <v>11.30376</v>
      </c>
      <c r="M32" s="27">
        <v>9.9378869999999999</v>
      </c>
      <c r="N32" s="27">
        <v>11.53645</v>
      </c>
      <c r="O32" s="27">
        <v>61.240310000000001</v>
      </c>
      <c r="P32" s="27">
        <v>22.589169999999999</v>
      </c>
      <c r="Q32" s="27">
        <v>13.111549999999999</v>
      </c>
      <c r="R32" s="27">
        <v>23.103570000000001</v>
      </c>
      <c r="S32" s="27">
        <v>30.842510000000001</v>
      </c>
      <c r="T32" s="27">
        <v>38.874830000000003</v>
      </c>
      <c r="U32" s="27">
        <v>19.593830000000001</v>
      </c>
      <c r="V32" s="27">
        <v>18.511749999999999</v>
      </c>
      <c r="W32" s="27">
        <v>22.195350000000001</v>
      </c>
      <c r="X32" s="27">
        <v>22.10755</v>
      </c>
      <c r="Y32" s="27">
        <v>20.42587</v>
      </c>
      <c r="Z32" s="27">
        <v>28.646820000000002</v>
      </c>
    </row>
    <row r="33" spans="1:26">
      <c r="A33" s="38"/>
      <c r="B33" s="12">
        <v>12</v>
      </c>
      <c r="C33" s="27">
        <v>70.464449999999999</v>
      </c>
      <c r="D33" s="27">
        <v>28.04552</v>
      </c>
      <c r="E33" s="27">
        <v>28.442589999999999</v>
      </c>
      <c r="F33" s="27">
        <v>46.831400000000002</v>
      </c>
      <c r="G33" s="27">
        <v>24.61017</v>
      </c>
      <c r="H33" s="27">
        <v>15.55857</v>
      </c>
      <c r="I33" s="27">
        <v>16.89349</v>
      </c>
      <c r="J33" s="27">
        <v>12.186070000000001</v>
      </c>
      <c r="K33" s="27">
        <v>16.66666</v>
      </c>
      <c r="L33" s="27">
        <v>15.08982</v>
      </c>
      <c r="M33" s="27">
        <v>13.96388</v>
      </c>
      <c r="N33" s="27">
        <v>15.18892</v>
      </c>
      <c r="O33" s="27">
        <v>71.615690000000001</v>
      </c>
      <c r="P33" s="27">
        <v>29.499179999999999</v>
      </c>
      <c r="Q33" s="27">
        <v>13.059699999999999</v>
      </c>
      <c r="R33" s="27">
        <v>25.629460000000002</v>
      </c>
      <c r="S33" s="27">
        <v>27.887689999999999</v>
      </c>
      <c r="T33" s="27">
        <v>51.94415</v>
      </c>
      <c r="U33" s="27">
        <v>20.715879999999999</v>
      </c>
      <c r="V33" s="27">
        <v>17.660869999999999</v>
      </c>
      <c r="W33" s="27">
        <v>31.657039999999999</v>
      </c>
      <c r="X33" s="27">
        <v>30.557020000000001</v>
      </c>
      <c r="Y33" s="27">
        <v>27.79552</v>
      </c>
      <c r="Z33" s="27">
        <v>37.235219999999998</v>
      </c>
    </row>
    <row r="34" spans="1:26">
      <c r="A34" s="38"/>
      <c r="B34" s="12">
        <v>13</v>
      </c>
      <c r="C34" s="27">
        <v>51.612900000000003</v>
      </c>
      <c r="D34" s="27" t="s">
        <v>97</v>
      </c>
      <c r="E34" s="27">
        <v>37.305700000000002</v>
      </c>
      <c r="F34" s="27">
        <v>65.769220000000004</v>
      </c>
      <c r="G34" s="27">
        <v>29.370629999999998</v>
      </c>
      <c r="H34" s="27">
        <v>18.681319999999999</v>
      </c>
      <c r="I34" s="27">
        <v>13.043480000000001</v>
      </c>
      <c r="J34" s="27">
        <v>13.031549999999999</v>
      </c>
      <c r="K34" s="27">
        <v>6.5420569999999998</v>
      </c>
      <c r="L34" s="27">
        <v>4.1666660000000002</v>
      </c>
      <c r="M34" s="27">
        <v>18.631180000000001</v>
      </c>
      <c r="N34" s="27">
        <v>20.249230000000001</v>
      </c>
      <c r="O34" s="27">
        <v>41.304360000000003</v>
      </c>
      <c r="P34" s="27" t="s">
        <v>97</v>
      </c>
      <c r="Q34" s="27">
        <v>16.393439999999998</v>
      </c>
      <c r="R34" s="27">
        <v>55.102049999999998</v>
      </c>
      <c r="S34" s="27">
        <v>33.79074</v>
      </c>
      <c r="T34" s="27">
        <v>42.857140000000001</v>
      </c>
      <c r="U34" s="27">
        <v>16.535430000000002</v>
      </c>
      <c r="V34" s="27">
        <v>23.420079999999999</v>
      </c>
      <c r="W34" s="27">
        <v>8.0952380000000002</v>
      </c>
      <c r="X34" s="27">
        <v>6.9565219999999997</v>
      </c>
      <c r="Y34" s="27">
        <v>31.746040000000001</v>
      </c>
      <c r="Z34" s="27">
        <v>42.889389999999999</v>
      </c>
    </row>
    <row r="35" spans="1:26">
      <c r="A35" s="38"/>
      <c r="B35" s="12">
        <v>14</v>
      </c>
      <c r="C35" s="27">
        <v>26.40587</v>
      </c>
      <c r="D35" s="27"/>
      <c r="E35" s="27">
        <v>10.38697</v>
      </c>
      <c r="F35" s="27">
        <v>38.181809999999999</v>
      </c>
      <c r="G35" s="27">
        <v>15.723269999999999</v>
      </c>
      <c r="H35" s="27">
        <v>6.4334090000000002</v>
      </c>
      <c r="I35" s="27">
        <v>2.250804</v>
      </c>
      <c r="J35" s="27">
        <v>2.8290980000000001</v>
      </c>
      <c r="K35" s="27">
        <v>4.5955870000000001</v>
      </c>
      <c r="L35" s="27">
        <v>0</v>
      </c>
      <c r="M35" s="27">
        <v>6.3150079999999997</v>
      </c>
      <c r="N35" s="27">
        <v>1.3355589999999999</v>
      </c>
      <c r="O35" s="27">
        <v>18.34863</v>
      </c>
      <c r="P35" s="27"/>
      <c r="Q35" s="27">
        <v>3.003533</v>
      </c>
      <c r="R35" s="27">
        <v>12.707179999999999</v>
      </c>
      <c r="S35" s="27">
        <v>10.80645</v>
      </c>
      <c r="T35" s="27">
        <v>29.435849999999999</v>
      </c>
      <c r="U35" s="27">
        <v>2.34375</v>
      </c>
      <c r="V35" s="27">
        <v>7.5413870000000003</v>
      </c>
      <c r="W35" s="27">
        <v>6.5602840000000002</v>
      </c>
      <c r="X35" s="27">
        <v>2.427184</v>
      </c>
      <c r="Y35" s="27">
        <v>8.7215059999999998</v>
      </c>
      <c r="Z35" s="27">
        <v>2.6415090000000001</v>
      </c>
    </row>
    <row r="36" spans="1:26">
      <c r="A36" s="38"/>
      <c r="B36" s="12">
        <v>15</v>
      </c>
      <c r="C36" s="27">
        <v>26.40587</v>
      </c>
      <c r="D36" s="27"/>
      <c r="E36" s="27">
        <v>10.38697</v>
      </c>
      <c r="F36" s="27" t="s">
        <v>97</v>
      </c>
      <c r="G36" s="27">
        <v>16.240269999999999</v>
      </c>
      <c r="H36" s="27">
        <v>5.3505539999999998</v>
      </c>
      <c r="I36" s="27">
        <v>2.250804</v>
      </c>
      <c r="J36" s="27">
        <v>2.8290980000000001</v>
      </c>
      <c r="K36" s="27">
        <v>4.5955870000000001</v>
      </c>
      <c r="L36" s="27">
        <v>1.6713100000000001</v>
      </c>
      <c r="M36" s="27">
        <v>2.4806210000000002</v>
      </c>
      <c r="N36" s="27">
        <v>1.063831</v>
      </c>
      <c r="O36" s="27">
        <v>18.34863</v>
      </c>
      <c r="P36" s="27"/>
      <c r="Q36" s="27">
        <v>3.003533</v>
      </c>
      <c r="R36" s="27" t="s">
        <v>97</v>
      </c>
      <c r="S36" s="27">
        <v>17.88617</v>
      </c>
      <c r="T36" s="27">
        <v>18.277450000000002</v>
      </c>
      <c r="U36" s="27">
        <v>2.34375</v>
      </c>
      <c r="V36" s="27">
        <v>7.5413870000000003</v>
      </c>
      <c r="W36" s="27">
        <v>6.5602840000000002</v>
      </c>
      <c r="X36" s="27">
        <v>3.9325839999999999</v>
      </c>
      <c r="Y36" s="27">
        <v>5.9850370000000002</v>
      </c>
      <c r="Z36" s="27">
        <v>1.9230780000000001</v>
      </c>
    </row>
    <row r="37" spans="1:26">
      <c r="A37" s="38"/>
      <c r="B37" s="12">
        <v>16</v>
      </c>
      <c r="C37" s="27">
        <v>8.1460679999999996</v>
      </c>
      <c r="D37" s="27"/>
      <c r="E37" s="27">
        <v>8.5526309999999999</v>
      </c>
      <c r="F37" s="27"/>
      <c r="G37" s="27">
        <v>13.207549999999999</v>
      </c>
      <c r="H37" s="27">
        <v>4.7120430000000004</v>
      </c>
      <c r="I37" s="27">
        <v>6.6929150000000002</v>
      </c>
      <c r="J37" s="27">
        <v>11.18211</v>
      </c>
      <c r="K37" s="27">
        <v>2.898549</v>
      </c>
      <c r="L37" s="27">
        <v>4.504505</v>
      </c>
      <c r="M37" s="27">
        <v>4.3668120000000004</v>
      </c>
      <c r="N37" s="27">
        <v>3.9497300000000002</v>
      </c>
      <c r="O37" s="27">
        <v>6.172841</v>
      </c>
      <c r="P37" s="27"/>
      <c r="Q37" s="27">
        <v>4.2735050000000001</v>
      </c>
      <c r="R37" s="27"/>
      <c r="S37" s="27">
        <v>16.847829999999998</v>
      </c>
      <c r="T37" s="27">
        <v>15.91929</v>
      </c>
      <c r="U37" s="27">
        <v>5.0955409999999999</v>
      </c>
      <c r="V37" s="27">
        <v>8.6956520000000008</v>
      </c>
      <c r="W37" s="27">
        <v>6.9364169999999996</v>
      </c>
      <c r="X37" s="27">
        <v>11.229950000000001</v>
      </c>
      <c r="Y37" s="27">
        <v>8.1249979999999997</v>
      </c>
      <c r="Z37" s="27">
        <v>19.242899999999999</v>
      </c>
    </row>
    <row r="38" spans="1:26">
      <c r="A38" s="38"/>
      <c r="B38" s="12">
        <v>17</v>
      </c>
      <c r="C38" s="27">
        <v>46.799520000000001</v>
      </c>
      <c r="D38" s="27"/>
      <c r="E38" s="27">
        <v>28.442519999999998</v>
      </c>
      <c r="F38" s="27"/>
      <c r="G38" s="27">
        <v>19.42315</v>
      </c>
      <c r="H38" s="27">
        <v>18.582789999999999</v>
      </c>
      <c r="I38" s="27">
        <v>17.015339999999998</v>
      </c>
      <c r="J38" s="27">
        <v>20.4757</v>
      </c>
      <c r="K38" s="27">
        <v>8.6911529999999999</v>
      </c>
      <c r="L38" s="27">
        <v>7.0761019999999997</v>
      </c>
      <c r="M38" s="27">
        <v>9.8282439999999998</v>
      </c>
      <c r="N38" s="27">
        <v>9.5597910000000006</v>
      </c>
      <c r="O38" s="27">
        <v>77.210930000000005</v>
      </c>
      <c r="P38" s="27"/>
      <c r="Q38" s="27">
        <v>12.396990000000001</v>
      </c>
      <c r="R38" s="27"/>
      <c r="S38" s="27">
        <v>18.72607</v>
      </c>
      <c r="T38" s="27">
        <v>48.224510000000002</v>
      </c>
      <c r="U38" s="27">
        <v>14.6129</v>
      </c>
      <c r="V38" s="27">
        <v>36.690919999999998</v>
      </c>
      <c r="W38" s="27">
        <v>16.604099999999999</v>
      </c>
      <c r="X38" s="27">
        <v>14.864280000000001</v>
      </c>
      <c r="Y38" s="27">
        <v>26.811589999999999</v>
      </c>
      <c r="Z38" s="27">
        <v>31.464739999999999</v>
      </c>
    </row>
    <row r="39" spans="1:26">
      <c r="A39" s="38"/>
      <c r="B39" s="12">
        <v>18</v>
      </c>
      <c r="C39" s="27">
        <v>27.151440000000001</v>
      </c>
      <c r="D39" s="27"/>
      <c r="E39" s="27">
        <v>10.470599999999999</v>
      </c>
      <c r="F39" s="27"/>
      <c r="G39" s="27">
        <v>23.779900000000001</v>
      </c>
      <c r="H39" s="27">
        <v>8.4448849999999993</v>
      </c>
      <c r="I39" s="27">
        <v>22.690370000000001</v>
      </c>
      <c r="J39" s="27">
        <v>10.83137</v>
      </c>
      <c r="K39" s="27" t="s">
        <v>97</v>
      </c>
      <c r="L39" s="27">
        <v>12.33663</v>
      </c>
      <c r="M39" s="27">
        <v>11.375249999999999</v>
      </c>
      <c r="N39" s="27">
        <v>14.2974</v>
      </c>
      <c r="O39" s="27">
        <v>49.06071</v>
      </c>
      <c r="P39" s="27"/>
      <c r="Q39" s="27">
        <v>4.4560469999999999</v>
      </c>
      <c r="R39" s="27"/>
      <c r="S39" s="27">
        <v>16.80613</v>
      </c>
      <c r="T39" s="27">
        <v>27.37913</v>
      </c>
      <c r="U39" s="27">
        <v>18.75873</v>
      </c>
      <c r="V39" s="27">
        <v>13.94074</v>
      </c>
      <c r="W39" s="27" t="s">
        <v>97</v>
      </c>
      <c r="X39" s="27">
        <v>25.1113</v>
      </c>
      <c r="Y39" s="27">
        <v>26.377320000000001</v>
      </c>
      <c r="Z39" s="27">
        <v>41.338970000000003</v>
      </c>
    </row>
  </sheetData>
  <mergeCells count="6">
    <mergeCell ref="U1:Z1"/>
    <mergeCell ref="A2:A20"/>
    <mergeCell ref="A21:A39"/>
    <mergeCell ref="C1:H1"/>
    <mergeCell ref="I1:N1"/>
    <mergeCell ref="O1:T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A346-5FE7-45D9-83CD-B87B94C10E52}">
  <dimension ref="A1:J17"/>
  <sheetViews>
    <sheetView workbookViewId="0">
      <selection activeCell="B17" sqref="B17"/>
    </sheetView>
  </sheetViews>
  <sheetFormatPr defaultColWidth="8.85546875" defaultRowHeight="13.15"/>
  <cols>
    <col min="1" max="1" width="7.85546875" style="11" bestFit="1" customWidth="1"/>
    <col min="2" max="2" width="4.7109375" style="11" bestFit="1" customWidth="1"/>
    <col min="3" max="10" width="9.28515625" style="10" bestFit="1" customWidth="1"/>
    <col min="11" max="16384" width="8.85546875" style="10"/>
  </cols>
  <sheetData>
    <row r="1" spans="1:10" s="11" customFormat="1">
      <c r="B1" s="12"/>
      <c r="C1" s="39" t="s">
        <v>101</v>
      </c>
      <c r="D1" s="39"/>
      <c r="E1" s="39"/>
      <c r="F1" s="39"/>
      <c r="G1" s="39" t="s">
        <v>100</v>
      </c>
      <c r="H1" s="39"/>
      <c r="I1" s="39"/>
      <c r="J1" s="39"/>
    </row>
    <row r="2" spans="1:10">
      <c r="A2" s="38" t="s">
        <v>191</v>
      </c>
      <c r="B2" s="12" t="s">
        <v>103</v>
      </c>
      <c r="C2" s="27">
        <v>23.214285700000001</v>
      </c>
      <c r="D2" s="27">
        <v>16.571428600000001</v>
      </c>
      <c r="E2" s="27">
        <v>21.777777799999999</v>
      </c>
      <c r="F2" s="27">
        <v>13.3333333</v>
      </c>
      <c r="G2" s="27">
        <v>4.18410042</v>
      </c>
      <c r="H2" s="27">
        <v>29.6116505</v>
      </c>
      <c r="I2" s="27">
        <v>9.7378277200000003</v>
      </c>
      <c r="J2" s="27">
        <v>25.806451599999999</v>
      </c>
    </row>
    <row r="3" spans="1:10">
      <c r="A3" s="38"/>
      <c r="B3" s="12" t="s">
        <v>104</v>
      </c>
      <c r="C3" s="27">
        <v>8.5287846500000004</v>
      </c>
      <c r="D3" s="27">
        <v>17.142857100000001</v>
      </c>
      <c r="E3" s="27">
        <v>12.5925926</v>
      </c>
      <c r="F3" s="27">
        <v>12</v>
      </c>
      <c r="G3" s="27">
        <v>10.8333333</v>
      </c>
      <c r="H3" s="27">
        <v>7.2</v>
      </c>
      <c r="I3" s="27">
        <v>12.9032258</v>
      </c>
      <c r="J3" s="27">
        <v>4.4247787599999997</v>
      </c>
    </row>
    <row r="4" spans="1:10">
      <c r="A4" s="38" t="s">
        <v>192</v>
      </c>
      <c r="B4" s="12" t="s">
        <v>103</v>
      </c>
      <c r="C4" s="27">
        <v>21.595680900000001</v>
      </c>
      <c r="D4" s="27">
        <v>15.1391162</v>
      </c>
      <c r="E4" s="27">
        <v>25.774877700000001</v>
      </c>
      <c r="F4" s="27">
        <v>19.523809499999999</v>
      </c>
      <c r="G4" s="27">
        <v>11.7323556</v>
      </c>
      <c r="H4" s="27">
        <v>19.488977999999999</v>
      </c>
      <c r="I4" s="27">
        <v>9.4796863899999995</v>
      </c>
      <c r="J4" s="27">
        <v>22.0074349</v>
      </c>
    </row>
    <row r="5" spans="1:10">
      <c r="A5" s="38"/>
      <c r="B5" s="12" t="s">
        <v>104</v>
      </c>
      <c r="C5" s="27">
        <v>3.0864197500000001</v>
      </c>
      <c r="D5" s="27">
        <v>23.118279600000001</v>
      </c>
      <c r="E5" s="27">
        <v>5.3691275200000002</v>
      </c>
      <c r="F5" s="27">
        <v>20.9677419</v>
      </c>
      <c r="G5" s="27">
        <v>5.1546391800000002</v>
      </c>
      <c r="H5" s="27">
        <v>8.203125</v>
      </c>
      <c r="I5" s="27">
        <v>16.151202699999999</v>
      </c>
      <c r="J5" s="27">
        <v>4.1666666699999997</v>
      </c>
    </row>
    <row r="6" spans="1:10">
      <c r="A6" s="38" t="s">
        <v>171</v>
      </c>
      <c r="B6" s="12" t="s">
        <v>103</v>
      </c>
      <c r="C6" s="27">
        <v>24.117647099999999</v>
      </c>
      <c r="D6" s="27">
        <v>16.734998099999999</v>
      </c>
      <c r="E6" s="27">
        <v>26.193548400000001</v>
      </c>
      <c r="F6" s="27">
        <v>17.460317499999999</v>
      </c>
      <c r="G6" s="27">
        <v>14.936708899999999</v>
      </c>
      <c r="H6" s="27">
        <v>22.265932299999999</v>
      </c>
      <c r="I6" s="27">
        <v>11.493354200000001</v>
      </c>
      <c r="J6" s="27">
        <v>21.126760600000001</v>
      </c>
    </row>
    <row r="7" spans="1:10">
      <c r="A7" s="38"/>
      <c r="B7" s="12" t="s">
        <v>104</v>
      </c>
      <c r="C7" s="27">
        <v>6.6028708099999998</v>
      </c>
      <c r="D7" s="27">
        <v>29.838709699999999</v>
      </c>
      <c r="E7" s="27">
        <v>15.8586689</v>
      </c>
      <c r="F7" s="27">
        <v>24.5594714</v>
      </c>
      <c r="G7" s="27">
        <v>9.0618336900000003</v>
      </c>
      <c r="H7" s="27">
        <v>9.2799999999999994</v>
      </c>
      <c r="I7" s="27">
        <v>17.385786800000002</v>
      </c>
      <c r="J7" s="27">
        <v>9.8591549300000008</v>
      </c>
    </row>
    <row r="8" spans="1:10">
      <c r="A8" s="38" t="s">
        <v>170</v>
      </c>
      <c r="B8" s="12" t="s">
        <v>103</v>
      </c>
      <c r="C8" s="27">
        <v>27.389443700000001</v>
      </c>
      <c r="D8" s="27">
        <v>20.4757313</v>
      </c>
      <c r="E8" s="27">
        <v>29.0279627</v>
      </c>
      <c r="F8" s="27">
        <v>25.653436599999999</v>
      </c>
      <c r="G8" s="27">
        <v>18.823529400000002</v>
      </c>
      <c r="H8" s="27">
        <v>27.143869599999999</v>
      </c>
      <c r="I8" s="27">
        <v>12.2417154</v>
      </c>
      <c r="J8" s="27">
        <v>33.448275899999999</v>
      </c>
    </row>
    <row r="9" spans="1:10">
      <c r="A9" s="38"/>
      <c r="B9" s="12" t="s">
        <v>104</v>
      </c>
      <c r="C9" s="27">
        <v>7.51730959</v>
      </c>
      <c r="D9" s="27">
        <v>33.131618799999998</v>
      </c>
      <c r="E9" s="27">
        <v>12.965260499999999</v>
      </c>
      <c r="F9" s="27">
        <v>29.629629600000001</v>
      </c>
      <c r="G9" s="27">
        <v>9.8919368199999997</v>
      </c>
      <c r="H9" s="27">
        <v>12.360742699999999</v>
      </c>
      <c r="I9" s="27">
        <v>17.513682599999999</v>
      </c>
      <c r="J9" s="27">
        <v>10.931806399999999</v>
      </c>
    </row>
    <row r="10" spans="1:10">
      <c r="A10" s="38" t="s">
        <v>169</v>
      </c>
      <c r="B10" s="12" t="s">
        <v>103</v>
      </c>
      <c r="C10" s="27">
        <v>34.246575300000003</v>
      </c>
      <c r="D10" s="27">
        <v>28.915662699999999</v>
      </c>
      <c r="E10" s="27">
        <v>46.6666667</v>
      </c>
      <c r="F10" s="27">
        <v>34.615384599999999</v>
      </c>
      <c r="G10" s="27">
        <v>25</v>
      </c>
      <c r="H10" s="27">
        <v>41.176470600000002</v>
      </c>
      <c r="I10" s="27">
        <v>22.222222200000001</v>
      </c>
      <c r="J10" s="27">
        <v>32.075471700000001</v>
      </c>
    </row>
    <row r="11" spans="1:10">
      <c r="A11" s="38"/>
      <c r="B11" s="12" t="s">
        <v>104</v>
      </c>
      <c r="C11" s="27">
        <v>13.0434783</v>
      </c>
      <c r="D11" s="27">
        <v>46.372239700000002</v>
      </c>
      <c r="E11" s="27">
        <v>16.035353499999999</v>
      </c>
      <c r="F11" s="27">
        <v>39.764359399999996</v>
      </c>
      <c r="G11" s="27">
        <v>11.3744076</v>
      </c>
      <c r="H11" s="27">
        <v>17.4157303</v>
      </c>
      <c r="I11" s="27">
        <v>26.6666667</v>
      </c>
      <c r="J11" s="27">
        <v>12.839506200000001</v>
      </c>
    </row>
    <row r="12" spans="1:10">
      <c r="A12" s="38" t="s">
        <v>186</v>
      </c>
      <c r="B12" s="12" t="s">
        <v>103</v>
      </c>
      <c r="C12" s="27">
        <v>16.7164559</v>
      </c>
      <c r="D12" s="27">
        <v>13.979311600000001</v>
      </c>
      <c r="E12" s="27">
        <v>19.45898</v>
      </c>
      <c r="F12" s="27">
        <v>18.381302300000002</v>
      </c>
      <c r="G12" s="27">
        <v>9.6916812100000005</v>
      </c>
      <c r="H12" s="27">
        <v>17.410732800000002</v>
      </c>
      <c r="I12" s="27">
        <v>9.7442195300000005</v>
      </c>
      <c r="J12" s="27">
        <v>19.571136800000001</v>
      </c>
    </row>
    <row r="13" spans="1:10">
      <c r="A13" s="38"/>
      <c r="B13" s="12" t="s">
        <v>104</v>
      </c>
      <c r="C13" s="27">
        <v>6.8449762400000003</v>
      </c>
      <c r="D13" s="27">
        <v>20.344827599999999</v>
      </c>
      <c r="E13" s="27">
        <v>10.721200400000001</v>
      </c>
      <c r="F13" s="27">
        <v>22.796448999999999</v>
      </c>
      <c r="G13" s="27">
        <v>9.3514328800000008</v>
      </c>
      <c r="H13" s="27">
        <v>8.6298076899999998</v>
      </c>
      <c r="I13" s="27">
        <v>11.49954</v>
      </c>
      <c r="J13" s="27">
        <v>6.2123700099999999</v>
      </c>
    </row>
    <row r="14" spans="1:10">
      <c r="A14" s="38" t="s">
        <v>187</v>
      </c>
      <c r="B14" s="12" t="s">
        <v>103</v>
      </c>
      <c r="C14" s="27">
        <v>9.6344038199999993</v>
      </c>
      <c r="D14" s="27">
        <v>6.99361239</v>
      </c>
      <c r="E14" s="27">
        <v>8.5441020200000004</v>
      </c>
      <c r="F14" s="27">
        <v>7.5968906799999996</v>
      </c>
      <c r="G14" s="27">
        <v>5.5413915999999999</v>
      </c>
      <c r="H14" s="27">
        <v>8.2437606700000003</v>
      </c>
      <c r="I14" s="27">
        <v>4.51523085</v>
      </c>
      <c r="J14" s="27">
        <v>10.413451999999999</v>
      </c>
    </row>
    <row r="15" spans="1:10">
      <c r="A15" s="38"/>
      <c r="B15" s="12" t="s">
        <v>104</v>
      </c>
      <c r="C15" s="27">
        <v>5.3686132200000003</v>
      </c>
      <c r="D15" s="27">
        <v>15.7333909</v>
      </c>
      <c r="E15" s="27">
        <v>8.2382396799999995</v>
      </c>
      <c r="F15" s="27">
        <v>17.248240500000001</v>
      </c>
      <c r="G15" s="27">
        <v>7.8620854199999997</v>
      </c>
      <c r="H15" s="27">
        <v>6.3940542799999998</v>
      </c>
      <c r="I15" s="27">
        <v>8.6180504500000001</v>
      </c>
      <c r="J15" s="27">
        <v>2.94212243</v>
      </c>
    </row>
    <row r="16" spans="1:10">
      <c r="A16" s="38" t="s">
        <v>188</v>
      </c>
      <c r="B16" s="12" t="s">
        <v>103</v>
      </c>
      <c r="C16" s="27">
        <v>38.766988099999999</v>
      </c>
      <c r="D16" s="27">
        <v>38.168468300000001</v>
      </c>
      <c r="E16" s="27">
        <v>48.897338400000002</v>
      </c>
      <c r="F16" s="27">
        <v>46.9106819</v>
      </c>
      <c r="G16" s="27">
        <v>25.722214300000001</v>
      </c>
      <c r="H16" s="27">
        <v>35.501462099999998</v>
      </c>
      <c r="I16" s="27">
        <v>33.079847899999997</v>
      </c>
      <c r="J16" s="27">
        <v>37.484245000000001</v>
      </c>
    </row>
    <row r="17" spans="1:10">
      <c r="A17" s="38"/>
      <c r="B17" s="12" t="s">
        <v>104</v>
      </c>
      <c r="C17" s="27">
        <v>21.948051899999999</v>
      </c>
      <c r="D17" s="27">
        <v>49.521988499999999</v>
      </c>
      <c r="E17" s="27">
        <v>28.078130399999999</v>
      </c>
      <c r="F17" s="27">
        <v>50.824949699999998</v>
      </c>
      <c r="G17" s="27">
        <v>26.501377399999999</v>
      </c>
      <c r="H17" s="27">
        <v>24.104549899999999</v>
      </c>
      <c r="I17" s="27">
        <v>35.432639600000002</v>
      </c>
      <c r="J17" s="27">
        <v>24.979114500000001</v>
      </c>
    </row>
  </sheetData>
  <mergeCells count="10">
    <mergeCell ref="A10:A11"/>
    <mergeCell ref="A12:A13"/>
    <mergeCell ref="A14:A15"/>
    <mergeCell ref="A16:A17"/>
    <mergeCell ref="C1:F1"/>
    <mergeCell ref="G1:J1"/>
    <mergeCell ref="A2:A3"/>
    <mergeCell ref="A4:A5"/>
    <mergeCell ref="A6:A7"/>
    <mergeCell ref="A8:A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FD33-4AF7-4C9E-9556-CE496675225C}">
  <dimension ref="A1:J9"/>
  <sheetViews>
    <sheetView workbookViewId="0">
      <selection activeCell="A10" sqref="A10"/>
    </sheetView>
  </sheetViews>
  <sheetFormatPr defaultColWidth="8.85546875" defaultRowHeight="13.15"/>
  <cols>
    <col min="1" max="1" width="3.42578125" style="11" bestFit="1" customWidth="1"/>
    <col min="2" max="2" width="4.7109375" style="11" bestFit="1" customWidth="1"/>
    <col min="3" max="10" width="9.28515625" style="10" bestFit="1" customWidth="1"/>
    <col min="11" max="16384" width="8.85546875" style="10"/>
  </cols>
  <sheetData>
    <row r="1" spans="1:10" s="11" customFormat="1">
      <c r="B1" s="12"/>
      <c r="C1" s="39" t="s">
        <v>101</v>
      </c>
      <c r="D1" s="39"/>
      <c r="E1" s="39"/>
      <c r="F1" s="39"/>
      <c r="G1" s="44" t="s">
        <v>193</v>
      </c>
      <c r="H1" s="44"/>
      <c r="I1" s="44"/>
      <c r="J1" s="44"/>
    </row>
    <row r="2" spans="1:10">
      <c r="A2" s="38" t="s">
        <v>194</v>
      </c>
      <c r="B2" s="12" t="s">
        <v>103</v>
      </c>
      <c r="C2" s="27">
        <v>9.1152815010000001</v>
      </c>
      <c r="D2" s="27">
        <v>30.09014032</v>
      </c>
      <c r="E2" s="27">
        <v>22.938989719999999</v>
      </c>
      <c r="F2" s="27">
        <v>23.02884615</v>
      </c>
      <c r="G2" s="27">
        <v>12.76986679</v>
      </c>
      <c r="H2" s="27">
        <v>14.305177110000001</v>
      </c>
      <c r="I2" s="27">
        <v>29.738219900000001</v>
      </c>
      <c r="J2" s="27">
        <v>2.829137893</v>
      </c>
    </row>
    <row r="3" spans="1:10">
      <c r="A3" s="38"/>
      <c r="B3" s="12" t="s">
        <v>104</v>
      </c>
      <c r="C3" s="27">
        <v>17.926630029999998</v>
      </c>
      <c r="D3" s="27">
        <v>21.333673990000001</v>
      </c>
      <c r="E3" s="27">
        <v>26.814413800000001</v>
      </c>
      <c r="F3" s="27">
        <v>9.9709583740000003</v>
      </c>
      <c r="G3" s="27">
        <v>13.95920374</v>
      </c>
      <c r="H3" s="27">
        <v>29.539852100000001</v>
      </c>
      <c r="I3" s="27">
        <v>23.17717506</v>
      </c>
      <c r="J3" s="27">
        <v>21.101992970000001</v>
      </c>
    </row>
    <row r="4" spans="1:10">
      <c r="A4" s="38" t="s">
        <v>195</v>
      </c>
      <c r="B4" s="12" t="s">
        <v>103</v>
      </c>
      <c r="C4" s="27">
        <v>87.13136729</v>
      </c>
      <c r="D4" s="27">
        <v>58.526159280000002</v>
      </c>
      <c r="E4" s="27">
        <v>72.053356660000006</v>
      </c>
      <c r="F4" s="27">
        <v>72.16346154</v>
      </c>
      <c r="G4" s="27">
        <v>83.62425356</v>
      </c>
      <c r="H4" s="27">
        <v>82.316076289999998</v>
      </c>
      <c r="I4" s="27">
        <v>65.23560209</v>
      </c>
      <c r="J4" s="27">
        <v>94.631321009999994</v>
      </c>
    </row>
    <row r="5" spans="1:10">
      <c r="A5" s="38"/>
      <c r="B5" s="12" t="s">
        <v>104</v>
      </c>
      <c r="C5" s="27">
        <v>74.216545370000006</v>
      </c>
      <c r="D5" s="27">
        <v>70.41389882</v>
      </c>
      <c r="E5" s="27">
        <v>65.014379969999993</v>
      </c>
      <c r="F5" s="27">
        <v>80.275895449999993</v>
      </c>
      <c r="G5" s="27">
        <v>79.429835339999997</v>
      </c>
      <c r="H5" s="27">
        <v>65.406737879999994</v>
      </c>
      <c r="I5" s="27">
        <v>69.038393799999994</v>
      </c>
      <c r="J5" s="27">
        <v>72.655334109999998</v>
      </c>
    </row>
    <row r="6" spans="1:10">
      <c r="A6" s="38" t="s">
        <v>196</v>
      </c>
      <c r="B6" s="12" t="s">
        <v>103</v>
      </c>
      <c r="C6" s="27">
        <v>0.53619302899999999</v>
      </c>
      <c r="D6" s="27">
        <v>0.91069603200000004</v>
      </c>
      <c r="E6" s="27">
        <v>0.37174721199999999</v>
      </c>
      <c r="F6" s="27">
        <v>0.81730769199999997</v>
      </c>
      <c r="G6" s="27">
        <v>2.80202113</v>
      </c>
      <c r="H6" s="27">
        <v>2.833787466</v>
      </c>
      <c r="I6" s="27">
        <v>4.3979057590000004</v>
      </c>
      <c r="J6" s="27">
        <v>1.8489641349999999</v>
      </c>
    </row>
    <row r="7" spans="1:10">
      <c r="A7" s="38"/>
      <c r="B7" s="12" t="s">
        <v>104</v>
      </c>
      <c r="C7" s="27">
        <v>6.5795336400000002</v>
      </c>
      <c r="D7" s="27">
        <v>6.8216658150000002</v>
      </c>
      <c r="E7" s="27">
        <v>6.5132803250000002</v>
      </c>
      <c r="F7" s="27">
        <v>2.1297192639999998</v>
      </c>
      <c r="G7" s="27">
        <v>1.1796510200000001</v>
      </c>
      <c r="H7" s="27">
        <v>3.9646672139999999</v>
      </c>
      <c r="I7" s="27">
        <v>1.4793941530000001</v>
      </c>
      <c r="J7" s="27">
        <v>0.58616647099999997</v>
      </c>
    </row>
    <row r="8" spans="1:10">
      <c r="A8" s="38" t="s">
        <v>197</v>
      </c>
      <c r="B8" s="12" t="s">
        <v>103</v>
      </c>
      <c r="C8" s="27">
        <v>3.217158177</v>
      </c>
      <c r="D8" s="27">
        <v>10.47300437</v>
      </c>
      <c r="E8" s="27">
        <v>4.6359064070000002</v>
      </c>
      <c r="F8" s="27">
        <v>3.990384615</v>
      </c>
      <c r="G8" s="27">
        <v>0.80385852099999999</v>
      </c>
      <c r="H8" s="27">
        <v>0.54495912800000001</v>
      </c>
      <c r="I8" s="27">
        <v>0.62827225099999995</v>
      </c>
      <c r="J8" s="27">
        <v>0.69057696599999996</v>
      </c>
    </row>
    <row r="9" spans="1:10">
      <c r="A9" s="38"/>
      <c r="B9" s="12" t="s">
        <v>104</v>
      </c>
      <c r="C9" s="27">
        <v>1.277290955</v>
      </c>
      <c r="D9" s="27">
        <v>1.4307613690000001</v>
      </c>
      <c r="E9" s="27">
        <v>1.657925901</v>
      </c>
      <c r="F9" s="27">
        <v>7.6234269120000002</v>
      </c>
      <c r="G9" s="27">
        <v>5.4313099039999999</v>
      </c>
      <c r="H9" s="27">
        <v>1.0887428100000001</v>
      </c>
      <c r="I9" s="27">
        <v>6.3050369850000001</v>
      </c>
      <c r="J9" s="27">
        <v>5.656506448</v>
      </c>
    </row>
  </sheetData>
  <mergeCells count="6">
    <mergeCell ref="A8:A9"/>
    <mergeCell ref="C1:F1"/>
    <mergeCell ref="G1:J1"/>
    <mergeCell ref="A2:A3"/>
    <mergeCell ref="A4:A5"/>
    <mergeCell ref="A6:A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6321-D8F2-4687-89B1-C182FBAB9943}">
  <dimension ref="A1:Q3"/>
  <sheetViews>
    <sheetView topLeftCell="D1" workbookViewId="0">
      <selection activeCell="B1" sqref="B1:I1"/>
    </sheetView>
  </sheetViews>
  <sheetFormatPr defaultColWidth="8.85546875" defaultRowHeight="13.15"/>
  <cols>
    <col min="1" max="1" width="9.140625" style="11" bestFit="1" customWidth="1"/>
    <col min="2" max="16" width="6" style="10" bestFit="1" customWidth="1"/>
    <col min="17" max="17" width="4" style="10" bestFit="1" customWidth="1"/>
    <col min="18" max="16384" width="8.85546875" style="10"/>
  </cols>
  <sheetData>
    <row r="1" spans="1:17">
      <c r="A1" s="12"/>
      <c r="B1" s="39" t="s">
        <v>101</v>
      </c>
      <c r="C1" s="39"/>
      <c r="D1" s="39"/>
      <c r="E1" s="39"/>
      <c r="F1" s="39"/>
      <c r="G1" s="39"/>
      <c r="H1" s="39"/>
      <c r="I1" s="39"/>
      <c r="J1" s="39" t="s">
        <v>100</v>
      </c>
      <c r="K1" s="39"/>
      <c r="L1" s="39"/>
      <c r="M1" s="39"/>
      <c r="N1" s="39"/>
      <c r="O1" s="39"/>
      <c r="P1" s="39"/>
      <c r="Q1" s="39"/>
    </row>
    <row r="2" spans="1:17">
      <c r="A2" s="12" t="s">
        <v>101</v>
      </c>
      <c r="B2" s="13">
        <v>0.161</v>
      </c>
      <c r="C2" s="13">
        <v>0.17899999999999999</v>
      </c>
      <c r="D2" s="13">
        <v>0.20499999999999999</v>
      </c>
      <c r="E2" s="13">
        <v>0.14199999999999999</v>
      </c>
      <c r="F2" s="13">
        <v>0.124</v>
      </c>
      <c r="G2" s="13">
        <v>0.14399999999999999</v>
      </c>
      <c r="H2" s="13">
        <v>8.3000000000000004E-2</v>
      </c>
      <c r="I2" s="13">
        <v>7.5999999999999998E-2</v>
      </c>
      <c r="J2" s="13">
        <v>0.23400000000000001</v>
      </c>
      <c r="K2" s="13">
        <v>0.127</v>
      </c>
      <c r="L2" s="13">
        <v>0.24</v>
      </c>
      <c r="M2" s="13">
        <v>0.218</v>
      </c>
      <c r="N2" s="13">
        <v>0.39500000000000002</v>
      </c>
      <c r="O2" s="13">
        <v>7.0999999999999994E-2</v>
      </c>
      <c r="P2" s="13">
        <v>0.29599999999999999</v>
      </c>
      <c r="Q2" s="13">
        <v>0.3</v>
      </c>
    </row>
    <row r="3" spans="1:17">
      <c r="A3" s="12" t="s">
        <v>198</v>
      </c>
      <c r="B3" s="13">
        <v>8.6999999999999994E-2</v>
      </c>
      <c r="C3" s="13">
        <v>0.14199999999999999</v>
      </c>
      <c r="D3" s="13">
        <v>0.10199999999999999</v>
      </c>
      <c r="E3" s="13">
        <v>6.4000000000000001E-2</v>
      </c>
      <c r="F3" s="13">
        <v>5.1999999999999998E-2</v>
      </c>
      <c r="G3" s="13">
        <v>0.10299999999999999</v>
      </c>
      <c r="H3" s="13">
        <v>9.2999999999999999E-2</v>
      </c>
      <c r="J3" s="13">
        <v>0.20599999999999999</v>
      </c>
      <c r="K3" s="13">
        <v>0.128</v>
      </c>
      <c r="L3" s="13">
        <v>0.29399999999999998</v>
      </c>
      <c r="M3" s="13">
        <v>0.161</v>
      </c>
      <c r="N3" s="13">
        <v>0.19600000000000001</v>
      </c>
      <c r="O3" s="13">
        <v>0.126</v>
      </c>
      <c r="P3" s="13">
        <v>0.185</v>
      </c>
    </row>
  </sheetData>
  <mergeCells count="2">
    <mergeCell ref="B1:I1"/>
    <mergeCell ref="J1:Q1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90B1-6DF1-4D22-B73C-B1A179DF03B8}">
  <dimension ref="A1:D19"/>
  <sheetViews>
    <sheetView workbookViewId="0">
      <selection activeCell="D7" sqref="D7"/>
    </sheetView>
  </sheetViews>
  <sheetFormatPr defaultColWidth="8.85546875" defaultRowHeight="13.15"/>
  <cols>
    <col min="1" max="2" width="23.42578125" style="10" bestFit="1" customWidth="1"/>
    <col min="3" max="4" width="24.42578125" style="10" bestFit="1" customWidth="1"/>
    <col min="5" max="16384" width="8.85546875" style="10"/>
  </cols>
  <sheetData>
    <row r="1" spans="1:4">
      <c r="A1" s="12" t="s">
        <v>100</v>
      </c>
      <c r="B1" s="12" t="s">
        <v>199</v>
      </c>
      <c r="C1" s="12" t="s">
        <v>101</v>
      </c>
      <c r="D1" s="12" t="s">
        <v>200</v>
      </c>
    </row>
    <row r="2" spans="1:4">
      <c r="A2" s="31">
        <v>18.714285714285715</v>
      </c>
      <c r="B2" s="32">
        <v>43.714285714285715</v>
      </c>
      <c r="C2" s="32" t="s">
        <v>201</v>
      </c>
      <c r="D2" s="32">
        <v>33.714285714285715</v>
      </c>
    </row>
    <row r="3" spans="1:4">
      <c r="A3" s="31">
        <v>35.142857142857146</v>
      </c>
      <c r="B3" s="32">
        <v>49</v>
      </c>
      <c r="C3" s="32" t="s">
        <v>202</v>
      </c>
      <c r="D3" s="32">
        <v>100</v>
      </c>
    </row>
    <row r="4" spans="1:4">
      <c r="A4" s="31">
        <v>33.571428571428569</v>
      </c>
      <c r="B4" s="32">
        <v>50.285714285714285</v>
      </c>
      <c r="C4" s="32">
        <v>157.85714285714286</v>
      </c>
      <c r="D4" s="32">
        <v>121.71428571428571</v>
      </c>
    </row>
    <row r="5" spans="1:4">
      <c r="A5" s="31">
        <v>33.571428571428569</v>
      </c>
      <c r="B5" s="32">
        <v>77</v>
      </c>
      <c r="C5" s="32">
        <v>82.428571428571431</v>
      </c>
      <c r="D5" s="32">
        <v>95.857142857142861</v>
      </c>
    </row>
    <row r="6" spans="1:4">
      <c r="A6" s="31">
        <v>66.857142857142861</v>
      </c>
      <c r="B6" s="32">
        <v>49.714285714285715</v>
      </c>
      <c r="C6" s="32" t="s">
        <v>203</v>
      </c>
      <c r="D6" s="32" t="s">
        <v>204</v>
      </c>
    </row>
    <row r="7" spans="1:4">
      <c r="A7" s="31">
        <v>80.428571428571431</v>
      </c>
      <c r="B7" s="32">
        <v>66.857142857142861</v>
      </c>
      <c r="C7" s="32" t="s">
        <v>205</v>
      </c>
      <c r="D7" s="32">
        <v>66.714285714285708</v>
      </c>
    </row>
    <row r="8" spans="1:4">
      <c r="A8" s="31">
        <v>64.142857142857139</v>
      </c>
      <c r="B8" s="32">
        <v>90</v>
      </c>
      <c r="C8" s="32" t="s">
        <v>205</v>
      </c>
      <c r="D8" s="32" t="s">
        <v>206</v>
      </c>
    </row>
    <row r="9" spans="1:4">
      <c r="A9" s="31" t="s">
        <v>207</v>
      </c>
      <c r="B9" s="32" t="s">
        <v>208</v>
      </c>
      <c r="C9" s="32" t="s">
        <v>209</v>
      </c>
      <c r="D9" s="32" t="s">
        <v>210</v>
      </c>
    </row>
    <row r="10" spans="1:4">
      <c r="A10" s="31">
        <v>33.142857142857146</v>
      </c>
      <c r="B10" s="32">
        <v>67.714285714285708</v>
      </c>
      <c r="C10" s="31"/>
      <c r="D10" s="32">
        <v>71.285714285714292</v>
      </c>
    </row>
    <row r="11" spans="1:4">
      <c r="A11" s="31" t="s">
        <v>211</v>
      </c>
      <c r="B11" s="32">
        <v>59.142857142857146</v>
      </c>
      <c r="C11" s="31"/>
      <c r="D11" s="32" t="s">
        <v>208</v>
      </c>
    </row>
    <row r="12" spans="1:4">
      <c r="A12" s="31">
        <v>45.857142857142854</v>
      </c>
      <c r="B12" s="32">
        <v>71.857142857142861</v>
      </c>
      <c r="C12" s="31"/>
      <c r="D12" s="32">
        <v>65.142857142857139</v>
      </c>
    </row>
    <row r="13" spans="1:4">
      <c r="A13" s="31">
        <v>75.142857142857139</v>
      </c>
      <c r="B13" s="32">
        <v>79.428571428571431</v>
      </c>
      <c r="C13" s="31"/>
      <c r="D13" s="32">
        <v>104</v>
      </c>
    </row>
    <row r="14" spans="1:4">
      <c r="A14" s="31">
        <v>64.857142857142861</v>
      </c>
      <c r="B14" s="32">
        <v>94</v>
      </c>
      <c r="C14" s="31"/>
      <c r="D14" s="32" t="s">
        <v>212</v>
      </c>
    </row>
    <row r="15" spans="1:4">
      <c r="A15" s="31">
        <v>56</v>
      </c>
      <c r="B15" s="32" t="s">
        <v>212</v>
      </c>
      <c r="C15" s="31"/>
      <c r="D15" s="32" t="s">
        <v>213</v>
      </c>
    </row>
    <row r="16" spans="1:4">
      <c r="A16" s="31" t="s">
        <v>214</v>
      </c>
      <c r="B16" s="32" t="s">
        <v>212</v>
      </c>
      <c r="C16" s="31"/>
      <c r="D16" s="32" t="s">
        <v>215</v>
      </c>
    </row>
    <row r="17" spans="1:4">
      <c r="A17" s="31">
        <v>34.857142857142854</v>
      </c>
      <c r="B17" s="32" t="s">
        <v>213</v>
      </c>
      <c r="C17" s="31"/>
      <c r="D17" s="31"/>
    </row>
    <row r="18" spans="1:4">
      <c r="A18" s="31"/>
      <c r="B18" s="32" t="s">
        <v>213</v>
      </c>
      <c r="C18" s="31"/>
      <c r="D18" s="31"/>
    </row>
    <row r="19" spans="1:4">
      <c r="A19" s="31"/>
      <c r="B19" s="32">
        <v>24.714285714285715</v>
      </c>
      <c r="C19" s="31"/>
      <c r="D19" s="3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4FEF5-26A8-4BA2-B3FB-E22711C2D2EE}">
  <dimension ref="A1:R13"/>
  <sheetViews>
    <sheetView zoomScale="85" zoomScaleNormal="85" workbookViewId="0">
      <selection activeCell="C6" sqref="C6"/>
    </sheetView>
  </sheetViews>
  <sheetFormatPr defaultColWidth="8.85546875" defaultRowHeight="13.15"/>
  <cols>
    <col min="1" max="1" width="29.85546875" style="11" bestFit="1" customWidth="1"/>
    <col min="2" max="2" width="7.42578125" style="11" bestFit="1" customWidth="1"/>
    <col min="3" max="4" width="9.28515625" style="10" bestFit="1" customWidth="1"/>
    <col min="5" max="9" width="8.28515625" style="10" bestFit="1" customWidth="1"/>
    <col min="10" max="14" width="9.28515625" style="10" bestFit="1" customWidth="1"/>
    <col min="15" max="15" width="8.28515625" style="10" bestFit="1" customWidth="1"/>
    <col min="16" max="16" width="9.28515625" style="10" bestFit="1" customWidth="1"/>
    <col min="17" max="17" width="8.28515625" style="10" bestFit="1" customWidth="1"/>
    <col min="18" max="18" width="9.28515625" style="10" bestFit="1" customWidth="1"/>
    <col min="19" max="16384" width="8.85546875" style="10"/>
  </cols>
  <sheetData>
    <row r="1" spans="1:18" s="11" customFormat="1">
      <c r="B1" s="12"/>
      <c r="C1" s="39" t="s">
        <v>216</v>
      </c>
      <c r="D1" s="39"/>
      <c r="E1" s="39"/>
      <c r="F1" s="39"/>
      <c r="G1" s="39"/>
      <c r="H1" s="39"/>
      <c r="I1" s="39"/>
      <c r="J1" s="39"/>
      <c r="K1" s="39" t="s">
        <v>217</v>
      </c>
      <c r="L1" s="39"/>
      <c r="M1" s="39"/>
      <c r="N1" s="39"/>
      <c r="O1" s="39"/>
      <c r="P1" s="39"/>
      <c r="Q1" s="39"/>
      <c r="R1" s="39"/>
    </row>
    <row r="2" spans="1:18">
      <c r="A2" s="38" t="s">
        <v>218</v>
      </c>
      <c r="B2" s="12" t="s">
        <v>219</v>
      </c>
      <c r="C2" s="27">
        <v>11.0679</v>
      </c>
      <c r="D2" s="27">
        <v>10.664300000000001</v>
      </c>
      <c r="E2" s="27">
        <v>7.3531000000000004</v>
      </c>
      <c r="F2" s="27">
        <v>8.5930999999999997</v>
      </c>
      <c r="G2" s="27">
        <v>6.4272</v>
      </c>
      <c r="H2" s="27">
        <v>4.6773999999999996</v>
      </c>
      <c r="I2" s="27">
        <v>6.3634000000000004</v>
      </c>
      <c r="J2" s="27">
        <v>10.375500000000001</v>
      </c>
      <c r="K2" s="27">
        <v>13.167999999999999</v>
      </c>
      <c r="L2" s="27">
        <v>14.3499</v>
      </c>
      <c r="M2" s="27">
        <v>12.3485</v>
      </c>
      <c r="N2" s="27">
        <v>13.949</v>
      </c>
      <c r="O2" s="27">
        <v>7.2149000000000001</v>
      </c>
      <c r="P2" s="27">
        <v>18.4663</v>
      </c>
      <c r="Q2" s="27">
        <v>6.2408000000000001</v>
      </c>
      <c r="R2" s="27">
        <v>16.0063</v>
      </c>
    </row>
    <row r="3" spans="1:18">
      <c r="A3" s="38"/>
      <c r="B3" s="12" t="s">
        <v>220</v>
      </c>
      <c r="C3" s="27">
        <v>9.3934999999999995</v>
      </c>
      <c r="D3" s="27">
        <v>12.132</v>
      </c>
      <c r="E3" s="27">
        <v>7.1365999999999996</v>
      </c>
      <c r="F3" s="27">
        <v>9.7986000000000004</v>
      </c>
      <c r="G3" s="27">
        <v>4.3311999999999999</v>
      </c>
      <c r="H3" s="27">
        <v>5.0354999999999999</v>
      </c>
      <c r="I3" s="27">
        <v>8.5455000000000005</v>
      </c>
      <c r="J3" s="33"/>
      <c r="K3" s="27">
        <v>10.992800000000001</v>
      </c>
      <c r="L3" s="27">
        <v>10.423999999999999</v>
      </c>
      <c r="M3" s="27">
        <v>12.4016</v>
      </c>
      <c r="N3" s="27">
        <v>12.183199999999999</v>
      </c>
      <c r="O3" s="27">
        <v>8.1044999999999998</v>
      </c>
      <c r="P3" s="27">
        <v>6.9648000000000003</v>
      </c>
      <c r="Q3" s="27">
        <v>9.5716999999999999</v>
      </c>
      <c r="R3" s="27">
        <v>5.9707999999999997</v>
      </c>
    </row>
    <row r="4" spans="1:18">
      <c r="A4" s="38" t="s">
        <v>221</v>
      </c>
      <c r="B4" s="12" t="s">
        <v>219</v>
      </c>
      <c r="C4" s="27">
        <v>1.2309000000000001</v>
      </c>
      <c r="D4" s="27">
        <v>1.0347</v>
      </c>
      <c r="E4" s="27">
        <v>1.7654000000000001</v>
      </c>
      <c r="F4" s="27">
        <v>2.7665999999999999</v>
      </c>
      <c r="G4" s="27">
        <v>2.8538000000000001</v>
      </c>
      <c r="H4" s="27">
        <v>1.5414000000000001</v>
      </c>
      <c r="I4" s="27">
        <v>2.3233999999999999</v>
      </c>
      <c r="J4" s="27">
        <v>1.3240000000000001</v>
      </c>
      <c r="K4" s="27">
        <v>1.8379000000000001</v>
      </c>
      <c r="L4" s="27">
        <v>3.8010999999999999</v>
      </c>
      <c r="M4" s="27">
        <v>0.82950000000000002</v>
      </c>
      <c r="N4" s="27">
        <v>0.60140000000000005</v>
      </c>
      <c r="O4" s="27">
        <v>1.2136</v>
      </c>
      <c r="P4" s="27">
        <v>7.4576000000000002</v>
      </c>
      <c r="Q4" s="27">
        <v>2.6909000000000001</v>
      </c>
      <c r="R4" s="27">
        <v>6.9497999999999998</v>
      </c>
    </row>
    <row r="5" spans="1:18">
      <c r="A5" s="38"/>
      <c r="B5" s="12" t="s">
        <v>220</v>
      </c>
      <c r="C5" s="27">
        <v>0.73319999999999996</v>
      </c>
      <c r="D5" s="27">
        <v>0.66790000000000005</v>
      </c>
      <c r="E5" s="27">
        <v>0.78959999999999997</v>
      </c>
      <c r="F5" s="27">
        <v>1.0174000000000001</v>
      </c>
      <c r="G5" s="27">
        <v>1.1438999999999999</v>
      </c>
      <c r="H5" s="27">
        <v>0.69830000000000003</v>
      </c>
      <c r="I5" s="27">
        <v>1.0298</v>
      </c>
      <c r="J5" s="33"/>
      <c r="K5" s="27">
        <v>1.0136000000000001</v>
      </c>
      <c r="L5" s="27">
        <v>1.1388</v>
      </c>
      <c r="M5" s="27">
        <v>1.7182999999999999</v>
      </c>
      <c r="N5" s="27">
        <v>0.7873</v>
      </c>
      <c r="O5" s="27">
        <v>0.9768</v>
      </c>
      <c r="P5" s="27">
        <v>1.2692000000000001</v>
      </c>
      <c r="Q5" s="27">
        <v>2.2887</v>
      </c>
      <c r="R5" s="27">
        <v>0.9496</v>
      </c>
    </row>
    <row r="6" spans="1:18">
      <c r="A6" s="38" t="s">
        <v>222</v>
      </c>
      <c r="B6" s="12" t="s">
        <v>219</v>
      </c>
      <c r="C6" s="27">
        <v>0.49299999999999999</v>
      </c>
      <c r="D6" s="27">
        <v>0.72509999999999997</v>
      </c>
      <c r="E6" s="27">
        <v>0.46439999999999998</v>
      </c>
      <c r="F6" s="27">
        <v>0.66420000000000001</v>
      </c>
      <c r="G6" s="27">
        <v>0.82130000000000003</v>
      </c>
      <c r="H6" s="27">
        <v>0.2823</v>
      </c>
      <c r="I6" s="27">
        <v>0.97360000000000002</v>
      </c>
      <c r="J6" s="27">
        <v>0.77129999999999999</v>
      </c>
      <c r="K6" s="27">
        <v>0.2359</v>
      </c>
      <c r="L6" s="27">
        <v>0.25609999999999999</v>
      </c>
      <c r="M6" s="27">
        <v>0.1867</v>
      </c>
      <c r="N6" s="27">
        <v>0.23449999999999999</v>
      </c>
      <c r="O6" s="27">
        <v>0.4395</v>
      </c>
      <c r="P6" s="27">
        <v>0.7893</v>
      </c>
      <c r="Q6" s="27">
        <v>0.45069999999999999</v>
      </c>
      <c r="R6" s="27">
        <v>0.27339999999999998</v>
      </c>
    </row>
    <row r="7" spans="1:18">
      <c r="A7" s="38"/>
      <c r="B7" s="12" t="s">
        <v>220</v>
      </c>
      <c r="C7" s="27">
        <v>1.0851</v>
      </c>
      <c r="D7" s="27">
        <v>0.66690000000000005</v>
      </c>
      <c r="E7" s="27">
        <v>0.51880000000000004</v>
      </c>
      <c r="F7" s="27">
        <v>0.42670000000000002</v>
      </c>
      <c r="G7" s="27">
        <v>0.68300000000000005</v>
      </c>
      <c r="H7" s="27">
        <v>0.96640000000000004</v>
      </c>
      <c r="I7" s="27">
        <v>0.62009999999999998</v>
      </c>
      <c r="J7" s="33"/>
      <c r="K7" s="27">
        <v>0.14940000000000001</v>
      </c>
      <c r="L7" s="27">
        <v>0.19700000000000001</v>
      </c>
      <c r="M7" s="27">
        <v>0.22</v>
      </c>
      <c r="N7" s="27">
        <v>0.23230000000000001</v>
      </c>
      <c r="O7" s="27">
        <v>0.36930000000000002</v>
      </c>
      <c r="P7" s="27">
        <v>0.46949999999999997</v>
      </c>
      <c r="Q7" s="27">
        <v>0.3216</v>
      </c>
      <c r="R7" s="27">
        <v>0.31690000000000002</v>
      </c>
    </row>
    <row r="8" spans="1:18">
      <c r="A8" s="38" t="s">
        <v>223</v>
      </c>
      <c r="B8" s="12" t="s">
        <v>219</v>
      </c>
      <c r="C8" s="27">
        <v>0.90169999999999995</v>
      </c>
      <c r="D8" s="27">
        <v>1.0276000000000001</v>
      </c>
      <c r="E8" s="27">
        <v>1.2658</v>
      </c>
      <c r="F8" s="27">
        <v>2.0497000000000001</v>
      </c>
      <c r="G8" s="27">
        <v>1.0679000000000001</v>
      </c>
      <c r="H8" s="27">
        <v>0.87780000000000002</v>
      </c>
      <c r="I8" s="27">
        <v>1.1055999999999999</v>
      </c>
      <c r="J8" s="27">
        <v>0.63539999999999996</v>
      </c>
      <c r="K8" s="27">
        <v>0.7036</v>
      </c>
      <c r="L8" s="27">
        <v>0.43680000000000002</v>
      </c>
      <c r="M8" s="27">
        <v>0.58160000000000001</v>
      </c>
      <c r="N8" s="27">
        <v>0.51019999999999999</v>
      </c>
      <c r="O8" s="27">
        <v>0.43030000000000002</v>
      </c>
      <c r="P8" s="27">
        <v>1.0067999999999999</v>
      </c>
      <c r="Q8" s="27">
        <v>0.55310000000000004</v>
      </c>
      <c r="R8" s="27">
        <v>0.2172</v>
      </c>
    </row>
    <row r="9" spans="1:18">
      <c r="A9" s="38"/>
      <c r="B9" s="12" t="s">
        <v>220</v>
      </c>
      <c r="C9" s="27">
        <v>0.99270000000000003</v>
      </c>
      <c r="D9" s="27">
        <v>1.2287999999999999</v>
      </c>
      <c r="E9" s="27">
        <v>0.9365</v>
      </c>
      <c r="F9" s="27">
        <v>0.60770000000000002</v>
      </c>
      <c r="G9" s="27">
        <v>1.1847000000000001</v>
      </c>
      <c r="H9" s="27">
        <v>0.85829999999999995</v>
      </c>
      <c r="I9" s="27">
        <v>0.39729999999999999</v>
      </c>
      <c r="J9" s="33"/>
      <c r="K9" s="27">
        <v>0.45939999999999998</v>
      </c>
      <c r="L9" s="27">
        <v>0.94279999999999997</v>
      </c>
      <c r="M9" s="27">
        <v>0.65559999999999996</v>
      </c>
      <c r="N9" s="27">
        <v>0.70379999999999998</v>
      </c>
      <c r="O9" s="27">
        <v>0.65229999999999999</v>
      </c>
      <c r="P9" s="27">
        <v>0.79300000000000004</v>
      </c>
      <c r="Q9" s="27">
        <v>1.6781999999999999</v>
      </c>
      <c r="R9" s="27">
        <v>0.51190000000000002</v>
      </c>
    </row>
    <row r="10" spans="1:18">
      <c r="A10" s="38" t="s">
        <v>224</v>
      </c>
      <c r="B10" s="12" t="s">
        <v>219</v>
      </c>
      <c r="C10" s="27">
        <v>3.3957000000000002</v>
      </c>
      <c r="D10" s="27">
        <v>3.7570999999999999</v>
      </c>
      <c r="E10" s="27">
        <v>5.5304000000000002</v>
      </c>
      <c r="F10" s="27">
        <v>6.4751000000000003</v>
      </c>
      <c r="G10" s="27">
        <v>4.4949000000000003</v>
      </c>
      <c r="H10" s="27">
        <v>7.6791999999999998</v>
      </c>
      <c r="I10" s="27">
        <v>5.4257</v>
      </c>
      <c r="J10" s="27">
        <v>6.3276000000000003</v>
      </c>
      <c r="K10" s="27">
        <v>3.3552</v>
      </c>
      <c r="L10" s="27">
        <v>3.2925</v>
      </c>
      <c r="M10" s="27">
        <v>3.1857000000000002</v>
      </c>
      <c r="N10" s="27">
        <v>2.3944000000000001</v>
      </c>
      <c r="O10" s="27">
        <v>2.9165999999999999</v>
      </c>
      <c r="P10" s="27">
        <v>2.9123999999999999</v>
      </c>
      <c r="Q10" s="27">
        <v>2.1141999999999999</v>
      </c>
      <c r="R10" s="27">
        <v>4.0209000000000001</v>
      </c>
    </row>
    <row r="11" spans="1:18">
      <c r="A11" s="38"/>
      <c r="B11" s="12" t="s">
        <v>220</v>
      </c>
      <c r="C11" s="27">
        <v>4.1980000000000004</v>
      </c>
      <c r="D11" s="27">
        <v>2.8195999999999999</v>
      </c>
      <c r="E11" s="27">
        <v>4.8331999999999997</v>
      </c>
      <c r="F11" s="27">
        <v>7.1623000000000001</v>
      </c>
      <c r="G11" s="27">
        <v>4.2891000000000004</v>
      </c>
      <c r="H11" s="27">
        <v>6.2949000000000002</v>
      </c>
      <c r="I11" s="27">
        <v>7.3105000000000002</v>
      </c>
      <c r="J11" s="33"/>
      <c r="K11" s="27">
        <v>3.548</v>
      </c>
      <c r="L11" s="27">
        <v>2.9352</v>
      </c>
      <c r="M11" s="27">
        <v>2.8289</v>
      </c>
      <c r="N11" s="27">
        <v>3.8653</v>
      </c>
      <c r="O11" s="27">
        <v>6.6162999999999998</v>
      </c>
      <c r="P11" s="27">
        <v>5.1542000000000003</v>
      </c>
      <c r="Q11" s="27">
        <v>2.9885999999999999</v>
      </c>
      <c r="R11" s="27">
        <v>6.3444000000000003</v>
      </c>
    </row>
    <row r="12" spans="1:18">
      <c r="A12" s="38" t="s">
        <v>225</v>
      </c>
      <c r="B12" s="12" t="s">
        <v>219</v>
      </c>
      <c r="C12" s="27">
        <v>0.82010000000000005</v>
      </c>
      <c r="D12" s="27">
        <v>0.92710000000000004</v>
      </c>
      <c r="E12" s="27">
        <v>1.0408999999999999</v>
      </c>
      <c r="F12" s="27">
        <v>1.1825000000000001</v>
      </c>
      <c r="G12" s="27">
        <v>0.3458</v>
      </c>
      <c r="H12" s="27">
        <v>0.42820000000000003</v>
      </c>
      <c r="I12" s="27">
        <v>0.3705</v>
      </c>
      <c r="J12" s="27">
        <v>0.27750000000000002</v>
      </c>
      <c r="K12" s="27">
        <v>0.51480000000000004</v>
      </c>
      <c r="L12" s="27">
        <v>1.7523</v>
      </c>
      <c r="M12" s="27">
        <v>0.4879</v>
      </c>
      <c r="N12" s="27">
        <v>0.34439999999999998</v>
      </c>
      <c r="O12" s="27">
        <v>9.98E-2</v>
      </c>
      <c r="P12" s="27">
        <v>4.1670999999999996</v>
      </c>
      <c r="Q12" s="27">
        <v>0.47570000000000001</v>
      </c>
      <c r="R12" s="27">
        <v>3.8557000000000001</v>
      </c>
    </row>
    <row r="13" spans="1:18">
      <c r="A13" s="38"/>
      <c r="B13" s="12" t="s">
        <v>220</v>
      </c>
      <c r="C13" s="27">
        <v>0.74429999999999996</v>
      </c>
      <c r="D13" s="27">
        <v>0.91779999999999995</v>
      </c>
      <c r="E13" s="27">
        <v>0.7107</v>
      </c>
      <c r="F13" s="27">
        <v>0.25779999999999997</v>
      </c>
      <c r="G13" s="27">
        <v>0.4778</v>
      </c>
      <c r="H13" s="27">
        <v>0.45300000000000001</v>
      </c>
      <c r="I13" s="27">
        <v>0.25209999999999999</v>
      </c>
      <c r="J13" s="33"/>
      <c r="K13" s="27">
        <v>0.36520000000000002</v>
      </c>
      <c r="L13" s="27">
        <v>0.58489999999999998</v>
      </c>
      <c r="M13" s="27">
        <v>0.60209999999999997</v>
      </c>
      <c r="N13" s="27">
        <v>0.57689999999999997</v>
      </c>
      <c r="O13" s="27">
        <v>0.50829999999999997</v>
      </c>
      <c r="P13" s="27">
        <v>0.39079999999999998</v>
      </c>
      <c r="Q13" s="27">
        <v>0.40639999999999998</v>
      </c>
      <c r="R13" s="27">
        <v>0.36990000000000001</v>
      </c>
    </row>
  </sheetData>
  <mergeCells count="8">
    <mergeCell ref="A10:A11"/>
    <mergeCell ref="A12:A13"/>
    <mergeCell ref="C1:J1"/>
    <mergeCell ref="K1:R1"/>
    <mergeCell ref="A2:A3"/>
    <mergeCell ref="A4:A5"/>
    <mergeCell ref="A6:A7"/>
    <mergeCell ref="A8: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5760-17C1-4A4C-961C-7D76F929A996}">
  <dimension ref="A1:AV35"/>
  <sheetViews>
    <sheetView zoomScale="85" zoomScaleNormal="85" workbookViewId="0">
      <selection activeCell="AK27" activeCellId="7" sqref="E8:G8 E27:G27 N27:P27 N8:P8 AB8:AD8 AB27:AD27 AK8:AM8 AK27:AM27"/>
    </sheetView>
  </sheetViews>
  <sheetFormatPr defaultColWidth="8.85546875" defaultRowHeight="13.15"/>
  <cols>
    <col min="1" max="1" width="11.28515625" style="10" bestFit="1" customWidth="1"/>
    <col min="2" max="2" width="6.28515625" style="11" bestFit="1" customWidth="1"/>
    <col min="3" max="4" width="9.28515625" style="10" bestFit="1" customWidth="1"/>
    <col min="5" max="7" width="10" style="10" bestFit="1" customWidth="1"/>
    <col min="8" max="13" width="9.28515625" style="10" bestFit="1" customWidth="1"/>
    <col min="14" max="16" width="10" style="10" bestFit="1" customWidth="1"/>
    <col min="17" max="27" width="9.28515625" style="10" bestFit="1" customWidth="1"/>
    <col min="28" max="30" width="10" style="10" bestFit="1" customWidth="1"/>
    <col min="31" max="36" width="9.28515625" style="10" bestFit="1" customWidth="1"/>
    <col min="37" max="39" width="10" style="10" bestFit="1" customWidth="1"/>
    <col min="40" max="48" width="9.28515625" style="10" bestFit="1" customWidth="1"/>
    <col min="49" max="16384" width="8.85546875" style="10"/>
  </cols>
  <sheetData>
    <row r="1" spans="1:48" s="11" customFormat="1">
      <c r="A1" s="12"/>
      <c r="B1" s="12" t="s">
        <v>90</v>
      </c>
      <c r="C1" s="39" t="s">
        <v>91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 t="s">
        <v>92</v>
      </c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 t="s">
        <v>93</v>
      </c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 t="s">
        <v>94</v>
      </c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8"/>
    </row>
    <row r="2" spans="1:48">
      <c r="A2" s="41" t="s">
        <v>95</v>
      </c>
      <c r="B2" s="12">
        <v>0</v>
      </c>
      <c r="C2" s="14" t="s">
        <v>96</v>
      </c>
      <c r="D2" s="14" t="s">
        <v>96</v>
      </c>
      <c r="E2" s="14">
        <v>49.158741999999997</v>
      </c>
      <c r="F2" s="14">
        <v>58.550185999999997</v>
      </c>
      <c r="G2" s="14">
        <v>45.698925000000003</v>
      </c>
      <c r="H2" s="14">
        <v>57.496822999999999</v>
      </c>
      <c r="I2" s="14">
        <v>64.453843000000006</v>
      </c>
      <c r="J2" s="14">
        <v>44.537394999999997</v>
      </c>
      <c r="K2" s="14">
        <v>54.597875999999999</v>
      </c>
      <c r="L2" s="14">
        <v>57.799672000000001</v>
      </c>
      <c r="M2" s="14">
        <v>47.591538</v>
      </c>
      <c r="N2" s="14">
        <v>43.014944999999997</v>
      </c>
      <c r="O2" s="14">
        <v>47.429907</v>
      </c>
      <c r="P2" s="14">
        <v>48.710532999999998</v>
      </c>
      <c r="Q2" s="14">
        <v>57.885396999999998</v>
      </c>
      <c r="R2" s="14">
        <v>33.597811</v>
      </c>
      <c r="S2" s="14">
        <v>45.195841000000001</v>
      </c>
      <c r="T2" s="14">
        <v>52.999293999999999</v>
      </c>
      <c r="U2" s="14">
        <v>56.845877999999999</v>
      </c>
      <c r="V2" s="14">
        <v>61.020408000000003</v>
      </c>
      <c r="W2" s="14">
        <v>50.955292</v>
      </c>
      <c r="X2" s="14">
        <v>58.830275</v>
      </c>
      <c r="Y2" s="14">
        <v>50.765431999999997</v>
      </c>
      <c r="Z2" s="14" t="s">
        <v>96</v>
      </c>
      <c r="AA2" s="14" t="s">
        <v>96</v>
      </c>
      <c r="AB2" s="14">
        <v>50.841259999999998</v>
      </c>
      <c r="AC2" s="14">
        <v>41.449809999999999</v>
      </c>
      <c r="AD2" s="14">
        <v>54.301079999999999</v>
      </c>
      <c r="AE2" s="14">
        <v>42.50318</v>
      </c>
      <c r="AF2" s="14">
        <v>35.54616</v>
      </c>
      <c r="AG2" s="14">
        <v>55.462600000000002</v>
      </c>
      <c r="AH2" s="14">
        <v>45.402119999999996</v>
      </c>
      <c r="AI2" s="14">
        <v>42.200330000000001</v>
      </c>
      <c r="AJ2" s="14">
        <v>52.408459999999998</v>
      </c>
      <c r="AK2" s="14">
        <v>56.985059999999997</v>
      </c>
      <c r="AL2" s="14">
        <v>52.57009</v>
      </c>
      <c r="AM2" s="14">
        <v>51.289470000000001</v>
      </c>
      <c r="AN2" s="14">
        <v>42.114600000000003</v>
      </c>
      <c r="AO2" s="14">
        <v>66.402190000000004</v>
      </c>
      <c r="AP2" s="14">
        <v>54.804160000000003</v>
      </c>
      <c r="AQ2" s="14">
        <v>47.000709999999998</v>
      </c>
      <c r="AR2" s="14">
        <v>43.154119999999999</v>
      </c>
      <c r="AS2" s="14">
        <v>38.979590000000002</v>
      </c>
      <c r="AT2" s="14">
        <v>49.044710000000002</v>
      </c>
      <c r="AU2" s="14">
        <v>41.169719999999998</v>
      </c>
      <c r="AV2" s="14">
        <v>49.234569999999998</v>
      </c>
    </row>
    <row r="3" spans="1:48">
      <c r="A3" s="38"/>
      <c r="B3" s="12">
        <v>1</v>
      </c>
      <c r="C3" s="14">
        <v>40.770980999999999</v>
      </c>
      <c r="D3" s="14">
        <v>55.793103000000002</v>
      </c>
      <c r="E3" s="14">
        <v>36.005831000000001</v>
      </c>
      <c r="F3" s="14">
        <v>45.403184000000003</v>
      </c>
      <c r="G3" s="14">
        <v>44.812885000000001</v>
      </c>
      <c r="H3" s="14">
        <v>46.733856000000003</v>
      </c>
      <c r="I3" s="14">
        <v>50.945495000000001</v>
      </c>
      <c r="J3" s="14">
        <v>35.942704999999997</v>
      </c>
      <c r="K3" s="14">
        <v>47.091856999999997</v>
      </c>
      <c r="L3" s="14">
        <v>48.785871999999998</v>
      </c>
      <c r="M3" s="14">
        <v>45.021644999999999</v>
      </c>
      <c r="N3" s="14">
        <v>15.365952</v>
      </c>
      <c r="O3" s="14">
        <v>37.663665999999999</v>
      </c>
      <c r="P3" s="14">
        <v>26.744451999999999</v>
      </c>
      <c r="Q3" s="14">
        <v>50.318922999999998</v>
      </c>
      <c r="R3" s="14">
        <v>22.590537000000001</v>
      </c>
      <c r="S3" s="14">
        <v>35.795796000000003</v>
      </c>
      <c r="T3" s="14">
        <v>33.539847999999999</v>
      </c>
      <c r="U3" s="14">
        <v>45.756718999999997</v>
      </c>
      <c r="V3" s="14">
        <v>33.599663999999997</v>
      </c>
      <c r="W3" s="14">
        <v>33.246752999999998</v>
      </c>
      <c r="X3" s="14">
        <v>44.792453000000002</v>
      </c>
      <c r="Y3" s="14">
        <v>39.5124</v>
      </c>
      <c r="Z3" s="14">
        <v>59.229019999999998</v>
      </c>
      <c r="AA3" s="14">
        <v>44.206899999999997</v>
      </c>
      <c r="AB3" s="14">
        <v>63.994169999999997</v>
      </c>
      <c r="AC3" s="14">
        <v>54.596820000000001</v>
      </c>
      <c r="AD3" s="14">
        <v>55.18712</v>
      </c>
      <c r="AE3" s="14">
        <v>53.26614</v>
      </c>
      <c r="AF3" s="14">
        <v>49.054510000000001</v>
      </c>
      <c r="AG3" s="14">
        <v>64.057299999999998</v>
      </c>
      <c r="AH3" s="14">
        <v>52.908140000000003</v>
      </c>
      <c r="AI3" s="14">
        <v>51.214129999999997</v>
      </c>
      <c r="AJ3" s="14">
        <v>54.978349999999999</v>
      </c>
      <c r="AK3" s="14">
        <v>84.634050000000002</v>
      </c>
      <c r="AL3" s="14">
        <v>62.336329999999997</v>
      </c>
      <c r="AM3" s="14">
        <v>73.255549999999999</v>
      </c>
      <c r="AN3" s="14">
        <v>49.681080000000001</v>
      </c>
      <c r="AO3" s="14">
        <v>77.409459999999996</v>
      </c>
      <c r="AP3" s="14">
        <v>64.2042</v>
      </c>
      <c r="AQ3" s="14">
        <v>66.460149999999999</v>
      </c>
      <c r="AR3" s="14">
        <v>54.243279999999999</v>
      </c>
      <c r="AS3" s="14">
        <v>66.40034</v>
      </c>
      <c r="AT3" s="14">
        <v>66.753249999999994</v>
      </c>
      <c r="AU3" s="14">
        <v>55.207549999999998</v>
      </c>
      <c r="AV3" s="14">
        <v>60.4876</v>
      </c>
    </row>
    <row r="4" spans="1:48">
      <c r="A4" s="38"/>
      <c r="B4" s="12">
        <v>2</v>
      </c>
      <c r="C4" s="14">
        <v>34.644669999999998</v>
      </c>
      <c r="D4" s="14">
        <v>53.318438999999998</v>
      </c>
      <c r="E4" s="14">
        <v>28.243459999999999</v>
      </c>
      <c r="F4" s="14">
        <v>36.17</v>
      </c>
      <c r="G4" s="14">
        <v>35.753574999999998</v>
      </c>
      <c r="H4" s="14">
        <v>37.609512000000002</v>
      </c>
      <c r="I4" s="14">
        <v>36.412415000000003</v>
      </c>
      <c r="J4" s="14">
        <v>24.315937999999999</v>
      </c>
      <c r="K4" s="14">
        <v>35.498237000000003</v>
      </c>
      <c r="L4" s="14">
        <v>31.371932000000001</v>
      </c>
      <c r="M4" s="14">
        <v>33.067610999999999</v>
      </c>
      <c r="N4" s="14">
        <v>14.652405999999999</v>
      </c>
      <c r="O4" s="14">
        <v>22.173849000000001</v>
      </c>
      <c r="P4" s="14">
        <v>20.588235000000001</v>
      </c>
      <c r="Q4" s="14">
        <v>58.024574999999999</v>
      </c>
      <c r="R4" s="14">
        <v>15.402272999999999</v>
      </c>
      <c r="S4" s="14">
        <v>22.636485</v>
      </c>
      <c r="T4" s="14">
        <v>23.742481999999999</v>
      </c>
      <c r="U4" s="14">
        <v>39.832174999999999</v>
      </c>
      <c r="V4" s="14">
        <v>25.340926</v>
      </c>
      <c r="W4" s="14">
        <v>23.873335000000001</v>
      </c>
      <c r="X4" s="14">
        <v>33.449438999999998</v>
      </c>
      <c r="Y4" s="14">
        <v>30.871238999999999</v>
      </c>
      <c r="Z4" s="14">
        <v>65.355329999999995</v>
      </c>
      <c r="AA4" s="14">
        <v>46.681559999999998</v>
      </c>
      <c r="AB4" s="14">
        <v>71.756540000000001</v>
      </c>
      <c r="AC4" s="14">
        <v>63.826999999999998</v>
      </c>
      <c r="AD4" s="14">
        <v>64.246420000000001</v>
      </c>
      <c r="AE4" s="14">
        <v>62.39049</v>
      </c>
      <c r="AF4" s="14">
        <v>63.587589999999999</v>
      </c>
      <c r="AG4" s="14">
        <v>75.684060000000002</v>
      </c>
      <c r="AH4" s="14">
        <v>64.501760000000004</v>
      </c>
      <c r="AI4" s="14">
        <v>68.628069999999994</v>
      </c>
      <c r="AJ4" s="14">
        <v>66.932389999999998</v>
      </c>
      <c r="AK4" s="14">
        <v>85.347589999999997</v>
      </c>
      <c r="AL4" s="14">
        <v>77.826149999999998</v>
      </c>
      <c r="AM4" s="14">
        <v>79.411760000000001</v>
      </c>
      <c r="AN4" s="14">
        <v>41.975430000000003</v>
      </c>
      <c r="AO4" s="14">
        <v>84.597729999999999</v>
      </c>
      <c r="AP4" s="14">
        <v>77.363519999999994</v>
      </c>
      <c r="AQ4" s="14">
        <v>76.25752</v>
      </c>
      <c r="AR4" s="14">
        <v>60.167819999999999</v>
      </c>
      <c r="AS4" s="14">
        <v>74.65907</v>
      </c>
      <c r="AT4" s="14">
        <v>76.126670000000004</v>
      </c>
      <c r="AU4" s="14">
        <v>66.550560000000004</v>
      </c>
      <c r="AV4" s="14">
        <v>69.12876</v>
      </c>
    </row>
    <row r="5" spans="1:48">
      <c r="A5" s="41"/>
      <c r="B5" s="12">
        <v>3</v>
      </c>
      <c r="C5" s="14">
        <v>22.833178</v>
      </c>
      <c r="D5" s="14">
        <v>42.116290999999997</v>
      </c>
      <c r="E5" s="14">
        <v>26.129117999999998</v>
      </c>
      <c r="F5" s="14">
        <v>27.575077</v>
      </c>
      <c r="G5" s="14">
        <v>30.364326999999999</v>
      </c>
      <c r="H5" s="14">
        <v>30.021432999999998</v>
      </c>
      <c r="I5" s="14">
        <v>31.037027999999999</v>
      </c>
      <c r="J5" s="14">
        <v>17.561387</v>
      </c>
      <c r="K5" s="14">
        <v>32.214765</v>
      </c>
      <c r="L5" s="14">
        <v>24.916758999999999</v>
      </c>
      <c r="M5" s="14">
        <v>28.306625</v>
      </c>
      <c r="N5" s="14" t="s">
        <v>96</v>
      </c>
      <c r="O5" s="14">
        <v>19.193234</v>
      </c>
      <c r="P5" s="14">
        <v>21.388577999999999</v>
      </c>
      <c r="Q5" s="14" t="s">
        <v>97</v>
      </c>
      <c r="R5" s="14">
        <v>26.649975999999999</v>
      </c>
      <c r="S5" s="14">
        <v>19.402985000000001</v>
      </c>
      <c r="T5" s="14">
        <v>22.996714999999998</v>
      </c>
      <c r="U5" s="14">
        <v>25.193337</v>
      </c>
      <c r="V5" s="14">
        <v>31.983936</v>
      </c>
      <c r="W5" s="14">
        <v>19.768236999999999</v>
      </c>
      <c r="X5" s="14">
        <v>29.55564</v>
      </c>
      <c r="Y5" s="14">
        <v>33.022689999999997</v>
      </c>
      <c r="Z5" s="14">
        <v>77.166820000000001</v>
      </c>
      <c r="AA5" s="14">
        <v>57.883710000000001</v>
      </c>
      <c r="AB5" s="14">
        <v>73.87088</v>
      </c>
      <c r="AC5" s="14">
        <v>72.42492</v>
      </c>
      <c r="AD5" s="14">
        <v>69.635670000000005</v>
      </c>
      <c r="AE5" s="14">
        <v>69.978570000000005</v>
      </c>
      <c r="AF5" s="14">
        <v>68.962969999999999</v>
      </c>
      <c r="AG5" s="14">
        <v>82.438609999999997</v>
      </c>
      <c r="AH5" s="14">
        <v>67.785229999999999</v>
      </c>
      <c r="AI5" s="14">
        <v>75.083240000000004</v>
      </c>
      <c r="AJ5" s="14">
        <v>71.693370000000002</v>
      </c>
      <c r="AK5" s="14" t="s">
        <v>96</v>
      </c>
      <c r="AL5" s="14">
        <v>80.80677</v>
      </c>
      <c r="AM5" s="14">
        <v>78.611419999999995</v>
      </c>
      <c r="AN5" s="14" t="s">
        <v>97</v>
      </c>
      <c r="AO5" s="14">
        <v>73.350020000000001</v>
      </c>
      <c r="AP5" s="14">
        <v>80.597009999999997</v>
      </c>
      <c r="AQ5" s="14">
        <v>77.003290000000007</v>
      </c>
      <c r="AR5" s="14">
        <v>74.806659999999994</v>
      </c>
      <c r="AS5" s="14">
        <v>68.016059999999996</v>
      </c>
      <c r="AT5" s="14">
        <v>80.231759999999994</v>
      </c>
      <c r="AU5" s="14">
        <v>70.444360000000003</v>
      </c>
      <c r="AV5" s="14">
        <v>66.977310000000003</v>
      </c>
    </row>
    <row r="6" spans="1:48">
      <c r="A6" s="41"/>
      <c r="B6" s="12">
        <v>4</v>
      </c>
      <c r="C6" s="14">
        <v>9.7518042999999999</v>
      </c>
      <c r="D6" s="14" t="s">
        <v>97</v>
      </c>
      <c r="E6" s="14">
        <v>25.274528</v>
      </c>
      <c r="F6" s="14">
        <v>22.389378000000001</v>
      </c>
      <c r="G6" s="14">
        <v>16.375235</v>
      </c>
      <c r="H6" s="14">
        <v>24.878312999999999</v>
      </c>
      <c r="I6" s="14">
        <v>26.491209999999999</v>
      </c>
      <c r="J6" s="14">
        <v>10.982305999999999</v>
      </c>
      <c r="K6" s="14">
        <v>29.688251999999999</v>
      </c>
      <c r="L6" s="14">
        <v>21.988707999999999</v>
      </c>
      <c r="M6" s="14">
        <v>25.634937000000001</v>
      </c>
      <c r="N6" s="14">
        <v>21.691351999999998</v>
      </c>
      <c r="O6" s="14">
        <v>15.642393999999999</v>
      </c>
      <c r="P6" s="14">
        <v>12.439221999999999</v>
      </c>
      <c r="Q6" s="14"/>
      <c r="R6" s="14">
        <v>40.687055000000001</v>
      </c>
      <c r="S6" s="14" t="s">
        <v>97</v>
      </c>
      <c r="T6" s="14">
        <v>15.107687</v>
      </c>
      <c r="U6" s="14">
        <v>19.108243000000002</v>
      </c>
      <c r="V6" s="14">
        <v>25.686525</v>
      </c>
      <c r="W6" s="14">
        <v>13.888610999999999</v>
      </c>
      <c r="X6" s="14">
        <v>25.857645000000002</v>
      </c>
      <c r="Y6" s="14">
        <v>23.835090999999998</v>
      </c>
      <c r="Z6" s="14">
        <v>90.248199999999997</v>
      </c>
      <c r="AA6" s="14" t="s">
        <v>97</v>
      </c>
      <c r="AB6" s="14">
        <v>74.725470000000001</v>
      </c>
      <c r="AC6" s="14">
        <v>77.610619999999997</v>
      </c>
      <c r="AD6" s="14">
        <v>83.624759999999995</v>
      </c>
      <c r="AE6" s="14">
        <v>75.121690000000001</v>
      </c>
      <c r="AF6" s="14">
        <v>73.508790000000005</v>
      </c>
      <c r="AG6" s="14">
        <v>89.017690000000002</v>
      </c>
      <c r="AH6" s="14">
        <v>70.311750000000004</v>
      </c>
      <c r="AI6" s="14">
        <v>78.011290000000002</v>
      </c>
      <c r="AJ6" s="14">
        <v>74.36506</v>
      </c>
      <c r="AK6" s="14">
        <v>78.30865</v>
      </c>
      <c r="AL6" s="14">
        <v>84.357609999999994</v>
      </c>
      <c r="AM6" s="14">
        <v>87.560779999999994</v>
      </c>
      <c r="AN6" s="14"/>
      <c r="AO6" s="14">
        <v>59.312950000000001</v>
      </c>
      <c r="AP6" s="14" t="s">
        <v>97</v>
      </c>
      <c r="AQ6" s="14">
        <v>84.892309999999995</v>
      </c>
      <c r="AR6" s="14">
        <v>80.891760000000005</v>
      </c>
      <c r="AS6" s="14">
        <v>74.313469999999995</v>
      </c>
      <c r="AT6" s="14">
        <v>86.11139</v>
      </c>
      <c r="AU6" s="14">
        <v>74.142349999999993</v>
      </c>
      <c r="AV6" s="14">
        <v>76.164910000000006</v>
      </c>
    </row>
    <row r="7" spans="1:48">
      <c r="A7" s="41"/>
      <c r="B7" s="12">
        <v>5</v>
      </c>
      <c r="C7" s="14" t="s">
        <v>97</v>
      </c>
      <c r="D7" s="14"/>
      <c r="E7" s="14">
        <v>24.339016999999998</v>
      </c>
      <c r="F7" s="14">
        <v>20.163105999999999</v>
      </c>
      <c r="G7" s="14">
        <v>13.156357</v>
      </c>
      <c r="H7" s="14" t="s">
        <v>97</v>
      </c>
      <c r="I7" s="14">
        <v>23.557713</v>
      </c>
      <c r="J7" s="14">
        <v>7.9362636000000002</v>
      </c>
      <c r="K7" s="14">
        <v>31.893518</v>
      </c>
      <c r="L7" s="14">
        <v>21.343679999999999</v>
      </c>
      <c r="M7" s="14">
        <v>24.387008000000002</v>
      </c>
      <c r="N7" s="14">
        <v>13.515021000000001</v>
      </c>
      <c r="O7" s="14">
        <v>14.166667</v>
      </c>
      <c r="P7" s="14">
        <v>14.991334</v>
      </c>
      <c r="Q7" s="14"/>
      <c r="R7" s="14" t="s">
        <v>97</v>
      </c>
      <c r="S7" s="14"/>
      <c r="T7" s="14">
        <v>10.550984</v>
      </c>
      <c r="U7" s="14">
        <v>16.591545</v>
      </c>
      <c r="V7" s="14">
        <v>20.683857</v>
      </c>
      <c r="W7" s="14">
        <v>11.739264</v>
      </c>
      <c r="X7" s="14">
        <v>27.253820999999999</v>
      </c>
      <c r="Y7" s="14">
        <v>20.854727</v>
      </c>
      <c r="Z7" s="14" t="s">
        <v>97</v>
      </c>
      <c r="AA7" s="14"/>
      <c r="AB7" s="14">
        <v>75.660979999999995</v>
      </c>
      <c r="AC7" s="14">
        <v>79.836889999999997</v>
      </c>
      <c r="AD7" s="14">
        <v>86.843639999999994</v>
      </c>
      <c r="AE7" s="14" t="s">
        <v>97</v>
      </c>
      <c r="AF7" s="14">
        <v>76.44229</v>
      </c>
      <c r="AG7" s="14">
        <v>92.063739999999996</v>
      </c>
      <c r="AH7" s="14">
        <v>68.106480000000005</v>
      </c>
      <c r="AI7" s="14">
        <v>78.656319999999994</v>
      </c>
      <c r="AJ7" s="14">
        <v>75.612989999999996</v>
      </c>
      <c r="AK7" s="14">
        <v>86.484979999999993</v>
      </c>
      <c r="AL7" s="14">
        <v>85.833330000000004</v>
      </c>
      <c r="AM7" s="14">
        <v>85.008669999999995</v>
      </c>
      <c r="AN7" s="14"/>
      <c r="AO7" s="14" t="s">
        <v>97</v>
      </c>
      <c r="AP7" s="14"/>
      <c r="AQ7" s="14">
        <v>89.449020000000004</v>
      </c>
      <c r="AR7" s="14">
        <v>83.408450000000002</v>
      </c>
      <c r="AS7" s="14">
        <v>79.316140000000004</v>
      </c>
      <c r="AT7" s="14">
        <v>88.260739999999998</v>
      </c>
      <c r="AU7" s="14">
        <v>72.746179999999995</v>
      </c>
      <c r="AV7" s="14">
        <v>79.145269999999996</v>
      </c>
    </row>
    <row r="8" spans="1:48">
      <c r="A8" s="41"/>
      <c r="B8" s="12">
        <v>6</v>
      </c>
      <c r="C8" s="14"/>
      <c r="D8" s="14"/>
      <c r="E8" s="22" t="s">
        <v>98</v>
      </c>
      <c r="F8" s="22" t="s">
        <v>98</v>
      </c>
      <c r="G8" s="22" t="s">
        <v>98</v>
      </c>
      <c r="H8" s="14"/>
      <c r="I8" s="14">
        <v>21.739352</v>
      </c>
      <c r="J8" s="14">
        <v>11.988930999999999</v>
      </c>
      <c r="K8" s="14">
        <v>27.039258</v>
      </c>
      <c r="L8" s="14">
        <v>18.839086000000002</v>
      </c>
      <c r="M8" s="14">
        <v>19.047955999999999</v>
      </c>
      <c r="N8" s="22" t="s">
        <v>98</v>
      </c>
      <c r="O8" s="22" t="s">
        <v>98</v>
      </c>
      <c r="P8" s="22" t="s">
        <v>98</v>
      </c>
      <c r="Q8" s="14"/>
      <c r="R8" s="14"/>
      <c r="S8" s="14"/>
      <c r="T8" s="14">
        <v>6.7596113000000004</v>
      </c>
      <c r="U8" s="14">
        <v>12.04453</v>
      </c>
      <c r="V8" s="14">
        <v>15.665001</v>
      </c>
      <c r="W8" s="14">
        <v>7.7882847000000002</v>
      </c>
      <c r="X8" s="14">
        <v>20.526437000000001</v>
      </c>
      <c r="Y8" s="14">
        <v>11.915445</v>
      </c>
      <c r="Z8" s="14"/>
      <c r="AA8" s="14"/>
      <c r="AB8" s="22" t="s">
        <v>98</v>
      </c>
      <c r="AC8" s="22" t="s">
        <v>98</v>
      </c>
      <c r="AD8" s="22" t="s">
        <v>98</v>
      </c>
      <c r="AE8" s="14"/>
      <c r="AF8" s="14">
        <v>78.260649999999998</v>
      </c>
      <c r="AG8" s="14">
        <v>88.011070000000004</v>
      </c>
      <c r="AH8" s="14">
        <v>72.960740000000001</v>
      </c>
      <c r="AI8" s="14">
        <v>81.160910000000001</v>
      </c>
      <c r="AJ8" s="14">
        <v>80.952039999999997</v>
      </c>
      <c r="AK8" s="22" t="s">
        <v>98</v>
      </c>
      <c r="AL8" s="22" t="s">
        <v>98</v>
      </c>
      <c r="AM8" s="22" t="s">
        <v>98</v>
      </c>
      <c r="AN8" s="14"/>
      <c r="AO8" s="14"/>
      <c r="AP8" s="14"/>
      <c r="AQ8" s="14">
        <v>93.240390000000005</v>
      </c>
      <c r="AR8" s="14">
        <v>87.955470000000005</v>
      </c>
      <c r="AS8" s="14">
        <v>84.334999999999994</v>
      </c>
      <c r="AT8" s="14">
        <v>92.21172</v>
      </c>
      <c r="AU8" s="14">
        <v>79.473560000000006</v>
      </c>
      <c r="AV8" s="14">
        <v>88.084559999999996</v>
      </c>
    </row>
    <row r="9" spans="1:48">
      <c r="A9" s="41"/>
      <c r="B9" s="12">
        <v>7</v>
      </c>
      <c r="C9" s="14"/>
      <c r="D9" s="14"/>
      <c r="E9" s="14"/>
      <c r="F9" s="14"/>
      <c r="G9" s="14"/>
      <c r="H9" s="14"/>
      <c r="I9" s="14">
        <v>18.816092999999999</v>
      </c>
      <c r="J9" s="14">
        <v>12.524462</v>
      </c>
      <c r="K9" s="14">
        <v>27.597795000000001</v>
      </c>
      <c r="L9" s="14">
        <v>17.333207000000002</v>
      </c>
      <c r="M9" s="14">
        <v>18.099416999999999</v>
      </c>
      <c r="N9" s="14"/>
      <c r="O9" s="14"/>
      <c r="P9" s="14"/>
      <c r="Q9" s="14"/>
      <c r="R9" s="14"/>
      <c r="S9" s="14"/>
      <c r="T9" s="14">
        <v>9.1711039000000003</v>
      </c>
      <c r="U9" s="14">
        <v>11.937612</v>
      </c>
      <c r="V9" s="14">
        <v>13.057912</v>
      </c>
      <c r="W9" s="14">
        <v>7.3102270000000003</v>
      </c>
      <c r="X9" s="14">
        <v>14.257168</v>
      </c>
      <c r="Y9" s="14">
        <v>18.134934000000001</v>
      </c>
      <c r="Z9" s="14"/>
      <c r="AA9" s="14"/>
      <c r="AB9" s="14"/>
      <c r="AC9" s="14"/>
      <c r="AD9" s="14"/>
      <c r="AE9" s="14"/>
      <c r="AF9" s="14">
        <v>81.183909999999997</v>
      </c>
      <c r="AG9" s="14">
        <v>87.475539999999995</v>
      </c>
      <c r="AH9" s="14">
        <v>72.402199999999993</v>
      </c>
      <c r="AI9" s="14">
        <v>82.666790000000006</v>
      </c>
      <c r="AJ9" s="14">
        <v>81.900580000000005</v>
      </c>
      <c r="AK9" s="14"/>
      <c r="AL9" s="14"/>
      <c r="AM9" s="14"/>
      <c r="AN9" s="14"/>
      <c r="AO9" s="14"/>
      <c r="AP9" s="14"/>
      <c r="AQ9" s="14">
        <v>90.828900000000004</v>
      </c>
      <c r="AR9" s="14">
        <v>88.062389999999994</v>
      </c>
      <c r="AS9" s="14">
        <v>86.942089999999993</v>
      </c>
      <c r="AT9" s="14">
        <v>92.689769999999996</v>
      </c>
      <c r="AU9" s="14">
        <v>85.742829999999998</v>
      </c>
      <c r="AV9" s="14">
        <v>81.865070000000003</v>
      </c>
    </row>
    <row r="10" spans="1:48">
      <c r="A10" s="41"/>
      <c r="B10" s="12">
        <v>8</v>
      </c>
      <c r="C10" s="14"/>
      <c r="D10" s="14"/>
      <c r="E10" s="14"/>
      <c r="F10" s="14"/>
      <c r="G10" s="14"/>
      <c r="H10" s="14"/>
      <c r="I10" s="14">
        <v>18.596948000000001</v>
      </c>
      <c r="J10" s="14">
        <v>6.8881775000000003</v>
      </c>
      <c r="K10" s="14">
        <v>25.29421</v>
      </c>
      <c r="L10" s="14">
        <v>16.036380999999999</v>
      </c>
      <c r="M10" s="14">
        <v>16.399868999999999</v>
      </c>
      <c r="N10" s="14"/>
      <c r="O10" s="14"/>
      <c r="P10" s="14"/>
      <c r="Q10" s="14"/>
      <c r="R10" s="14"/>
      <c r="S10" s="14"/>
      <c r="T10" s="14">
        <v>7.0229824000000001</v>
      </c>
      <c r="U10" s="14">
        <v>7.7431431000000002</v>
      </c>
      <c r="V10" s="14">
        <v>12.890795000000001</v>
      </c>
      <c r="W10" s="14">
        <v>6.0717778999999998</v>
      </c>
      <c r="X10" s="14">
        <v>12.095324</v>
      </c>
      <c r="Y10" s="14">
        <v>14.934754</v>
      </c>
      <c r="Z10" s="14"/>
      <c r="AA10" s="14"/>
      <c r="AB10" s="14"/>
      <c r="AC10" s="14"/>
      <c r="AD10" s="14"/>
      <c r="AE10" s="14"/>
      <c r="AF10" s="14">
        <v>81.403049999999993</v>
      </c>
      <c r="AG10" s="14">
        <v>93.111819999999994</v>
      </c>
      <c r="AH10" s="14">
        <v>74.705789999999993</v>
      </c>
      <c r="AI10" s="14">
        <v>83.963620000000006</v>
      </c>
      <c r="AJ10" s="14">
        <v>83.600129999999993</v>
      </c>
      <c r="AK10" s="14"/>
      <c r="AL10" s="14"/>
      <c r="AM10" s="14"/>
      <c r="AN10" s="14"/>
      <c r="AO10" s="14"/>
      <c r="AP10" s="14"/>
      <c r="AQ10" s="14">
        <v>92.977019999999996</v>
      </c>
      <c r="AR10" s="14">
        <v>92.256860000000003</v>
      </c>
      <c r="AS10" s="14">
        <v>87.109200000000001</v>
      </c>
      <c r="AT10" s="14">
        <v>93.928219999999996</v>
      </c>
      <c r="AU10" s="14">
        <v>87.904679999999999</v>
      </c>
      <c r="AV10" s="14">
        <v>85.065250000000006</v>
      </c>
    </row>
    <row r="11" spans="1:48">
      <c r="A11" s="41"/>
      <c r="B11" s="12">
        <v>9</v>
      </c>
      <c r="C11" s="14"/>
      <c r="D11" s="14"/>
      <c r="E11" s="14"/>
      <c r="F11" s="14"/>
      <c r="G11" s="14"/>
      <c r="H11" s="14"/>
      <c r="I11" s="14">
        <v>18.945792999999998</v>
      </c>
      <c r="J11" s="14">
        <v>9.2811158999999996</v>
      </c>
      <c r="K11" s="14">
        <v>26.263172000000001</v>
      </c>
      <c r="L11" s="14">
        <v>15.341934</v>
      </c>
      <c r="M11" s="14">
        <v>16.782311</v>
      </c>
      <c r="N11" s="14"/>
      <c r="O11" s="14"/>
      <c r="P11" s="14"/>
      <c r="Q11" s="14"/>
      <c r="R11" s="14"/>
      <c r="S11" s="14"/>
      <c r="T11" s="14">
        <v>5.3033457999999998</v>
      </c>
      <c r="U11" s="14">
        <v>7.0541137000000003</v>
      </c>
      <c r="V11" s="14">
        <v>11.216532000000001</v>
      </c>
      <c r="W11" s="14">
        <v>5.1601942000000003</v>
      </c>
      <c r="X11" s="14">
        <v>8.4087378000000008</v>
      </c>
      <c r="Y11" s="14">
        <v>21.782852999999999</v>
      </c>
      <c r="Z11" s="14"/>
      <c r="AA11" s="14"/>
      <c r="AB11" s="14"/>
      <c r="AC11" s="14"/>
      <c r="AD11" s="14"/>
      <c r="AE11" s="14"/>
      <c r="AF11" s="14">
        <v>81.054209999999998</v>
      </c>
      <c r="AG11" s="14">
        <v>90.718879999999999</v>
      </c>
      <c r="AH11" s="14">
        <v>73.736829999999998</v>
      </c>
      <c r="AI11" s="14">
        <v>84.658069999999995</v>
      </c>
      <c r="AJ11" s="14">
        <v>83.217690000000005</v>
      </c>
      <c r="AK11" s="14"/>
      <c r="AL11" s="14"/>
      <c r="AM11" s="14"/>
      <c r="AN11" s="14"/>
      <c r="AO11" s="14"/>
      <c r="AP11" s="14"/>
      <c r="AQ11" s="14">
        <v>94.696650000000005</v>
      </c>
      <c r="AR11" s="14">
        <v>92.945890000000006</v>
      </c>
      <c r="AS11" s="14">
        <v>88.783469999999994</v>
      </c>
      <c r="AT11" s="14">
        <v>94.83981</v>
      </c>
      <c r="AU11" s="14">
        <v>91.591260000000005</v>
      </c>
      <c r="AV11" s="14">
        <v>78.217150000000004</v>
      </c>
    </row>
    <row r="12" spans="1:48">
      <c r="A12" s="41"/>
      <c r="B12" s="12">
        <v>10</v>
      </c>
      <c r="C12" s="14"/>
      <c r="D12" s="14"/>
      <c r="E12" s="14"/>
      <c r="F12" s="14"/>
      <c r="G12" s="14"/>
      <c r="H12" s="14"/>
      <c r="I12" s="14">
        <v>19.686057000000002</v>
      </c>
      <c r="J12" s="14">
        <v>8.7867087999999995</v>
      </c>
      <c r="K12" s="14">
        <v>27.982051999999999</v>
      </c>
      <c r="L12" s="14">
        <v>16.901738000000002</v>
      </c>
      <c r="M12" s="14">
        <v>19.306574999999999</v>
      </c>
      <c r="N12" s="14"/>
      <c r="O12" s="14"/>
      <c r="P12" s="14"/>
      <c r="Q12" s="14"/>
      <c r="R12" s="14"/>
      <c r="S12" s="14"/>
      <c r="T12" s="14">
        <v>6.9153262</v>
      </c>
      <c r="U12" s="14">
        <v>6.3950088000000003</v>
      </c>
      <c r="V12" s="14">
        <v>9.9725107000000008</v>
      </c>
      <c r="W12" s="14">
        <v>7.9165552000000003</v>
      </c>
      <c r="X12" s="14">
        <v>8.0136573999999996</v>
      </c>
      <c r="Y12" s="14">
        <v>12.302706000000001</v>
      </c>
      <c r="Z12" s="14"/>
      <c r="AA12" s="14"/>
      <c r="AB12" s="14"/>
      <c r="AC12" s="14"/>
      <c r="AD12" s="14"/>
      <c r="AE12" s="14"/>
      <c r="AF12" s="14">
        <v>80.313940000000002</v>
      </c>
      <c r="AG12" s="14">
        <v>91.213290000000001</v>
      </c>
      <c r="AH12" s="14">
        <v>72.017949999999999</v>
      </c>
      <c r="AI12" s="14">
        <v>83.098259999999996</v>
      </c>
      <c r="AJ12" s="14">
        <v>80.693430000000006</v>
      </c>
      <c r="AK12" s="14"/>
      <c r="AL12" s="14"/>
      <c r="AM12" s="14"/>
      <c r="AN12" s="14"/>
      <c r="AO12" s="14"/>
      <c r="AP12" s="14"/>
      <c r="AQ12" s="14">
        <v>93.084670000000003</v>
      </c>
      <c r="AR12" s="14">
        <v>93.604990000000001</v>
      </c>
      <c r="AS12" s="14">
        <v>90.02749</v>
      </c>
      <c r="AT12" s="14">
        <v>92.083439999999996</v>
      </c>
      <c r="AU12" s="14">
        <v>91.986339999999998</v>
      </c>
      <c r="AV12" s="14">
        <v>87.697289999999995</v>
      </c>
    </row>
    <row r="13" spans="1:48">
      <c r="A13" s="41"/>
      <c r="B13" s="12">
        <v>11</v>
      </c>
      <c r="C13" s="14"/>
      <c r="D13" s="14"/>
      <c r="E13" s="14"/>
      <c r="F13" s="14"/>
      <c r="G13" s="14"/>
      <c r="H13" s="14"/>
      <c r="I13" s="14">
        <v>17.852111000000001</v>
      </c>
      <c r="J13" s="14">
        <v>8.6246799000000003</v>
      </c>
      <c r="K13" s="14">
        <v>27.775327000000001</v>
      </c>
      <c r="L13" s="14">
        <v>15.538546</v>
      </c>
      <c r="M13" s="14">
        <v>18.278853000000002</v>
      </c>
      <c r="N13" s="14"/>
      <c r="O13" s="14"/>
      <c r="P13" s="14"/>
      <c r="Q13" s="14"/>
      <c r="R13" s="14"/>
      <c r="S13" s="14"/>
      <c r="T13" s="14">
        <v>8.8133458999999998</v>
      </c>
      <c r="U13" s="14">
        <v>6.5532807000000002</v>
      </c>
      <c r="V13" s="14">
        <v>9.1579447999999992</v>
      </c>
      <c r="W13" s="14">
        <v>6.6054294000000002</v>
      </c>
      <c r="X13" s="14">
        <v>4.2665660000000001</v>
      </c>
      <c r="Y13" s="14">
        <v>22.325368999999998</v>
      </c>
      <c r="Z13" s="14"/>
      <c r="AA13" s="14"/>
      <c r="AB13" s="14"/>
      <c r="AC13" s="14"/>
      <c r="AD13" s="14"/>
      <c r="AE13" s="14"/>
      <c r="AF13" s="14">
        <v>82.147890000000004</v>
      </c>
      <c r="AG13" s="14">
        <v>91.375320000000002</v>
      </c>
      <c r="AH13" s="14">
        <v>72.224670000000003</v>
      </c>
      <c r="AI13" s="14">
        <v>84.461449999999999</v>
      </c>
      <c r="AJ13" s="14">
        <v>81.721149999999994</v>
      </c>
      <c r="AK13" s="14"/>
      <c r="AL13" s="14"/>
      <c r="AM13" s="14"/>
      <c r="AN13" s="14"/>
      <c r="AO13" s="14"/>
      <c r="AP13" s="14"/>
      <c r="AQ13" s="14">
        <v>91.18665</v>
      </c>
      <c r="AR13" s="14">
        <v>93.446719999999999</v>
      </c>
      <c r="AS13" s="14">
        <v>90.842060000000004</v>
      </c>
      <c r="AT13" s="14">
        <v>93.394570000000002</v>
      </c>
      <c r="AU13" s="14">
        <v>95.733429999999998</v>
      </c>
      <c r="AV13" s="14">
        <v>77.674629999999993</v>
      </c>
    </row>
    <row r="14" spans="1:48">
      <c r="A14" s="41"/>
      <c r="B14" s="12">
        <v>12</v>
      </c>
      <c r="C14" s="14"/>
      <c r="D14" s="14"/>
      <c r="E14" s="14"/>
      <c r="F14" s="14"/>
      <c r="G14" s="14"/>
      <c r="H14" s="14"/>
      <c r="I14" s="14">
        <v>19.438151000000001</v>
      </c>
      <c r="J14" s="14">
        <v>8.0654404999999993</v>
      </c>
      <c r="K14" s="14">
        <v>26.870747999999999</v>
      </c>
      <c r="L14" s="14">
        <v>14.748075999999999</v>
      </c>
      <c r="M14" s="14">
        <v>17.487856000000001</v>
      </c>
      <c r="N14" s="14"/>
      <c r="O14" s="14"/>
      <c r="P14" s="14"/>
      <c r="Q14" s="14"/>
      <c r="R14" s="14"/>
      <c r="S14" s="14"/>
      <c r="T14" s="14">
        <v>10.973654</v>
      </c>
      <c r="U14" s="14">
        <v>8.3693603999999997</v>
      </c>
      <c r="V14" s="14">
        <v>9.9282100999999994</v>
      </c>
      <c r="W14" s="14">
        <v>3.8442356000000002</v>
      </c>
      <c r="X14" s="14">
        <v>4.1143631999999997</v>
      </c>
      <c r="Y14" s="14">
        <v>15.161103000000001</v>
      </c>
      <c r="Z14" s="14"/>
      <c r="AA14" s="14"/>
      <c r="AB14" s="14"/>
      <c r="AC14" s="14"/>
      <c r="AD14" s="14"/>
      <c r="AE14" s="14"/>
      <c r="AF14" s="14">
        <v>80.561850000000007</v>
      </c>
      <c r="AG14" s="14">
        <v>91.934560000000005</v>
      </c>
      <c r="AH14" s="14">
        <v>73.129249999999999</v>
      </c>
      <c r="AI14" s="14">
        <v>85.251919999999998</v>
      </c>
      <c r="AJ14" s="14">
        <v>82.512140000000002</v>
      </c>
      <c r="AK14" s="14"/>
      <c r="AL14" s="14"/>
      <c r="AM14" s="14"/>
      <c r="AN14" s="14"/>
      <c r="AO14" s="14"/>
      <c r="AP14" s="14"/>
      <c r="AQ14" s="14">
        <v>89.026349999999994</v>
      </c>
      <c r="AR14" s="14">
        <v>91.63064</v>
      </c>
      <c r="AS14" s="14">
        <v>90.071789999999993</v>
      </c>
      <c r="AT14" s="14">
        <v>96.155760000000001</v>
      </c>
      <c r="AU14" s="14">
        <v>95.885639999999995</v>
      </c>
      <c r="AV14" s="14">
        <v>84.838899999999995</v>
      </c>
    </row>
    <row r="15" spans="1:48">
      <c r="A15" s="41"/>
      <c r="B15" s="12">
        <v>13</v>
      </c>
      <c r="C15" s="14"/>
      <c r="D15" s="14"/>
      <c r="E15" s="14"/>
      <c r="F15" s="14"/>
      <c r="G15" s="14"/>
      <c r="H15" s="14"/>
      <c r="I15" s="14">
        <v>17.162026999999998</v>
      </c>
      <c r="J15" s="14">
        <v>7.4384236000000001</v>
      </c>
      <c r="K15" s="14">
        <v>26.370723000000002</v>
      </c>
      <c r="L15" s="14">
        <v>15.82015</v>
      </c>
      <c r="M15" s="14">
        <v>17.338840000000001</v>
      </c>
      <c r="N15" s="14"/>
      <c r="O15" s="14"/>
      <c r="P15" s="14"/>
      <c r="Q15" s="14"/>
      <c r="R15" s="14"/>
      <c r="S15" s="14"/>
      <c r="T15" s="14">
        <v>8.6741521000000006</v>
      </c>
      <c r="U15" s="14">
        <v>6.3042099</v>
      </c>
      <c r="V15" s="14">
        <v>9.5267250000000008</v>
      </c>
      <c r="W15" s="14">
        <v>3.6448029000000002</v>
      </c>
      <c r="X15" s="14">
        <v>5.721393</v>
      </c>
      <c r="Y15" s="14">
        <v>13.176126999999999</v>
      </c>
      <c r="Z15" s="14"/>
      <c r="AA15" s="14"/>
      <c r="AB15" s="14"/>
      <c r="AC15" s="14"/>
      <c r="AD15" s="14"/>
      <c r="AE15" s="14"/>
      <c r="AF15" s="14">
        <v>82.837969999999999</v>
      </c>
      <c r="AG15" s="14">
        <v>92.561580000000006</v>
      </c>
      <c r="AH15" s="14">
        <v>73.629279999999994</v>
      </c>
      <c r="AI15" s="14">
        <v>84.179850000000002</v>
      </c>
      <c r="AJ15" s="14">
        <v>82.661159999999995</v>
      </c>
      <c r="AK15" s="14"/>
      <c r="AL15" s="14"/>
      <c r="AM15" s="14"/>
      <c r="AN15" s="14"/>
      <c r="AO15" s="14"/>
      <c r="AP15" s="14"/>
      <c r="AQ15" s="14">
        <v>91.325850000000003</v>
      </c>
      <c r="AR15" s="14">
        <v>93.695790000000002</v>
      </c>
      <c r="AS15" s="14">
        <v>90.473269999999999</v>
      </c>
      <c r="AT15" s="14">
        <v>96.355199999999996</v>
      </c>
      <c r="AU15" s="14">
        <v>94.27861</v>
      </c>
      <c r="AV15" s="14">
        <v>86.823869999999999</v>
      </c>
    </row>
    <row r="16" spans="1:48">
      <c r="A16" s="41"/>
      <c r="B16" s="12">
        <v>14</v>
      </c>
      <c r="C16" s="14"/>
      <c r="D16" s="14"/>
      <c r="E16" s="14"/>
      <c r="F16" s="14"/>
      <c r="G16" s="14"/>
      <c r="H16" s="14"/>
      <c r="I16" s="14">
        <v>16.790510999999999</v>
      </c>
      <c r="J16" s="14">
        <v>6.4443102999999997</v>
      </c>
      <c r="K16" s="14">
        <v>25.704595000000001</v>
      </c>
      <c r="L16" s="14">
        <v>14.223912</v>
      </c>
      <c r="M16" s="14">
        <v>15.402355999999999</v>
      </c>
      <c r="N16" s="14"/>
      <c r="O16" s="14"/>
      <c r="P16" s="14"/>
      <c r="Q16" s="14"/>
      <c r="R16" s="14"/>
      <c r="S16" s="14"/>
      <c r="T16" s="14">
        <v>10.194793000000001</v>
      </c>
      <c r="U16" s="14">
        <v>4.5851104999999999</v>
      </c>
      <c r="V16" s="14">
        <v>7.7363258000000004</v>
      </c>
      <c r="W16" s="14">
        <v>1.9553073000000001</v>
      </c>
      <c r="X16" s="14">
        <v>3.3871289</v>
      </c>
      <c r="Y16" s="14">
        <v>12.852853</v>
      </c>
      <c r="Z16" s="14"/>
      <c r="AA16" s="14"/>
      <c r="AB16" s="14"/>
      <c r="AC16" s="14"/>
      <c r="AD16" s="14"/>
      <c r="AE16" s="14"/>
      <c r="AF16" s="14">
        <v>83.209490000000002</v>
      </c>
      <c r="AG16" s="14">
        <v>93.555689999999998</v>
      </c>
      <c r="AH16" s="14">
        <v>74.295400000000001</v>
      </c>
      <c r="AI16" s="14">
        <v>85.776089999999996</v>
      </c>
      <c r="AJ16" s="14">
        <v>84.597639999999998</v>
      </c>
      <c r="AK16" s="14"/>
      <c r="AL16" s="14"/>
      <c r="AM16" s="14"/>
      <c r="AN16" s="14"/>
      <c r="AO16" s="14"/>
      <c r="AP16" s="14"/>
      <c r="AQ16" s="14">
        <v>89.805210000000002</v>
      </c>
      <c r="AR16" s="14">
        <v>95.41489</v>
      </c>
      <c r="AS16" s="14">
        <v>92.263670000000005</v>
      </c>
      <c r="AT16" s="14">
        <v>98.044690000000003</v>
      </c>
      <c r="AU16" s="14">
        <v>96.612870000000001</v>
      </c>
      <c r="AV16" s="14">
        <v>87.147149999999996</v>
      </c>
    </row>
    <row r="17" spans="1:48">
      <c r="A17" s="41"/>
      <c r="B17" s="12">
        <v>15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</row>
    <row r="18" spans="1:48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</row>
    <row r="19" spans="1:48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</row>
    <row r="20" spans="1:48" s="11" customFormat="1">
      <c r="B20" s="12" t="s">
        <v>90</v>
      </c>
      <c r="C20" s="40" t="s">
        <v>91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 t="s">
        <v>92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 t="s">
        <v>93</v>
      </c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 t="s">
        <v>94</v>
      </c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</row>
    <row r="21" spans="1:48">
      <c r="A21" s="37" t="s">
        <v>99</v>
      </c>
      <c r="B21" s="12">
        <v>0</v>
      </c>
      <c r="C21" s="14" t="s">
        <v>96</v>
      </c>
      <c r="D21" s="14" t="s">
        <v>96</v>
      </c>
      <c r="E21" s="14">
        <v>68.60119048</v>
      </c>
      <c r="F21" s="14">
        <v>92.539682540000001</v>
      </c>
      <c r="G21" s="14">
        <v>89.41176471</v>
      </c>
      <c r="H21" s="14">
        <v>84.475138119999997</v>
      </c>
      <c r="I21" s="14">
        <v>82.710413689999996</v>
      </c>
      <c r="J21" s="14">
        <v>96.033081019999997</v>
      </c>
      <c r="K21" s="14">
        <v>94.663702060000006</v>
      </c>
      <c r="L21" s="14">
        <v>69.886363639999999</v>
      </c>
      <c r="M21" s="14">
        <v>92.426055739999995</v>
      </c>
      <c r="N21" s="14">
        <v>98.187311179999995</v>
      </c>
      <c r="O21" s="14">
        <v>99.355816599999997</v>
      </c>
      <c r="P21" s="14">
        <v>97.377535870000003</v>
      </c>
      <c r="Q21" s="14">
        <v>99.680674420000003</v>
      </c>
      <c r="R21" s="14">
        <v>98.941368080000004</v>
      </c>
      <c r="S21" s="14">
        <v>99.705933229999999</v>
      </c>
      <c r="T21" s="14">
        <v>90.412782960000001</v>
      </c>
      <c r="U21" s="14">
        <v>97.629255990000004</v>
      </c>
      <c r="V21" s="14">
        <v>69.481605349999995</v>
      </c>
      <c r="W21" s="14">
        <v>94.150731160000007</v>
      </c>
      <c r="X21" s="14">
        <v>93.664717350000004</v>
      </c>
      <c r="Y21" s="14">
        <v>73.249027240000004</v>
      </c>
      <c r="Z21" s="14" t="s">
        <v>96</v>
      </c>
      <c r="AA21" s="14" t="s">
        <v>96</v>
      </c>
      <c r="AB21" s="14">
        <v>80.719424459999999</v>
      </c>
      <c r="AC21" s="14">
        <v>93.946188340000006</v>
      </c>
      <c r="AD21" s="14">
        <v>95.269526949999999</v>
      </c>
      <c r="AE21" s="14">
        <v>82.959641259999998</v>
      </c>
      <c r="AF21" s="14">
        <v>82.410760479999993</v>
      </c>
      <c r="AG21" s="14">
        <v>98.964430440000001</v>
      </c>
      <c r="AH21" s="14">
        <v>96.189839570000004</v>
      </c>
      <c r="AI21" s="14">
        <v>90.272373540000004</v>
      </c>
      <c r="AJ21" s="14">
        <v>96.630957929999994</v>
      </c>
      <c r="AK21" s="14">
        <v>98.289623719999994</v>
      </c>
      <c r="AL21" s="14">
        <v>98.974358969999997</v>
      </c>
      <c r="AM21" s="14">
        <v>98.073308269999998</v>
      </c>
      <c r="AN21" s="14">
        <v>99.613764040000007</v>
      </c>
      <c r="AO21" s="14">
        <v>99.711578079999995</v>
      </c>
      <c r="AP21" s="14">
        <v>99.814550639999993</v>
      </c>
      <c r="AQ21" s="14">
        <v>93.093093089999996</v>
      </c>
      <c r="AR21" s="14">
        <v>98.073089699999997</v>
      </c>
      <c r="AS21" s="14">
        <v>83.027923209999997</v>
      </c>
      <c r="AT21" s="14">
        <v>95.481106350000005</v>
      </c>
      <c r="AU21" s="14">
        <v>96.518105849999998</v>
      </c>
      <c r="AV21" s="14">
        <v>86.058174519999994</v>
      </c>
    </row>
    <row r="22" spans="1:48">
      <c r="A22" s="37"/>
      <c r="B22" s="12">
        <v>1</v>
      </c>
      <c r="C22" s="14">
        <v>99.277741300000002</v>
      </c>
      <c r="D22" s="14">
        <v>99.845488259999996</v>
      </c>
      <c r="E22" s="14">
        <v>38.259109309999999</v>
      </c>
      <c r="F22" s="14">
        <v>47.737556560000002</v>
      </c>
      <c r="G22" s="14">
        <v>47.780126850000002</v>
      </c>
      <c r="H22" s="14">
        <v>50.079872199999997</v>
      </c>
      <c r="I22" s="14">
        <v>39.41048035</v>
      </c>
      <c r="J22" s="14">
        <v>57.18257646</v>
      </c>
      <c r="K22" s="14">
        <v>46.422487220000001</v>
      </c>
      <c r="L22" s="14">
        <v>22.926093510000001</v>
      </c>
      <c r="M22" s="14">
        <v>55.40865385</v>
      </c>
      <c r="N22" s="14">
        <v>85.78947368</v>
      </c>
      <c r="O22" s="14">
        <v>77.892449760000005</v>
      </c>
      <c r="P22" s="14">
        <v>69.204448249999999</v>
      </c>
      <c r="Q22" s="14">
        <v>98.661971829999999</v>
      </c>
      <c r="R22" s="14">
        <v>98.965740139999994</v>
      </c>
      <c r="S22" s="14">
        <v>93.540268459999993</v>
      </c>
      <c r="T22" s="14">
        <v>58.858102430000002</v>
      </c>
      <c r="U22" s="14">
        <v>85.368366820000006</v>
      </c>
      <c r="V22" s="14">
        <v>65.519399250000006</v>
      </c>
      <c r="W22" s="14">
        <v>71.171875</v>
      </c>
      <c r="X22" s="14">
        <v>70.092670600000005</v>
      </c>
      <c r="Y22" s="14">
        <v>47.127659569999999</v>
      </c>
      <c r="Z22" s="14">
        <v>99.276836160000002</v>
      </c>
      <c r="AA22" s="14">
        <v>99.843993760000004</v>
      </c>
      <c r="AB22" s="14">
        <v>60.990888380000001</v>
      </c>
      <c r="AC22" s="14">
        <v>80.997177800000003</v>
      </c>
      <c r="AD22" s="14">
        <v>76.22317597</v>
      </c>
      <c r="AE22" s="14">
        <v>45.199719690000002</v>
      </c>
      <c r="AF22" s="14">
        <v>47.562358279999998</v>
      </c>
      <c r="AG22" s="14">
        <v>60.426417059999999</v>
      </c>
      <c r="AH22" s="14">
        <v>56.482183470000003</v>
      </c>
      <c r="AI22" s="14">
        <v>46.982758619999998</v>
      </c>
      <c r="AJ22" s="14">
        <v>64.074803149999994</v>
      </c>
      <c r="AK22" s="14">
        <v>95.126612519999995</v>
      </c>
      <c r="AL22" s="14">
        <v>83.032490969999998</v>
      </c>
      <c r="AM22" s="14">
        <v>83.541536539999996</v>
      </c>
      <c r="AN22" s="14">
        <v>98.502139799999995</v>
      </c>
      <c r="AO22" s="14">
        <v>99.434069039999997</v>
      </c>
      <c r="AP22" s="14">
        <v>97.567820389999994</v>
      </c>
      <c r="AQ22" s="14">
        <v>81.144067800000002</v>
      </c>
      <c r="AR22" s="14">
        <v>79.052585829999998</v>
      </c>
      <c r="AS22" s="14">
        <v>85.338822039999997</v>
      </c>
      <c r="AT22" s="14">
        <v>76.653696499999995</v>
      </c>
      <c r="AU22" s="14">
        <v>81.818181820000007</v>
      </c>
      <c r="AV22" s="14">
        <v>67.268936760000003</v>
      </c>
    </row>
    <row r="23" spans="1:48">
      <c r="A23" s="37"/>
      <c r="B23" s="12">
        <v>2</v>
      </c>
      <c r="C23" s="14">
        <v>92.307692309999993</v>
      </c>
      <c r="D23" s="14">
        <v>99.7781612</v>
      </c>
      <c r="E23" s="14">
        <v>45.888468809999999</v>
      </c>
      <c r="F23" s="14">
        <v>35.26570048</v>
      </c>
      <c r="G23" s="14">
        <v>34.76923077</v>
      </c>
      <c r="H23" s="14">
        <v>35.008319470000004</v>
      </c>
      <c r="I23" s="14">
        <v>17.50939035</v>
      </c>
      <c r="J23" s="14">
        <v>37.703016239999997</v>
      </c>
      <c r="K23" s="14">
        <v>54.678515419999997</v>
      </c>
      <c r="L23" s="14">
        <v>22.367101300000002</v>
      </c>
      <c r="M23" s="14">
        <v>39.910714290000001</v>
      </c>
      <c r="N23" s="14">
        <v>84.833738850000003</v>
      </c>
      <c r="O23" s="14">
        <v>81.436858549999997</v>
      </c>
      <c r="P23" s="14">
        <v>83.054711249999997</v>
      </c>
      <c r="Q23" s="14">
        <v>99.804528419999997</v>
      </c>
      <c r="R23" s="14">
        <v>98.846153849999993</v>
      </c>
      <c r="S23" s="14">
        <v>96.631016040000006</v>
      </c>
      <c r="T23" s="14">
        <v>60.85204375</v>
      </c>
      <c r="U23" s="14">
        <v>88.051349569999999</v>
      </c>
      <c r="V23" s="14">
        <v>77.705499700000004</v>
      </c>
      <c r="W23" s="14">
        <v>85.900434349999998</v>
      </c>
      <c r="X23" s="14">
        <v>85.974617640000005</v>
      </c>
      <c r="Y23" s="14">
        <v>66.974595840000006</v>
      </c>
      <c r="Z23" s="14">
        <v>85.782092770000006</v>
      </c>
      <c r="AA23" s="14">
        <v>99.718468470000005</v>
      </c>
      <c r="AB23" s="14">
        <v>36.104910709999999</v>
      </c>
      <c r="AC23" s="14">
        <v>46.338124569999998</v>
      </c>
      <c r="AD23" s="14">
        <v>35.059931509999998</v>
      </c>
      <c r="AE23" s="14">
        <v>42.828485460000003</v>
      </c>
      <c r="AF23" s="14">
        <v>26.042356059999999</v>
      </c>
      <c r="AG23" s="14">
        <v>30.339172569999999</v>
      </c>
      <c r="AH23" s="14">
        <v>57.710011510000001</v>
      </c>
      <c r="AI23" s="14">
        <v>41.815680880000002</v>
      </c>
      <c r="AJ23" s="14">
        <v>32.642258490000003</v>
      </c>
      <c r="AK23" s="14">
        <v>87.649679750000004</v>
      </c>
      <c r="AL23" s="14">
        <v>89.84807069</v>
      </c>
      <c r="AM23" s="14">
        <v>86.406619390000003</v>
      </c>
      <c r="AN23" s="14">
        <v>99.617203329999995</v>
      </c>
      <c r="AO23" s="14">
        <v>99.759289249999995</v>
      </c>
      <c r="AP23" s="14">
        <v>98.748239710000007</v>
      </c>
      <c r="AQ23" s="14">
        <v>85.104857499999994</v>
      </c>
      <c r="AR23" s="14">
        <v>83.743735020000003</v>
      </c>
      <c r="AS23" s="14">
        <v>91.368928139999994</v>
      </c>
      <c r="AT23" s="14">
        <v>92.267393130000002</v>
      </c>
      <c r="AU23" s="14">
        <v>91.462217859999996</v>
      </c>
      <c r="AV23" s="14">
        <v>80.589933990000006</v>
      </c>
    </row>
    <row r="24" spans="1:48">
      <c r="A24" s="37"/>
      <c r="B24" s="12">
        <v>3</v>
      </c>
      <c r="C24" s="14">
        <v>89.251700679999999</v>
      </c>
      <c r="D24" s="14">
        <v>98.942786069999997</v>
      </c>
      <c r="E24" s="14">
        <v>31.4692425</v>
      </c>
      <c r="F24" s="14">
        <v>22.239185750000001</v>
      </c>
      <c r="G24" s="14">
        <v>30.548398970000001</v>
      </c>
      <c r="H24" s="14">
        <v>21.978582360000001</v>
      </c>
      <c r="I24" s="14">
        <v>24.09829568</v>
      </c>
      <c r="J24" s="14">
        <v>17.135023990000001</v>
      </c>
      <c r="K24" s="14">
        <v>36.357526880000002</v>
      </c>
      <c r="L24" s="14">
        <v>28.507795099999999</v>
      </c>
      <c r="M24" s="14">
        <v>36.501901140000001</v>
      </c>
      <c r="N24" s="14" t="s">
        <v>96</v>
      </c>
      <c r="O24" s="14">
        <v>77.016949150000002</v>
      </c>
      <c r="P24" s="14">
        <v>61.518324610000001</v>
      </c>
      <c r="Q24" s="14" t="s">
        <v>97</v>
      </c>
      <c r="R24" s="14">
        <v>98.486430060000004</v>
      </c>
      <c r="S24" s="14">
        <v>99.230769230000007</v>
      </c>
      <c r="T24" s="14">
        <v>51.118012419999999</v>
      </c>
      <c r="U24" s="14">
        <v>84.848484850000006</v>
      </c>
      <c r="V24" s="14">
        <v>56.755399300000001</v>
      </c>
      <c r="W24" s="14">
        <v>89.725286609999998</v>
      </c>
      <c r="X24" s="14">
        <v>89.257260340000002</v>
      </c>
      <c r="Y24" s="14">
        <v>50.092024539999997</v>
      </c>
      <c r="Z24" s="14">
        <v>77.415458939999994</v>
      </c>
      <c r="AA24" s="14">
        <v>99.095022619999995</v>
      </c>
      <c r="AB24" s="14">
        <v>29.077504050000002</v>
      </c>
      <c r="AC24" s="14">
        <v>28.192210809999999</v>
      </c>
      <c r="AD24" s="14">
        <v>32.35435725</v>
      </c>
      <c r="AE24" s="14">
        <v>31.174797640000001</v>
      </c>
      <c r="AF24" s="14">
        <v>34.89118801</v>
      </c>
      <c r="AG24" s="14">
        <v>21.295079569999999</v>
      </c>
      <c r="AH24" s="14">
        <v>40.03513255</v>
      </c>
      <c r="AI24" s="14">
        <v>38.137472279999997</v>
      </c>
      <c r="AJ24" s="14">
        <v>37.030859049999997</v>
      </c>
      <c r="AK24" s="14" t="s">
        <v>96</v>
      </c>
      <c r="AL24" s="14">
        <v>88.95330113</v>
      </c>
      <c r="AM24" s="14">
        <v>60.683760679999999</v>
      </c>
      <c r="AN24" s="14" t="s">
        <v>97</v>
      </c>
      <c r="AO24" s="14">
        <v>99.288897320000004</v>
      </c>
      <c r="AP24" s="14">
        <v>99.814814810000001</v>
      </c>
      <c r="AQ24" s="14">
        <v>80.597291780000006</v>
      </c>
      <c r="AR24" s="14">
        <v>89.383697810000001</v>
      </c>
      <c r="AS24" s="14">
        <v>75.318847430000005</v>
      </c>
      <c r="AT24" s="14">
        <v>95.698982040000004</v>
      </c>
      <c r="AU24" s="14">
        <v>91.783480699999998</v>
      </c>
      <c r="AV24" s="14">
        <v>63.61161525</v>
      </c>
    </row>
    <row r="25" spans="1:48">
      <c r="A25" s="37"/>
      <c r="B25" s="12">
        <v>4</v>
      </c>
      <c r="C25" s="14">
        <v>72.92418773</v>
      </c>
      <c r="D25" s="14" t="s">
        <v>97</v>
      </c>
      <c r="E25" s="14">
        <v>13.79677248</v>
      </c>
      <c r="F25" s="14">
        <v>17.975016440000001</v>
      </c>
      <c r="G25" s="14">
        <v>57.639051870000003</v>
      </c>
      <c r="H25" s="14">
        <v>11.47826087</v>
      </c>
      <c r="I25" s="14">
        <v>9.0304561779999997</v>
      </c>
      <c r="J25" s="14">
        <v>39.333333330000002</v>
      </c>
      <c r="K25" s="14">
        <v>33.015129680000001</v>
      </c>
      <c r="L25" s="14">
        <v>20.29243937</v>
      </c>
      <c r="M25" s="14">
        <v>20.64035441</v>
      </c>
      <c r="N25" s="14">
        <v>90.822320120000001</v>
      </c>
      <c r="O25" s="14">
        <v>85.132829639999997</v>
      </c>
      <c r="P25" s="14">
        <v>57.003257329999997</v>
      </c>
      <c r="Q25" s="14"/>
      <c r="R25" s="14">
        <v>98.937165210000003</v>
      </c>
      <c r="S25" s="14" t="s">
        <v>97</v>
      </c>
      <c r="T25" s="14">
        <v>43.288241419999999</v>
      </c>
      <c r="U25" s="14">
        <v>68.329718</v>
      </c>
      <c r="V25" s="14">
        <v>48.934899459999997</v>
      </c>
      <c r="W25" s="14">
        <v>79.26565875</v>
      </c>
      <c r="X25" s="14">
        <v>73.355384049999998</v>
      </c>
      <c r="Y25" s="14">
        <v>46.366318049999997</v>
      </c>
      <c r="Z25" s="14">
        <v>58.611273650000001</v>
      </c>
      <c r="AA25" s="14" t="s">
        <v>97</v>
      </c>
      <c r="AB25" s="14">
        <v>24.046305180000001</v>
      </c>
      <c r="AC25" s="14">
        <v>25.84022457</v>
      </c>
      <c r="AD25" s="14">
        <v>80.179227940000004</v>
      </c>
      <c r="AE25" s="14">
        <v>25.37077034</v>
      </c>
      <c r="AF25" s="14">
        <v>18.888995399999999</v>
      </c>
      <c r="AG25" s="14">
        <v>67.840986979999997</v>
      </c>
      <c r="AH25" s="14">
        <v>35.432352270000003</v>
      </c>
      <c r="AI25" s="14">
        <v>30.076397270000001</v>
      </c>
      <c r="AJ25" s="14">
        <v>23.851173119999999</v>
      </c>
      <c r="AK25" s="14">
        <v>87.69574944</v>
      </c>
      <c r="AL25" s="14">
        <v>94.825326520000004</v>
      </c>
      <c r="AM25" s="14">
        <v>71.911152240000007</v>
      </c>
      <c r="AN25" s="14"/>
      <c r="AO25" s="14">
        <v>99.405074369999994</v>
      </c>
      <c r="AP25" s="14" t="s">
        <v>97</v>
      </c>
      <c r="AQ25" s="14">
        <v>82.481481479999999</v>
      </c>
      <c r="AR25" s="14">
        <v>84.657052919999998</v>
      </c>
      <c r="AS25" s="14">
        <v>71.621249660000004</v>
      </c>
      <c r="AT25" s="14">
        <v>94.751509519999999</v>
      </c>
      <c r="AU25" s="14">
        <v>86.298385030000006</v>
      </c>
      <c r="AV25" s="14">
        <v>69.478012759999999</v>
      </c>
    </row>
    <row r="26" spans="1:48">
      <c r="A26" s="37"/>
      <c r="B26" s="12">
        <v>5</v>
      </c>
      <c r="C26" s="14" t="s">
        <v>97</v>
      </c>
      <c r="D26" s="14"/>
      <c r="E26" s="14">
        <v>10.97897027</v>
      </c>
      <c r="F26" s="14">
        <v>11.235189979999999</v>
      </c>
      <c r="G26" s="14">
        <v>41.447611999999999</v>
      </c>
      <c r="H26" s="14" t="s">
        <v>97</v>
      </c>
      <c r="I26" s="14">
        <v>10.03072474</v>
      </c>
      <c r="J26" s="14">
        <v>32.49272551</v>
      </c>
      <c r="K26" s="14">
        <v>20.94678768</v>
      </c>
      <c r="L26" s="14">
        <v>18.768424499999998</v>
      </c>
      <c r="M26" s="14">
        <v>17.511844180000001</v>
      </c>
      <c r="N26" s="14">
        <v>82.619907170000005</v>
      </c>
      <c r="O26" s="14">
        <v>73.272058819999998</v>
      </c>
      <c r="P26" s="14">
        <v>69.685292230000002</v>
      </c>
      <c r="Q26" s="14"/>
      <c r="R26" s="14" t="s">
        <v>97</v>
      </c>
      <c r="S26" s="14"/>
      <c r="T26" s="14">
        <v>49.457058240000002</v>
      </c>
      <c r="U26" s="14">
        <v>67.343437230000006</v>
      </c>
      <c r="V26" s="14">
        <v>55.497483549999998</v>
      </c>
      <c r="W26" s="14">
        <v>72.377033850000004</v>
      </c>
      <c r="X26" s="14">
        <v>81.724532620000005</v>
      </c>
      <c r="Y26" s="14">
        <v>54.164823820000002</v>
      </c>
      <c r="Z26" s="14" t="s">
        <v>97</v>
      </c>
      <c r="AA26" s="14"/>
      <c r="AB26" s="14">
        <v>27.330409629999998</v>
      </c>
      <c r="AC26" s="14">
        <v>21.33104041</v>
      </c>
      <c r="AD26" s="14">
        <v>79.174378820000001</v>
      </c>
      <c r="AE26" s="14" t="s">
        <v>97</v>
      </c>
      <c r="AF26" s="14">
        <v>29.308232149999998</v>
      </c>
      <c r="AG26" s="14">
        <v>72.307692309999993</v>
      </c>
      <c r="AH26" s="14">
        <v>34.194516210000003</v>
      </c>
      <c r="AI26" s="14">
        <v>33.277042039999998</v>
      </c>
      <c r="AJ26" s="14">
        <v>24.968873800000001</v>
      </c>
      <c r="AK26" s="14">
        <v>88.555770469999999</v>
      </c>
      <c r="AL26" s="14">
        <v>91.116504849999998</v>
      </c>
      <c r="AM26" s="14">
        <v>75.705062859999998</v>
      </c>
      <c r="AN26" s="14"/>
      <c r="AO26" s="14" t="s">
        <v>97</v>
      </c>
      <c r="AP26" s="14"/>
      <c r="AQ26" s="14">
        <v>86.830461110000002</v>
      </c>
      <c r="AR26" s="14">
        <v>85.602957910000001</v>
      </c>
      <c r="AS26" s="14">
        <v>79.07622413</v>
      </c>
      <c r="AT26" s="14">
        <v>95.159324389999995</v>
      </c>
      <c r="AU26" s="14">
        <v>88.957975989999994</v>
      </c>
      <c r="AV26" s="14">
        <v>78.917722010000006</v>
      </c>
    </row>
    <row r="27" spans="1:48">
      <c r="A27" s="37"/>
      <c r="B27" s="12">
        <v>6</v>
      </c>
      <c r="C27" s="14"/>
      <c r="D27" s="14"/>
      <c r="E27" s="22" t="s">
        <v>98</v>
      </c>
      <c r="F27" s="22" t="s">
        <v>98</v>
      </c>
      <c r="G27" s="22" t="s">
        <v>98</v>
      </c>
      <c r="H27" s="14"/>
      <c r="I27" s="14">
        <v>9.0227330000000006</v>
      </c>
      <c r="J27" s="14">
        <v>19.083220000000001</v>
      </c>
      <c r="K27" s="14">
        <v>23.744769999999999</v>
      </c>
      <c r="L27" s="14">
        <v>17.228809999999999</v>
      </c>
      <c r="M27" s="14">
        <v>21.203119999999998</v>
      </c>
      <c r="N27" s="22" t="s">
        <v>98</v>
      </c>
      <c r="O27" s="22" t="s">
        <v>98</v>
      </c>
      <c r="P27" s="22" t="s">
        <v>98</v>
      </c>
      <c r="Q27" s="14"/>
      <c r="R27" s="14"/>
      <c r="S27" s="14"/>
      <c r="T27" s="14">
        <v>57.916670000000003</v>
      </c>
      <c r="U27" s="14">
        <v>63.145629999999997</v>
      </c>
      <c r="V27" s="14">
        <v>68.871600000000001</v>
      </c>
      <c r="W27" s="14">
        <v>53.035409999999999</v>
      </c>
      <c r="X27" s="14">
        <v>78.537679999999995</v>
      </c>
      <c r="Y27" s="14">
        <v>69.583659999999995</v>
      </c>
      <c r="Z27" s="14"/>
      <c r="AA27" s="14"/>
      <c r="AB27" s="22" t="s">
        <v>98</v>
      </c>
      <c r="AC27" s="22" t="s">
        <v>98</v>
      </c>
      <c r="AD27" s="22" t="s">
        <v>98</v>
      </c>
      <c r="AE27" s="14"/>
      <c r="AF27" s="14">
        <v>30.180330000000001</v>
      </c>
      <c r="AG27" s="14">
        <v>52.641599999999997</v>
      </c>
      <c r="AH27" s="14">
        <v>40.742750000000001</v>
      </c>
      <c r="AI27" s="14">
        <v>31.25264</v>
      </c>
      <c r="AJ27" s="14">
        <v>28.492789999999999</v>
      </c>
      <c r="AK27" s="22" t="s">
        <v>98</v>
      </c>
      <c r="AL27" s="22" t="s">
        <v>98</v>
      </c>
      <c r="AM27" s="22" t="s">
        <v>98</v>
      </c>
      <c r="AN27" s="14"/>
      <c r="AO27" s="14"/>
      <c r="AP27" s="14"/>
      <c r="AQ27" s="14">
        <v>91.239990000000006</v>
      </c>
      <c r="AR27" s="14">
        <v>84.848969999999994</v>
      </c>
      <c r="AS27" s="14">
        <v>86.990459999999999</v>
      </c>
      <c r="AT27" s="14">
        <v>92.807289999999995</v>
      </c>
      <c r="AU27" s="14">
        <v>89.552589999999995</v>
      </c>
      <c r="AV27" s="14">
        <v>91.179109999999994</v>
      </c>
    </row>
    <row r="28" spans="1:48">
      <c r="A28" s="37"/>
      <c r="B28" s="12">
        <v>7</v>
      </c>
      <c r="C28" s="14"/>
      <c r="D28" s="14"/>
      <c r="E28" s="14"/>
      <c r="F28" s="14"/>
      <c r="G28" s="14"/>
      <c r="H28" s="14"/>
      <c r="I28" s="14">
        <v>9.0439279999999993</v>
      </c>
      <c r="J28" s="14">
        <v>16.92708</v>
      </c>
      <c r="K28" s="14">
        <v>30.881640000000001</v>
      </c>
      <c r="L28" s="14">
        <v>16.621099999999998</v>
      </c>
      <c r="M28" s="14">
        <v>19.634340000000002</v>
      </c>
      <c r="N28" s="14"/>
      <c r="O28" s="14"/>
      <c r="P28" s="14"/>
      <c r="Q28" s="14"/>
      <c r="R28" s="14"/>
      <c r="S28" s="14"/>
      <c r="T28" s="14">
        <v>30.15598</v>
      </c>
      <c r="U28" s="14">
        <v>55.150750000000002</v>
      </c>
      <c r="V28" s="14">
        <v>63.594630000000002</v>
      </c>
      <c r="W28" s="14">
        <v>48.414020000000001</v>
      </c>
      <c r="X28" s="14">
        <v>65.508840000000006</v>
      </c>
      <c r="Y28" s="14">
        <v>35.47786</v>
      </c>
      <c r="Z28" s="14"/>
      <c r="AA28" s="14"/>
      <c r="AB28" s="14"/>
      <c r="AC28" s="14"/>
      <c r="AD28" s="14"/>
      <c r="AE28" s="14"/>
      <c r="AF28" s="14">
        <v>38.972900000000003</v>
      </c>
      <c r="AG28" s="14">
        <v>41.772309999999997</v>
      </c>
      <c r="AH28" s="14">
        <v>48.848869999999998</v>
      </c>
      <c r="AI28" s="14">
        <v>35.526769999999999</v>
      </c>
      <c r="AJ28" s="14">
        <v>36.521740000000001</v>
      </c>
      <c r="AK28" s="14"/>
      <c r="AL28" s="14"/>
      <c r="AM28" s="14"/>
      <c r="AN28" s="14"/>
      <c r="AO28" s="14"/>
      <c r="AP28" s="14"/>
      <c r="AQ28" s="14">
        <v>80.838220000000007</v>
      </c>
      <c r="AR28" s="14">
        <v>75.93665</v>
      </c>
      <c r="AS28" s="14">
        <v>88.125799999999998</v>
      </c>
      <c r="AT28" s="14">
        <v>89.716920000000002</v>
      </c>
      <c r="AU28" s="14">
        <v>86.655180000000001</v>
      </c>
      <c r="AV28" s="14">
        <v>70.577299999999994</v>
      </c>
    </row>
    <row r="29" spans="1:48">
      <c r="A29" s="37"/>
      <c r="B29" s="12">
        <v>8</v>
      </c>
      <c r="C29" s="14"/>
      <c r="D29" s="14"/>
      <c r="E29" s="14"/>
      <c r="F29" s="14"/>
      <c r="G29" s="14"/>
      <c r="H29" s="14"/>
      <c r="I29" s="14">
        <v>5.7251909999999997</v>
      </c>
      <c r="J29" s="14">
        <v>18.349360000000001</v>
      </c>
      <c r="K29" s="14">
        <v>27.97767</v>
      </c>
      <c r="L29" s="14">
        <v>9.8507459999999991</v>
      </c>
      <c r="M29" s="14">
        <v>16.533860000000001</v>
      </c>
      <c r="N29" s="14"/>
      <c r="O29" s="14"/>
      <c r="P29" s="14"/>
      <c r="Q29" s="14"/>
      <c r="R29" s="14"/>
      <c r="S29" s="14"/>
      <c r="T29" s="14">
        <v>40.79148</v>
      </c>
      <c r="U29" s="14">
        <v>59.891469999999998</v>
      </c>
      <c r="V29" s="14">
        <v>55.445799999999998</v>
      </c>
      <c r="W29" s="14">
        <v>41.14002</v>
      </c>
      <c r="X29" s="14">
        <v>53.903350000000003</v>
      </c>
      <c r="Y29" s="14">
        <v>29.87191</v>
      </c>
      <c r="Z29" s="14"/>
      <c r="AA29" s="14"/>
      <c r="AB29" s="14"/>
      <c r="AC29" s="14"/>
      <c r="AD29" s="14"/>
      <c r="AE29" s="14"/>
      <c r="AF29" s="14">
        <v>30.111899999999999</v>
      </c>
      <c r="AG29" s="14">
        <v>52.021340000000002</v>
      </c>
      <c r="AH29" s="14">
        <v>40.264650000000003</v>
      </c>
      <c r="AI29" s="14">
        <v>23.774229999999999</v>
      </c>
      <c r="AJ29" s="14">
        <v>26.4817</v>
      </c>
      <c r="AK29" s="14"/>
      <c r="AL29" s="14"/>
      <c r="AM29" s="14"/>
      <c r="AN29" s="14"/>
      <c r="AO29" s="14"/>
      <c r="AP29" s="14"/>
      <c r="AQ29" s="14">
        <v>83.812370000000001</v>
      </c>
      <c r="AR29" s="14">
        <v>84.683859999999996</v>
      </c>
      <c r="AS29" s="14">
        <v>85.747810000000001</v>
      </c>
      <c r="AT29" s="14">
        <v>88.497280000000003</v>
      </c>
      <c r="AU29" s="14">
        <v>81.432230000000004</v>
      </c>
      <c r="AV29" s="14">
        <v>67.343990000000005</v>
      </c>
    </row>
    <row r="30" spans="1:48">
      <c r="A30" s="37"/>
      <c r="B30" s="12">
        <v>9</v>
      </c>
      <c r="C30" s="14"/>
      <c r="D30" s="14"/>
      <c r="E30" s="14"/>
      <c r="F30" s="14"/>
      <c r="G30" s="14"/>
      <c r="H30" s="14"/>
      <c r="I30" s="14">
        <v>4.8532729999999997</v>
      </c>
      <c r="J30" s="14">
        <v>6.8208089999999997</v>
      </c>
      <c r="K30" s="14">
        <v>22.22222</v>
      </c>
      <c r="L30" s="14">
        <v>13.562390000000001</v>
      </c>
      <c r="M30" s="14">
        <v>13.28556</v>
      </c>
      <c r="N30" s="14"/>
      <c r="O30" s="14"/>
      <c r="P30" s="14"/>
      <c r="Q30" s="14"/>
      <c r="R30" s="14"/>
      <c r="S30" s="14"/>
      <c r="T30" s="14">
        <v>57.72251</v>
      </c>
      <c r="U30" s="14">
        <v>51.076320000000003</v>
      </c>
      <c r="V30" s="14">
        <v>62.920050000000003</v>
      </c>
      <c r="W30" s="14">
        <v>46.00188</v>
      </c>
      <c r="X30" s="14">
        <v>65</v>
      </c>
      <c r="Y30" s="14">
        <v>12.36307</v>
      </c>
      <c r="Z30" s="14"/>
      <c r="AA30" s="14"/>
      <c r="AB30" s="14"/>
      <c r="AC30" s="14"/>
      <c r="AD30" s="14"/>
      <c r="AE30" s="14"/>
      <c r="AF30" s="14">
        <v>26.97533</v>
      </c>
      <c r="AG30" s="14">
        <v>26.836189999999998</v>
      </c>
      <c r="AH30" s="14">
        <v>40.271160000000002</v>
      </c>
      <c r="AI30" s="14">
        <v>34.76979</v>
      </c>
      <c r="AJ30" s="14">
        <v>30.57254</v>
      </c>
      <c r="AK30" s="14"/>
      <c r="AL30" s="14"/>
      <c r="AM30" s="14"/>
      <c r="AN30" s="14"/>
      <c r="AO30" s="14"/>
      <c r="AP30" s="14"/>
      <c r="AQ30" s="14">
        <v>90.280019999999993</v>
      </c>
      <c r="AR30" s="14">
        <v>79.266300000000001</v>
      </c>
      <c r="AS30" s="14">
        <v>86.004980000000003</v>
      </c>
      <c r="AT30" s="14">
        <v>89.967749999999995</v>
      </c>
      <c r="AU30" s="14">
        <v>90.370220000000003</v>
      </c>
      <c r="AV30" s="14">
        <v>43.408149999999999</v>
      </c>
    </row>
    <row r="31" spans="1:48">
      <c r="A31" s="37"/>
      <c r="B31" s="12">
        <v>10</v>
      </c>
      <c r="C31" s="14"/>
      <c r="D31" s="14"/>
      <c r="E31" s="14"/>
      <c r="F31" s="14"/>
      <c r="G31" s="14"/>
      <c r="H31" s="14"/>
      <c r="I31" s="14">
        <v>3.8774229999999998</v>
      </c>
      <c r="J31" s="14">
        <v>5.6813140000000004</v>
      </c>
      <c r="K31" s="14">
        <v>19.331849999999999</v>
      </c>
      <c r="L31" s="14">
        <v>7.5149840000000001</v>
      </c>
      <c r="M31" s="14">
        <v>9.1654250000000008</v>
      </c>
      <c r="N31" s="14"/>
      <c r="O31" s="14"/>
      <c r="P31" s="14"/>
      <c r="Q31" s="14"/>
      <c r="R31" s="14"/>
      <c r="S31" s="14"/>
      <c r="T31" s="14">
        <v>41.94708</v>
      </c>
      <c r="U31" s="14">
        <v>49.085369999999998</v>
      </c>
      <c r="V31" s="14">
        <v>62.098010000000002</v>
      </c>
      <c r="W31" s="14">
        <v>13.85135</v>
      </c>
      <c r="X31" s="14">
        <v>49.122810000000001</v>
      </c>
      <c r="Y31" s="14">
        <v>23.10042</v>
      </c>
      <c r="Z31" s="14"/>
      <c r="AA31" s="14"/>
      <c r="AB31" s="14"/>
      <c r="AC31" s="14"/>
      <c r="AD31" s="14"/>
      <c r="AE31" s="14"/>
      <c r="AF31" s="14">
        <v>24.955929999999999</v>
      </c>
      <c r="AG31" s="14">
        <v>23.34103</v>
      </c>
      <c r="AH31" s="14">
        <v>40.72343</v>
      </c>
      <c r="AI31" s="14">
        <v>23.14329</v>
      </c>
      <c r="AJ31" s="14">
        <v>29.452670000000001</v>
      </c>
      <c r="AK31" s="14"/>
      <c r="AL31" s="14"/>
      <c r="AM31" s="14"/>
      <c r="AN31" s="14"/>
      <c r="AO31" s="14"/>
      <c r="AP31" s="14"/>
      <c r="AQ31" s="14">
        <v>83.246369999999999</v>
      </c>
      <c r="AR31" s="14">
        <v>82.566130000000001</v>
      </c>
      <c r="AS31" s="14">
        <v>91.077179999999998</v>
      </c>
      <c r="AT31" s="14">
        <v>72.901539999999997</v>
      </c>
      <c r="AU31" s="14">
        <v>88.493449999999996</v>
      </c>
      <c r="AV31" s="14">
        <v>75.917299999999997</v>
      </c>
    </row>
    <row r="32" spans="1:48">
      <c r="A32" s="37"/>
      <c r="B32" s="12">
        <v>11</v>
      </c>
      <c r="C32" s="14"/>
      <c r="D32" s="14"/>
      <c r="E32" s="14"/>
      <c r="F32" s="14"/>
      <c r="G32" s="14"/>
      <c r="H32" s="14"/>
      <c r="I32" s="14">
        <v>2.5431159999999999</v>
      </c>
      <c r="J32" s="14">
        <v>2.9338099999999998</v>
      </c>
      <c r="K32" s="14">
        <v>16.463740000000001</v>
      </c>
      <c r="L32" s="14">
        <v>8.6558759999999992</v>
      </c>
      <c r="M32" s="14">
        <v>6.9343070000000004</v>
      </c>
      <c r="N32" s="14"/>
      <c r="O32" s="14"/>
      <c r="P32" s="14"/>
      <c r="Q32" s="14"/>
      <c r="R32" s="14"/>
      <c r="S32" s="14"/>
      <c r="T32" s="14">
        <v>32.5</v>
      </c>
      <c r="U32" s="14">
        <v>40.221400000000003</v>
      </c>
      <c r="V32" s="14">
        <v>63.549779999999998</v>
      </c>
      <c r="W32" s="14">
        <v>20.637730000000001</v>
      </c>
      <c r="X32" s="14">
        <v>34.29204</v>
      </c>
      <c r="Y32" s="14">
        <v>7.7027950000000001</v>
      </c>
      <c r="Z32" s="14"/>
      <c r="AA32" s="14"/>
      <c r="AB32" s="14"/>
      <c r="AC32" s="14"/>
      <c r="AD32" s="14"/>
      <c r="AE32" s="14"/>
      <c r="AF32" s="14">
        <v>22.849699999999999</v>
      </c>
      <c r="AG32" s="14">
        <v>12.49493</v>
      </c>
      <c r="AH32" s="14">
        <v>28.440550000000002</v>
      </c>
      <c r="AI32" s="14">
        <v>23.67944</v>
      </c>
      <c r="AJ32" s="14">
        <v>19.809519999999999</v>
      </c>
      <c r="AK32" s="14"/>
      <c r="AL32" s="14"/>
      <c r="AM32" s="14"/>
      <c r="AN32" s="14"/>
      <c r="AO32" s="14"/>
      <c r="AP32" s="14"/>
      <c r="AQ32" s="14">
        <v>75.307789999999997</v>
      </c>
      <c r="AR32" s="14">
        <v>78.107479999999995</v>
      </c>
      <c r="AS32" s="14">
        <v>91.83905</v>
      </c>
      <c r="AT32" s="14">
        <v>85.735759999999999</v>
      </c>
      <c r="AU32" s="14">
        <v>90.761189999999999</v>
      </c>
      <c r="AV32" s="14">
        <v>36.050159999999998</v>
      </c>
    </row>
    <row r="33" spans="1:48">
      <c r="A33" s="37"/>
      <c r="B33" s="12">
        <v>12</v>
      </c>
      <c r="C33" s="14"/>
      <c r="D33" s="14"/>
      <c r="E33" s="14"/>
      <c r="F33" s="14"/>
      <c r="G33" s="14"/>
      <c r="H33" s="14"/>
      <c r="I33" s="14">
        <v>2.7972030000000001</v>
      </c>
      <c r="J33" s="14">
        <v>3.8113700000000001</v>
      </c>
      <c r="K33" s="14">
        <v>19.795310000000001</v>
      </c>
      <c r="L33" s="14">
        <v>12.69276</v>
      </c>
      <c r="M33" s="14">
        <v>8.2010579999999997</v>
      </c>
      <c r="N33" s="14"/>
      <c r="O33" s="14"/>
      <c r="P33" s="14"/>
      <c r="Q33" s="14"/>
      <c r="R33" s="14"/>
      <c r="S33" s="14"/>
      <c r="T33" s="14">
        <v>34.029229999999998</v>
      </c>
      <c r="U33" s="14">
        <v>53.112580000000001</v>
      </c>
      <c r="V33" s="14">
        <v>60.476579999999998</v>
      </c>
      <c r="W33" s="14">
        <v>47.405189999999997</v>
      </c>
      <c r="X33" s="14">
        <v>29.96078</v>
      </c>
      <c r="Y33" s="14">
        <v>15.285130000000001</v>
      </c>
      <c r="Z33" s="14"/>
      <c r="AA33" s="14"/>
      <c r="AB33" s="14"/>
      <c r="AC33" s="14"/>
      <c r="AD33" s="14"/>
      <c r="AE33" s="14"/>
      <c r="AF33" s="14">
        <v>25.309339999999999</v>
      </c>
      <c r="AG33" s="14">
        <v>16.372910000000001</v>
      </c>
      <c r="AH33" s="14">
        <v>38.456209999999999</v>
      </c>
      <c r="AI33" s="14">
        <v>24.851220000000001</v>
      </c>
      <c r="AJ33" s="14">
        <v>23.341740000000001</v>
      </c>
      <c r="AK33" s="14"/>
      <c r="AL33" s="14"/>
      <c r="AM33" s="14"/>
      <c r="AN33" s="14"/>
      <c r="AO33" s="14"/>
      <c r="AP33" s="14"/>
      <c r="AQ33" s="14">
        <v>64.693770000000001</v>
      </c>
      <c r="AR33" s="14">
        <v>75.62303</v>
      </c>
      <c r="AS33" s="14">
        <v>89.439359999999994</v>
      </c>
      <c r="AT33" s="14">
        <v>92.060010000000005</v>
      </c>
      <c r="AU33" s="14">
        <v>90.522989999999993</v>
      </c>
      <c r="AV33" s="14">
        <v>64.952460000000002</v>
      </c>
    </row>
    <row r="34" spans="1:48">
      <c r="A34" s="37"/>
      <c r="B34" s="12">
        <v>13</v>
      </c>
      <c r="C34" s="14"/>
      <c r="D34" s="14"/>
      <c r="E34" s="14"/>
      <c r="F34" s="14"/>
      <c r="G34" s="14"/>
      <c r="H34" s="14"/>
      <c r="I34" s="14">
        <v>3.0325169999999999</v>
      </c>
      <c r="J34" s="14">
        <v>4.8249760000000004</v>
      </c>
      <c r="K34" s="14">
        <v>18.486969999999999</v>
      </c>
      <c r="L34" s="14">
        <v>11.71053</v>
      </c>
      <c r="M34" s="14">
        <v>7.2396079999999996</v>
      </c>
      <c r="N34" s="14"/>
      <c r="O34" s="14"/>
      <c r="P34" s="14"/>
      <c r="Q34" s="14"/>
      <c r="R34" s="14"/>
      <c r="S34" s="14"/>
      <c r="T34" s="14">
        <v>52.179749999999999</v>
      </c>
      <c r="U34" s="14">
        <v>27.516780000000001</v>
      </c>
      <c r="V34" s="14">
        <v>59.511569999999999</v>
      </c>
      <c r="W34" s="14">
        <v>44.676409999999997</v>
      </c>
      <c r="X34" s="14">
        <v>22.742470000000001</v>
      </c>
      <c r="Y34" s="14">
        <v>21.171589999999998</v>
      </c>
      <c r="Z34" s="14"/>
      <c r="AA34" s="14"/>
      <c r="AB34" s="14"/>
      <c r="AC34" s="14"/>
      <c r="AD34" s="14"/>
      <c r="AE34" s="14"/>
      <c r="AF34" s="14">
        <v>27.469529999999999</v>
      </c>
      <c r="AG34" s="14">
        <v>22.937729999999998</v>
      </c>
      <c r="AH34" s="14">
        <v>36.748609999999999</v>
      </c>
      <c r="AI34" s="14">
        <v>27.126609999999999</v>
      </c>
      <c r="AJ34" s="14">
        <v>22.513960000000001</v>
      </c>
      <c r="AK34" s="14"/>
      <c r="AL34" s="14"/>
      <c r="AM34" s="14"/>
      <c r="AN34" s="14"/>
      <c r="AO34" s="14"/>
      <c r="AP34" s="14"/>
      <c r="AQ34" s="14">
        <v>80.290480000000002</v>
      </c>
      <c r="AR34" s="14">
        <v>73.233239999999995</v>
      </c>
      <c r="AS34" s="14">
        <v>91.392030000000005</v>
      </c>
      <c r="AT34" s="14">
        <v>92.545209999999997</v>
      </c>
      <c r="AU34" s="14">
        <v>84.493610000000004</v>
      </c>
      <c r="AV34" s="14">
        <v>73.015540000000001</v>
      </c>
    </row>
    <row r="35" spans="1:48">
      <c r="A35" s="37"/>
      <c r="B35" s="12">
        <v>14</v>
      </c>
      <c r="C35" s="14"/>
      <c r="D35" s="14"/>
      <c r="E35" s="14"/>
      <c r="F35" s="14"/>
      <c r="G35" s="14"/>
      <c r="H35" s="14"/>
      <c r="I35" s="14">
        <v>2.4766539999999999</v>
      </c>
      <c r="J35" s="14">
        <v>5.1522249999999996</v>
      </c>
      <c r="K35" s="14">
        <v>17.59347</v>
      </c>
      <c r="L35" s="14">
        <v>10.230409999999999</v>
      </c>
      <c r="M35" s="14">
        <v>6.1848960000000002</v>
      </c>
      <c r="N35" s="14"/>
      <c r="O35" s="14"/>
      <c r="P35" s="14"/>
      <c r="Q35" s="14"/>
      <c r="R35" s="14"/>
      <c r="S35" s="14"/>
      <c r="T35" s="14">
        <v>80.535709999999995</v>
      </c>
      <c r="U35" s="14">
        <v>26.21564</v>
      </c>
      <c r="V35" s="14">
        <v>59.654179999999997</v>
      </c>
      <c r="W35" s="14">
        <v>48.809519999999999</v>
      </c>
      <c r="X35" s="14">
        <v>42.941180000000003</v>
      </c>
      <c r="Y35" s="14">
        <v>22.624610000000001</v>
      </c>
      <c r="Z35" s="14"/>
      <c r="AA35" s="14"/>
      <c r="AB35" s="14"/>
      <c r="AC35" s="14"/>
      <c r="AD35" s="14"/>
      <c r="AE35" s="14"/>
      <c r="AF35" s="14">
        <v>22.906770000000002</v>
      </c>
      <c r="AG35" s="14">
        <v>19.13212</v>
      </c>
      <c r="AH35" s="14">
        <v>36.184780000000003</v>
      </c>
      <c r="AI35" s="14">
        <v>21.733149999999998</v>
      </c>
      <c r="AJ35" s="14">
        <v>19.978660000000001</v>
      </c>
      <c r="AK35" s="14"/>
      <c r="AL35" s="14"/>
      <c r="AM35" s="14"/>
      <c r="AN35" s="14"/>
      <c r="AO35" s="14"/>
      <c r="AP35" s="14"/>
      <c r="AQ35" s="14">
        <v>91.060209999999998</v>
      </c>
      <c r="AR35" s="14">
        <v>80.2804</v>
      </c>
      <c r="AS35" s="14">
        <v>91.051150000000007</v>
      </c>
      <c r="AT35" s="14">
        <v>94.028170000000003</v>
      </c>
      <c r="AU35" s="14">
        <v>93.256339999999994</v>
      </c>
      <c r="AV35" s="14">
        <v>74.844930000000005</v>
      </c>
    </row>
  </sheetData>
  <mergeCells count="10">
    <mergeCell ref="A2:A17"/>
    <mergeCell ref="A21:A35"/>
    <mergeCell ref="C1:M1"/>
    <mergeCell ref="N1:Y1"/>
    <mergeCell ref="Z1:AJ1"/>
    <mergeCell ref="AK1:AV1"/>
    <mergeCell ref="C20:M20"/>
    <mergeCell ref="N20:Y20"/>
    <mergeCell ref="Z20:AJ20"/>
    <mergeCell ref="AK20:AV20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AD91-118A-4C78-9B4C-98C7A47E4ACB}">
  <dimension ref="A1:AF13"/>
  <sheetViews>
    <sheetView topLeftCell="M1" zoomScale="85" zoomScaleNormal="85" workbookViewId="0">
      <selection activeCell="A8" sqref="A8:A13"/>
    </sheetView>
  </sheetViews>
  <sheetFormatPr defaultColWidth="8.85546875" defaultRowHeight="13.15"/>
  <cols>
    <col min="1" max="1" width="11.28515625" style="11" bestFit="1" customWidth="1"/>
    <col min="2" max="2" width="6.28515625" style="11" bestFit="1" customWidth="1"/>
    <col min="3" max="3" width="9.28515625" style="10" bestFit="1" customWidth="1"/>
    <col min="4" max="16" width="9" style="10" bestFit="1" customWidth="1"/>
    <col min="17" max="32" width="9.28515625" style="10" bestFit="1" customWidth="1"/>
    <col min="33" max="16384" width="8.85546875" style="10"/>
  </cols>
  <sheetData>
    <row r="1" spans="1:32" s="11" customFormat="1">
      <c r="B1" s="12" t="s">
        <v>90</v>
      </c>
      <c r="C1" s="39" t="s">
        <v>226</v>
      </c>
      <c r="D1" s="39"/>
      <c r="E1" s="39"/>
      <c r="F1" s="39"/>
      <c r="G1" s="44" t="s">
        <v>227</v>
      </c>
      <c r="H1" s="44"/>
      <c r="I1" s="44"/>
      <c r="J1" s="44"/>
      <c r="K1" s="39" t="s">
        <v>91</v>
      </c>
      <c r="L1" s="39"/>
      <c r="M1" s="39"/>
      <c r="N1" s="44" t="s">
        <v>228</v>
      </c>
      <c r="O1" s="44"/>
      <c r="P1" s="44"/>
      <c r="Q1" s="39" t="s">
        <v>229</v>
      </c>
      <c r="R1" s="39"/>
      <c r="S1" s="39"/>
      <c r="T1" s="39"/>
      <c r="U1" s="44" t="s">
        <v>230</v>
      </c>
      <c r="V1" s="44"/>
      <c r="W1" s="44"/>
      <c r="X1" s="44"/>
      <c r="Y1" s="39" t="s">
        <v>231</v>
      </c>
      <c r="Z1" s="39"/>
      <c r="AA1" s="39"/>
      <c r="AB1" s="39"/>
      <c r="AC1" s="44" t="s">
        <v>232</v>
      </c>
      <c r="AD1" s="44"/>
      <c r="AE1" s="44"/>
      <c r="AF1" s="44"/>
    </row>
    <row r="2" spans="1:32">
      <c r="A2" s="38" t="s">
        <v>95</v>
      </c>
      <c r="B2" s="12">
        <v>0</v>
      </c>
      <c r="C2" s="27">
        <v>78.900000000000006</v>
      </c>
      <c r="D2" s="27">
        <v>78.8</v>
      </c>
      <c r="E2" s="27">
        <v>79.400000000000006</v>
      </c>
      <c r="F2" s="27">
        <v>80.2</v>
      </c>
      <c r="G2" s="27">
        <v>21.1</v>
      </c>
      <c r="H2" s="27">
        <v>21.2</v>
      </c>
      <c r="I2" s="27">
        <v>20.6</v>
      </c>
      <c r="J2" s="27">
        <v>19.8</v>
      </c>
      <c r="K2" s="27">
        <v>80.7</v>
      </c>
      <c r="L2" s="27">
        <v>81.3</v>
      </c>
      <c r="M2" s="27">
        <v>76.3</v>
      </c>
      <c r="N2" s="27">
        <v>19.3</v>
      </c>
      <c r="O2" s="27">
        <v>18.7</v>
      </c>
      <c r="P2" s="27">
        <v>23.7</v>
      </c>
      <c r="Q2" s="27">
        <v>78.354699999999994</v>
      </c>
      <c r="R2" s="27">
        <v>81.743200000000002</v>
      </c>
      <c r="S2" s="27">
        <v>80.531999999999996</v>
      </c>
      <c r="T2" s="27">
        <v>85.878100000000003</v>
      </c>
      <c r="U2" s="27">
        <v>21.645299999999999</v>
      </c>
      <c r="V2" s="27">
        <v>18.256799999999998</v>
      </c>
      <c r="W2" s="27">
        <v>19.468</v>
      </c>
      <c r="X2" s="27">
        <v>14.1219</v>
      </c>
      <c r="Y2" s="27">
        <v>85.156599999999997</v>
      </c>
      <c r="Z2" s="27">
        <v>80.249600000000001</v>
      </c>
      <c r="AA2" s="27">
        <v>79.804400000000001</v>
      </c>
      <c r="AB2" s="27">
        <v>77.061599999999999</v>
      </c>
      <c r="AC2" s="27">
        <v>14.843400000000001</v>
      </c>
      <c r="AD2" s="27">
        <v>19.750399999999999</v>
      </c>
      <c r="AE2" s="27">
        <v>20.195599999999999</v>
      </c>
      <c r="AF2" s="27">
        <v>22.938400000000001</v>
      </c>
    </row>
    <row r="3" spans="1:32">
      <c r="A3" s="38"/>
      <c r="B3" s="12">
        <v>1</v>
      </c>
      <c r="C3" s="27">
        <v>71.5</v>
      </c>
      <c r="D3" s="27">
        <v>71.900000000000006</v>
      </c>
      <c r="E3" s="27">
        <v>69.7</v>
      </c>
      <c r="F3" s="27">
        <v>76.900000000000006</v>
      </c>
      <c r="G3" s="27">
        <v>28.5</v>
      </c>
      <c r="H3" s="27">
        <v>28.1</v>
      </c>
      <c r="I3" s="27">
        <v>30.3</v>
      </c>
      <c r="J3" s="27">
        <v>23.1</v>
      </c>
      <c r="K3" s="27">
        <v>76.400000000000006</v>
      </c>
      <c r="L3" s="27">
        <v>77.900000000000006</v>
      </c>
      <c r="M3" s="27">
        <v>76.3</v>
      </c>
      <c r="N3" s="27">
        <v>23.6</v>
      </c>
      <c r="O3" s="27">
        <v>22.1</v>
      </c>
      <c r="P3" s="27">
        <v>23.7</v>
      </c>
      <c r="Q3" s="27">
        <v>79.225899999999996</v>
      </c>
      <c r="R3" s="27">
        <v>78.002099999999999</v>
      </c>
      <c r="S3" s="27">
        <v>76.597899999999996</v>
      </c>
      <c r="T3" s="27">
        <v>79.921899999999994</v>
      </c>
      <c r="U3" s="27">
        <v>20.774100000000001</v>
      </c>
      <c r="V3" s="27">
        <v>21.997900000000001</v>
      </c>
      <c r="W3" s="27">
        <v>23.402100000000001</v>
      </c>
      <c r="X3" s="27">
        <v>20.078099999999999</v>
      </c>
      <c r="Y3" s="27">
        <v>61.506799999999998</v>
      </c>
      <c r="Z3" s="27">
        <v>76.602800000000002</v>
      </c>
      <c r="AA3" s="27">
        <v>75.467500000000001</v>
      </c>
      <c r="AB3" s="27">
        <v>67.930000000000007</v>
      </c>
      <c r="AC3" s="27">
        <v>38.493200000000002</v>
      </c>
      <c r="AD3" s="27">
        <v>23.397200000000002</v>
      </c>
      <c r="AE3" s="27">
        <v>24.532499999999999</v>
      </c>
      <c r="AF3" s="27">
        <v>32.07</v>
      </c>
    </row>
    <row r="4" spans="1:32">
      <c r="A4" s="38"/>
      <c r="B4" s="12">
        <v>2</v>
      </c>
      <c r="C4" s="27">
        <v>70.599999999999994</v>
      </c>
      <c r="D4" s="27">
        <v>65.2</v>
      </c>
      <c r="E4" s="27">
        <v>52.6</v>
      </c>
      <c r="F4" s="27">
        <v>61</v>
      </c>
      <c r="G4" s="27">
        <v>29.4</v>
      </c>
      <c r="H4" s="27">
        <v>34.799999999999997</v>
      </c>
      <c r="I4" s="27">
        <v>47.4</v>
      </c>
      <c r="J4" s="27">
        <v>39</v>
      </c>
      <c r="K4" s="27">
        <v>72.900000000000006</v>
      </c>
      <c r="L4" s="27">
        <v>69</v>
      </c>
      <c r="M4" s="27">
        <v>61.8</v>
      </c>
      <c r="N4" s="27">
        <v>27.1</v>
      </c>
      <c r="O4" s="27">
        <v>31</v>
      </c>
      <c r="P4" s="27">
        <v>38.200000000000003</v>
      </c>
      <c r="Q4" s="27">
        <v>75.599500000000006</v>
      </c>
      <c r="R4" s="27">
        <v>74.146699999999996</v>
      </c>
      <c r="S4" s="27">
        <v>73.160300000000007</v>
      </c>
      <c r="T4" s="27">
        <v>70.423199999999994</v>
      </c>
      <c r="U4" s="27">
        <v>24.400500000000001</v>
      </c>
      <c r="V4" s="27">
        <v>25.853300000000001</v>
      </c>
      <c r="W4" s="27">
        <v>26.839700000000001</v>
      </c>
      <c r="X4" s="27">
        <v>29.576799999999999</v>
      </c>
      <c r="Y4" s="27">
        <v>47.990200000000002</v>
      </c>
      <c r="Z4" s="27">
        <v>70.8005</v>
      </c>
      <c r="AA4" s="27">
        <v>69.1494</v>
      </c>
      <c r="AB4" s="27">
        <v>55.900500000000001</v>
      </c>
      <c r="AC4" s="27">
        <v>52.009799999999998</v>
      </c>
      <c r="AD4" s="27">
        <v>29.1995</v>
      </c>
      <c r="AE4" s="27">
        <v>30.8506</v>
      </c>
      <c r="AF4" s="27">
        <v>44.099499999999999</v>
      </c>
    </row>
    <row r="5" spans="1:32">
      <c r="A5" s="38"/>
      <c r="B5" s="12">
        <v>3</v>
      </c>
      <c r="C5" s="27">
        <v>48.5</v>
      </c>
      <c r="D5" s="27">
        <v>71.2</v>
      </c>
      <c r="E5" s="27">
        <v>34.299999999999997</v>
      </c>
      <c r="F5" s="27">
        <v>53.3</v>
      </c>
      <c r="G5" s="27">
        <v>51.5</v>
      </c>
      <c r="H5" s="27">
        <v>28.8</v>
      </c>
      <c r="I5" s="27">
        <v>65.7</v>
      </c>
      <c r="J5" s="27">
        <v>46.7</v>
      </c>
      <c r="K5" s="27">
        <v>71.7</v>
      </c>
      <c r="L5" s="27">
        <v>61</v>
      </c>
      <c r="M5" s="27">
        <v>49.2</v>
      </c>
      <c r="N5" s="27">
        <v>28.3</v>
      </c>
      <c r="O5" s="27">
        <v>39</v>
      </c>
      <c r="P5" s="27">
        <v>50.8</v>
      </c>
      <c r="Q5" s="27">
        <v>71.176500000000004</v>
      </c>
      <c r="R5" s="27">
        <v>67.785200000000003</v>
      </c>
      <c r="S5" s="27">
        <v>66.393299999999996</v>
      </c>
      <c r="T5" s="27">
        <v>58.460700000000003</v>
      </c>
      <c r="U5" s="27">
        <v>28.823499999999999</v>
      </c>
      <c r="V5" s="27">
        <v>32.214799999999997</v>
      </c>
      <c r="W5" s="27">
        <v>33.606699999999996</v>
      </c>
      <c r="X5" s="27">
        <v>41.539299999999997</v>
      </c>
      <c r="Y5" s="27">
        <v>48.619900000000001</v>
      </c>
      <c r="Z5" s="27">
        <v>68.957099999999997</v>
      </c>
      <c r="AA5" s="27">
        <v>66.190100000000001</v>
      </c>
      <c r="AB5" s="27">
        <v>53.418300000000002</v>
      </c>
      <c r="AC5" s="27">
        <v>51.380099999999999</v>
      </c>
      <c r="AD5" s="27">
        <v>31.042899999999999</v>
      </c>
      <c r="AE5" s="27">
        <v>33.809899999999999</v>
      </c>
      <c r="AF5" s="27">
        <v>46.581699999999998</v>
      </c>
    </row>
    <row r="6" spans="1:32">
      <c r="A6" s="38"/>
      <c r="B6" s="12">
        <v>4</v>
      </c>
      <c r="C6" s="27">
        <v>37.299999999999997</v>
      </c>
      <c r="D6" s="27">
        <v>56.5</v>
      </c>
      <c r="E6" s="27">
        <v>20.7</v>
      </c>
      <c r="F6" s="27">
        <v>36.4</v>
      </c>
      <c r="G6" s="27">
        <v>62.7</v>
      </c>
      <c r="H6" s="27">
        <v>43.5</v>
      </c>
      <c r="I6" s="27">
        <v>79.3</v>
      </c>
      <c r="J6" s="27">
        <v>63.6</v>
      </c>
      <c r="K6" s="27">
        <v>71.400000000000006</v>
      </c>
      <c r="L6" s="27">
        <v>56.4</v>
      </c>
      <c r="M6" s="27">
        <v>37.299999999999997</v>
      </c>
      <c r="N6" s="27">
        <v>28.6</v>
      </c>
      <c r="O6" s="27">
        <v>43.6</v>
      </c>
      <c r="P6" s="27">
        <v>62.7</v>
      </c>
      <c r="Q6" s="27">
        <v>61.276400000000002</v>
      </c>
      <c r="R6" s="27">
        <v>72.926000000000002</v>
      </c>
      <c r="S6" s="27">
        <v>64.0274</v>
      </c>
      <c r="T6" s="27">
        <v>61.466099999999997</v>
      </c>
      <c r="U6" s="27">
        <v>38.723599999999998</v>
      </c>
      <c r="V6" s="27">
        <v>27.074000000000002</v>
      </c>
      <c r="W6" s="27">
        <v>35.9726</v>
      </c>
      <c r="X6" s="27">
        <v>38.533900000000003</v>
      </c>
      <c r="Y6" s="27">
        <v>38.3596</v>
      </c>
      <c r="Z6" s="27">
        <v>63.811700000000002</v>
      </c>
      <c r="AA6" s="27">
        <v>60.437600000000003</v>
      </c>
      <c r="AB6" s="27">
        <v>50.251300000000001</v>
      </c>
      <c r="AC6" s="27">
        <v>61.6404</v>
      </c>
      <c r="AD6" s="27">
        <v>36.188299999999998</v>
      </c>
      <c r="AE6" s="27">
        <v>39.562399999999997</v>
      </c>
      <c r="AF6" s="27">
        <v>49.748699999999999</v>
      </c>
    </row>
    <row r="7" spans="1:32">
      <c r="A7" s="38"/>
      <c r="B7" s="12">
        <v>5</v>
      </c>
      <c r="C7" s="27">
        <v>31.4</v>
      </c>
      <c r="D7" s="27">
        <v>49.6</v>
      </c>
      <c r="E7" s="27" t="s">
        <v>97</v>
      </c>
      <c r="F7" s="27">
        <v>16.600000000000001</v>
      </c>
      <c r="G7" s="27">
        <v>68.599999999999994</v>
      </c>
      <c r="H7" s="27">
        <v>50.4</v>
      </c>
      <c r="I7" s="27" t="s">
        <v>97</v>
      </c>
      <c r="J7" s="27">
        <v>83.4</v>
      </c>
      <c r="K7" s="27">
        <v>70.900000000000006</v>
      </c>
      <c r="L7" s="27">
        <v>55.9</v>
      </c>
      <c r="M7" s="27">
        <v>40.6</v>
      </c>
      <c r="N7" s="27">
        <v>29.1</v>
      </c>
      <c r="O7" s="27">
        <v>44.1</v>
      </c>
      <c r="P7" s="27">
        <v>59.4</v>
      </c>
      <c r="Q7" s="27">
        <v>58.488199999999999</v>
      </c>
      <c r="R7" s="27" t="s">
        <v>97</v>
      </c>
      <c r="S7" s="27">
        <v>63.276899999999998</v>
      </c>
      <c r="T7" s="27">
        <v>50.213700000000003</v>
      </c>
      <c r="U7" s="27">
        <v>41.511800000000001</v>
      </c>
      <c r="V7" s="27" t="s">
        <v>97</v>
      </c>
      <c r="W7" s="27">
        <v>36.723100000000002</v>
      </c>
      <c r="X7" s="27">
        <v>49.786299999999997</v>
      </c>
      <c r="Y7" s="27">
        <v>35.676200000000001</v>
      </c>
      <c r="Z7" s="27">
        <v>56.729199999999999</v>
      </c>
      <c r="AA7" s="27">
        <v>58.268000000000001</v>
      </c>
      <c r="AB7" s="27">
        <v>42.124200000000002</v>
      </c>
      <c r="AC7" s="27">
        <v>64.323800000000006</v>
      </c>
      <c r="AD7" s="27">
        <v>43.270800000000001</v>
      </c>
      <c r="AE7" s="27">
        <v>41.731999999999999</v>
      </c>
      <c r="AF7" s="27">
        <v>57.875799999999998</v>
      </c>
    </row>
    <row r="8" spans="1:32">
      <c r="A8" s="38" t="s">
        <v>233</v>
      </c>
      <c r="B8" s="12">
        <v>0</v>
      </c>
      <c r="C8" s="27">
        <v>95.646600000000007</v>
      </c>
      <c r="D8" s="27">
        <v>92.6</v>
      </c>
      <c r="E8" s="27">
        <v>94.4</v>
      </c>
      <c r="F8" s="27">
        <v>92.2</v>
      </c>
      <c r="G8" s="27">
        <v>94.6</v>
      </c>
      <c r="H8" s="27">
        <v>94.4</v>
      </c>
      <c r="I8" s="27">
        <v>96.8</v>
      </c>
      <c r="J8" s="27">
        <v>96.9</v>
      </c>
      <c r="K8" s="27">
        <v>92.8</v>
      </c>
      <c r="L8" s="27">
        <v>93.1</v>
      </c>
      <c r="M8" s="27">
        <v>92.6</v>
      </c>
      <c r="N8" s="27">
        <v>96.8</v>
      </c>
      <c r="O8" s="27">
        <v>96.7</v>
      </c>
      <c r="P8" s="27">
        <v>89.2</v>
      </c>
      <c r="Q8" s="27">
        <v>98.959000000000003</v>
      </c>
      <c r="R8" s="27">
        <v>92.340100000000007</v>
      </c>
      <c r="S8" s="27">
        <v>97.451499999999996</v>
      </c>
      <c r="T8" s="27">
        <v>90.022300000000001</v>
      </c>
      <c r="U8" s="27">
        <v>99.435000000000002</v>
      </c>
      <c r="V8" s="27">
        <v>97.965100000000007</v>
      </c>
      <c r="W8" s="27">
        <v>98.524000000000001</v>
      </c>
      <c r="X8" s="27">
        <v>97.034999999999997</v>
      </c>
      <c r="Y8" s="27">
        <v>95.925299999999993</v>
      </c>
      <c r="Z8" s="27">
        <v>94.505799999999994</v>
      </c>
      <c r="AA8" s="27">
        <v>92.082899999999995</v>
      </c>
      <c r="AB8" s="27">
        <v>95.844200000000001</v>
      </c>
      <c r="AC8" s="27">
        <v>97.7273</v>
      </c>
      <c r="AD8" s="27">
        <v>97.859300000000005</v>
      </c>
      <c r="AE8" s="27">
        <v>97.392899999999997</v>
      </c>
      <c r="AF8" s="27">
        <v>99.301900000000003</v>
      </c>
    </row>
    <row r="9" spans="1:32">
      <c r="A9" s="38"/>
      <c r="B9" s="12">
        <v>1</v>
      </c>
      <c r="C9" s="27">
        <v>75.527199999999993</v>
      </c>
      <c r="D9" s="27">
        <v>53.9</v>
      </c>
      <c r="E9" s="27">
        <v>72.5</v>
      </c>
      <c r="F9" s="27">
        <v>50.5</v>
      </c>
      <c r="G9" s="27">
        <v>72.599999999999994</v>
      </c>
      <c r="H9" s="27">
        <v>78.3</v>
      </c>
      <c r="I9" s="27">
        <v>81.7</v>
      </c>
      <c r="J9" s="27">
        <v>62.4</v>
      </c>
      <c r="K9" s="27">
        <v>46.8</v>
      </c>
      <c r="L9" s="27">
        <v>57.8</v>
      </c>
      <c r="M9" s="27">
        <v>51.3</v>
      </c>
      <c r="N9" s="27">
        <v>65.8</v>
      </c>
      <c r="O9" s="27">
        <v>72.400000000000006</v>
      </c>
      <c r="P9" s="27">
        <v>54.8</v>
      </c>
      <c r="Q9" s="27">
        <v>95.176299999999998</v>
      </c>
      <c r="R9" s="27">
        <v>56.9482</v>
      </c>
      <c r="S9" s="27">
        <v>80.781899999999993</v>
      </c>
      <c r="T9" s="27">
        <v>44.049700000000001</v>
      </c>
      <c r="U9" s="27">
        <v>98.938699999999997</v>
      </c>
      <c r="V9" s="27">
        <v>50.724600000000002</v>
      </c>
      <c r="W9" s="27">
        <v>83.655900000000003</v>
      </c>
      <c r="X9" s="27">
        <v>52.2316</v>
      </c>
      <c r="Y9" s="27">
        <v>77.646699999999996</v>
      </c>
      <c r="Z9" s="27">
        <v>67.460499999999996</v>
      </c>
      <c r="AA9" s="27">
        <v>53.865200000000002</v>
      </c>
      <c r="AB9" s="27">
        <v>48.549399999999999</v>
      </c>
      <c r="AC9" s="27">
        <v>91.605999999999995</v>
      </c>
      <c r="AD9" s="27">
        <v>75.056600000000003</v>
      </c>
      <c r="AE9" s="27">
        <v>68.9024</v>
      </c>
      <c r="AF9" s="27">
        <v>48.517400000000002</v>
      </c>
    </row>
    <row r="10" spans="1:32">
      <c r="A10" s="38"/>
      <c r="B10" s="12">
        <v>2</v>
      </c>
      <c r="C10" s="27">
        <v>43.560600000000001</v>
      </c>
      <c r="D10" s="27">
        <v>67.3</v>
      </c>
      <c r="E10" s="27">
        <v>87.8</v>
      </c>
      <c r="F10" s="27">
        <v>80.3</v>
      </c>
      <c r="G10" s="27">
        <v>44.5</v>
      </c>
      <c r="H10" s="27">
        <v>81.5</v>
      </c>
      <c r="I10" s="27">
        <v>96.2</v>
      </c>
      <c r="J10" s="27">
        <v>90.1</v>
      </c>
      <c r="K10" s="27">
        <v>47</v>
      </c>
      <c r="L10" s="27">
        <v>56.5</v>
      </c>
      <c r="M10" s="27">
        <v>52.1</v>
      </c>
      <c r="N10" s="27">
        <v>51.1</v>
      </c>
      <c r="O10" s="27">
        <v>69</v>
      </c>
      <c r="P10" s="27">
        <v>59</v>
      </c>
      <c r="Q10" s="27">
        <v>44.762599999999999</v>
      </c>
      <c r="R10" s="27">
        <v>51.636200000000002</v>
      </c>
      <c r="S10" s="27">
        <v>47.912700000000001</v>
      </c>
      <c r="T10" s="27">
        <v>47.921100000000003</v>
      </c>
      <c r="U10" s="27">
        <v>68.191299999999998</v>
      </c>
      <c r="V10" s="27">
        <v>50.798099999999998</v>
      </c>
      <c r="W10" s="27">
        <v>70.030100000000004</v>
      </c>
      <c r="X10" s="27">
        <v>70.185900000000004</v>
      </c>
      <c r="Y10" s="27">
        <v>65.754999999999995</v>
      </c>
      <c r="Z10" s="27">
        <v>70.885800000000003</v>
      </c>
      <c r="AA10" s="27">
        <v>50.732999999999997</v>
      </c>
      <c r="AB10" s="27">
        <v>68.609499999999997</v>
      </c>
      <c r="AC10" s="27">
        <v>80.494200000000006</v>
      </c>
      <c r="AD10" s="27">
        <v>75.553600000000003</v>
      </c>
      <c r="AE10" s="27">
        <v>67.714299999999994</v>
      </c>
      <c r="AF10" s="27">
        <v>69.691699999999997</v>
      </c>
    </row>
    <row r="11" spans="1:32">
      <c r="A11" s="38"/>
      <c r="B11" s="12">
        <v>3</v>
      </c>
      <c r="C11" s="27">
        <v>88.700400000000002</v>
      </c>
      <c r="D11" s="27">
        <v>93.5</v>
      </c>
      <c r="E11" s="27">
        <v>93.5</v>
      </c>
      <c r="F11" s="27">
        <v>74.2</v>
      </c>
      <c r="G11" s="27">
        <v>95.8</v>
      </c>
      <c r="H11" s="27">
        <v>94.6</v>
      </c>
      <c r="I11" s="27">
        <v>99.1</v>
      </c>
      <c r="J11" s="27">
        <v>90.5</v>
      </c>
      <c r="K11" s="27">
        <v>31.9</v>
      </c>
      <c r="L11" s="27">
        <v>40</v>
      </c>
      <c r="M11" s="27">
        <v>57.7</v>
      </c>
      <c r="N11" s="27">
        <v>33.700000000000003</v>
      </c>
      <c r="O11" s="27">
        <v>47.2</v>
      </c>
      <c r="P11" s="27">
        <v>76.7</v>
      </c>
      <c r="Q11" s="27">
        <v>78.547899999999998</v>
      </c>
      <c r="R11" s="27">
        <v>44.762099999999997</v>
      </c>
      <c r="S11" s="27">
        <v>27.9801</v>
      </c>
      <c r="T11" s="27">
        <v>23.701000000000001</v>
      </c>
      <c r="U11" s="27">
        <v>84.895799999999994</v>
      </c>
      <c r="V11" s="27">
        <v>36.692300000000003</v>
      </c>
      <c r="W11" s="27">
        <v>62.417900000000003</v>
      </c>
      <c r="X11" s="27">
        <v>48.936199999999999</v>
      </c>
      <c r="Y11" s="27">
        <v>47.732199999999999</v>
      </c>
      <c r="Z11" s="27">
        <v>55.797899999999998</v>
      </c>
      <c r="AA11" s="27">
        <v>45.794199999999996</v>
      </c>
      <c r="AB11" s="27">
        <v>49.5715</v>
      </c>
      <c r="AC11" s="27">
        <v>63.824800000000003</v>
      </c>
      <c r="AD11" s="27">
        <v>51.831400000000002</v>
      </c>
      <c r="AE11" s="27">
        <v>54.029899999999998</v>
      </c>
      <c r="AF11" s="27">
        <v>47.276200000000003</v>
      </c>
    </row>
    <row r="12" spans="1:32">
      <c r="A12" s="38"/>
      <c r="B12" s="12">
        <v>4</v>
      </c>
      <c r="C12" s="27">
        <v>92.451599999999999</v>
      </c>
      <c r="D12" s="27">
        <v>84.5</v>
      </c>
      <c r="E12" s="27">
        <v>90.5</v>
      </c>
      <c r="F12" s="27">
        <v>81.5</v>
      </c>
      <c r="G12" s="27">
        <v>98.5</v>
      </c>
      <c r="H12" s="27">
        <v>95.1</v>
      </c>
      <c r="I12" s="27">
        <v>99.5</v>
      </c>
      <c r="J12" s="27">
        <v>95.7</v>
      </c>
      <c r="K12" s="27">
        <v>32.700000000000003</v>
      </c>
      <c r="L12" s="27">
        <v>39.299999999999997</v>
      </c>
      <c r="M12" s="27">
        <v>48.3</v>
      </c>
      <c r="N12" s="27">
        <v>38.4</v>
      </c>
      <c r="O12" s="27">
        <v>53.3</v>
      </c>
      <c r="P12" s="27">
        <v>87.2</v>
      </c>
      <c r="Q12" s="27">
        <v>39.089500000000001</v>
      </c>
      <c r="R12" s="27">
        <v>79.144599999999997</v>
      </c>
      <c r="S12" s="27">
        <v>47.099200000000003</v>
      </c>
      <c r="T12" s="27">
        <v>21.557200000000002</v>
      </c>
      <c r="U12" s="27">
        <v>71.025999999999996</v>
      </c>
      <c r="V12" s="27">
        <v>85.867000000000004</v>
      </c>
      <c r="W12" s="27">
        <v>41.440199999999997</v>
      </c>
      <c r="X12" s="27">
        <v>67.049499999999995</v>
      </c>
      <c r="Y12" s="27">
        <v>51.876100000000001</v>
      </c>
      <c r="Z12" s="27">
        <v>53.136200000000002</v>
      </c>
      <c r="AA12" s="27">
        <v>44.0261</v>
      </c>
      <c r="AB12" s="27">
        <v>39.565399999999997</v>
      </c>
      <c r="AC12" s="27">
        <v>68.384</v>
      </c>
      <c r="AD12" s="27">
        <v>58.051600000000001</v>
      </c>
      <c r="AE12" s="27">
        <v>52.1571</v>
      </c>
      <c r="AF12" s="27">
        <v>43.170699999999997</v>
      </c>
    </row>
    <row r="13" spans="1:32">
      <c r="A13" s="38"/>
      <c r="B13" s="12">
        <v>5</v>
      </c>
      <c r="C13" s="27">
        <v>90.349100000000007</v>
      </c>
      <c r="D13" s="27">
        <v>89.3</v>
      </c>
      <c r="E13" s="27" t="s">
        <v>97</v>
      </c>
      <c r="F13" s="27">
        <v>74.5</v>
      </c>
      <c r="G13" s="27">
        <v>98.6</v>
      </c>
      <c r="H13" s="27">
        <v>97.5</v>
      </c>
      <c r="I13" s="27" t="s">
        <v>97</v>
      </c>
      <c r="J13" s="27">
        <v>98.1</v>
      </c>
      <c r="K13" s="27">
        <v>28.3</v>
      </c>
      <c r="L13" s="27">
        <v>29.2</v>
      </c>
      <c r="M13" s="27">
        <v>51.8</v>
      </c>
      <c r="N13" s="27">
        <v>29.7</v>
      </c>
      <c r="O13" s="27">
        <v>54.8</v>
      </c>
      <c r="P13" s="27">
        <v>82.2</v>
      </c>
      <c r="Q13" s="27">
        <v>26.883299999999998</v>
      </c>
      <c r="R13" s="27" t="s">
        <v>97</v>
      </c>
      <c r="S13" s="27">
        <v>49.957799999999999</v>
      </c>
      <c r="T13" s="27">
        <v>30.343599999999999</v>
      </c>
      <c r="U13" s="27">
        <v>53.1706</v>
      </c>
      <c r="V13" s="27" t="s">
        <v>97</v>
      </c>
      <c r="W13" s="27">
        <v>33.195900000000002</v>
      </c>
      <c r="X13" s="27">
        <v>77.706199999999995</v>
      </c>
      <c r="Y13" s="27">
        <v>41.5212</v>
      </c>
      <c r="Z13" s="27">
        <v>56.736400000000003</v>
      </c>
      <c r="AA13" s="27">
        <v>34.808599999999998</v>
      </c>
      <c r="AB13" s="27">
        <v>37.739800000000002</v>
      </c>
      <c r="AC13" s="27">
        <v>56.846499999999999</v>
      </c>
      <c r="AD13" s="27">
        <v>55.046599999999998</v>
      </c>
      <c r="AE13" s="27">
        <v>52.400799999999997</v>
      </c>
      <c r="AF13" s="27">
        <v>65.046300000000002</v>
      </c>
    </row>
  </sheetData>
  <mergeCells count="10">
    <mergeCell ref="AC1:AF1"/>
    <mergeCell ref="A2:A7"/>
    <mergeCell ref="A8:A13"/>
    <mergeCell ref="C1:F1"/>
    <mergeCell ref="G1:J1"/>
    <mergeCell ref="K1:M1"/>
    <mergeCell ref="N1:P1"/>
    <mergeCell ref="Q1:T1"/>
    <mergeCell ref="U1:X1"/>
    <mergeCell ref="Y1:AB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2549-4CFB-4B3C-A8EF-C6609B0B198C}">
  <dimension ref="A1:J9"/>
  <sheetViews>
    <sheetView workbookViewId="0">
      <selection activeCell="G2" sqref="G2"/>
    </sheetView>
  </sheetViews>
  <sheetFormatPr defaultColWidth="8.85546875" defaultRowHeight="13.15"/>
  <cols>
    <col min="1" max="1" width="4.7109375" style="11" bestFit="1" customWidth="1"/>
    <col min="2" max="2" width="8.7109375" style="11" bestFit="1" customWidth="1"/>
    <col min="3" max="6" width="8.28515625" style="10" bestFit="1" customWidth="1"/>
    <col min="7" max="7" width="9.28515625" style="10" bestFit="1" customWidth="1"/>
    <col min="8" max="8" width="8.28515625" style="10" bestFit="1" customWidth="1"/>
    <col min="9" max="9" width="9.28515625" style="10" bestFit="1" customWidth="1"/>
    <col min="10" max="10" width="8.28515625" style="10" bestFit="1" customWidth="1"/>
    <col min="11" max="16384" width="8.85546875" style="10"/>
  </cols>
  <sheetData>
    <row r="1" spans="1:10" s="11" customFormat="1">
      <c r="B1" s="12"/>
      <c r="C1" s="39" t="s">
        <v>101</v>
      </c>
      <c r="D1" s="39"/>
      <c r="E1" s="39"/>
      <c r="F1" s="39"/>
      <c r="G1" s="39" t="s">
        <v>100</v>
      </c>
      <c r="H1" s="39"/>
      <c r="I1" s="39"/>
      <c r="J1" s="39"/>
    </row>
    <row r="2" spans="1:10">
      <c r="A2" s="38" t="s">
        <v>234</v>
      </c>
      <c r="B2" s="12" t="s">
        <v>103</v>
      </c>
      <c r="C2" s="27">
        <v>4.8906649739999999</v>
      </c>
      <c r="D2" s="27">
        <v>2.8824535290000002</v>
      </c>
      <c r="E2" s="27">
        <v>3.811440143</v>
      </c>
      <c r="F2" s="27"/>
      <c r="G2" s="27">
        <v>3.1862150100000002</v>
      </c>
      <c r="H2" s="27">
        <v>4.5663257230000003</v>
      </c>
      <c r="I2" s="27">
        <v>8.3048116919999995</v>
      </c>
      <c r="J2" s="27"/>
    </row>
    <row r="3" spans="1:10">
      <c r="A3" s="38"/>
      <c r="B3" s="12" t="s">
        <v>235</v>
      </c>
      <c r="C3" s="27">
        <v>3.6230854479999999</v>
      </c>
      <c r="D3" s="27">
        <v>2.2418034059999998</v>
      </c>
      <c r="E3" s="27">
        <v>3.7295683419999999</v>
      </c>
      <c r="F3" s="27"/>
      <c r="G3" s="27">
        <v>2.4741174350000001</v>
      </c>
      <c r="H3" s="27">
        <v>2.8832082699999999</v>
      </c>
      <c r="I3" s="27">
        <v>4.5999696370000001</v>
      </c>
      <c r="J3" s="27"/>
    </row>
    <row r="4" spans="1:10">
      <c r="A4" s="38"/>
      <c r="B4" s="12" t="s">
        <v>104</v>
      </c>
      <c r="C4" s="27">
        <v>6.0948237350000003</v>
      </c>
      <c r="D4" s="27">
        <v>6.156749735</v>
      </c>
      <c r="E4" s="27">
        <v>3.7999281840000001</v>
      </c>
      <c r="F4" s="27"/>
      <c r="G4" s="27">
        <v>15.88808161</v>
      </c>
      <c r="H4" s="27">
        <v>8.3973822519999999</v>
      </c>
      <c r="I4" s="27">
        <v>13.586661879999999</v>
      </c>
      <c r="J4" s="27"/>
    </row>
    <row r="5" spans="1:10">
      <c r="A5" s="38"/>
      <c r="B5" s="12" t="s">
        <v>236</v>
      </c>
      <c r="C5" s="27">
        <v>2.533677076</v>
      </c>
      <c r="D5" s="27">
        <v>3.5259670760000001</v>
      </c>
      <c r="E5" s="27">
        <v>3.7186954440000002</v>
      </c>
      <c r="F5" s="27">
        <v>2.4073686410000001</v>
      </c>
      <c r="G5" s="27">
        <v>5.2713800339999999</v>
      </c>
      <c r="H5" s="27">
        <v>2.6767627620000001</v>
      </c>
      <c r="I5" s="27">
        <v>2.9539450309999999</v>
      </c>
      <c r="J5" s="27">
        <v>3.6947875240000001</v>
      </c>
    </row>
    <row r="6" spans="1:10">
      <c r="A6" s="38" t="s">
        <v>185</v>
      </c>
      <c r="B6" s="12" t="s">
        <v>103</v>
      </c>
      <c r="C6" s="27">
        <v>0.14658923300000001</v>
      </c>
      <c r="D6" s="27">
        <v>6.4124893000000002E-2</v>
      </c>
      <c r="E6" s="27">
        <v>0.119046849</v>
      </c>
      <c r="F6" s="27"/>
      <c r="G6" s="27">
        <v>0.27310414399999999</v>
      </c>
      <c r="H6" s="27">
        <v>0.31666613900000001</v>
      </c>
      <c r="I6" s="27">
        <v>0.48718628899999999</v>
      </c>
      <c r="J6" s="27"/>
    </row>
    <row r="7" spans="1:10">
      <c r="A7" s="38"/>
      <c r="B7" s="12" t="s">
        <v>235</v>
      </c>
      <c r="C7" s="27">
        <v>8.2407434000000002E-2</v>
      </c>
      <c r="D7" s="27">
        <v>8.7181244000000005E-2</v>
      </c>
      <c r="E7" s="27">
        <v>0.25998178199999999</v>
      </c>
      <c r="F7" s="27"/>
      <c r="G7" s="27">
        <v>8.9037916999999994E-2</v>
      </c>
      <c r="H7" s="27">
        <v>0.10793868299999999</v>
      </c>
      <c r="I7" s="27">
        <v>0.27579575899999997</v>
      </c>
      <c r="J7" s="27"/>
    </row>
    <row r="8" spans="1:10">
      <c r="A8" s="38"/>
      <c r="B8" s="12" t="s">
        <v>104</v>
      </c>
      <c r="C8" s="27">
        <v>0.29147075700000002</v>
      </c>
      <c r="D8" s="27">
        <v>1.013344351</v>
      </c>
      <c r="E8" s="27">
        <v>0.43089791500000002</v>
      </c>
      <c r="F8" s="27"/>
      <c r="G8" s="27">
        <v>0.96775737699999997</v>
      </c>
      <c r="H8" s="27">
        <v>0.303933275</v>
      </c>
      <c r="I8" s="27">
        <v>0.601989734</v>
      </c>
      <c r="J8" s="27"/>
    </row>
    <row r="9" spans="1:10">
      <c r="A9" s="38"/>
      <c r="B9" s="12" t="s">
        <v>236</v>
      </c>
      <c r="C9" s="27">
        <v>0.11097642200000001</v>
      </c>
      <c r="D9" s="27">
        <v>0.168071687</v>
      </c>
      <c r="E9" s="27">
        <v>0.15398005000000001</v>
      </c>
      <c r="F9" s="27">
        <v>5.0240737000000001E-2</v>
      </c>
      <c r="G9" s="27">
        <v>0.39012480599999999</v>
      </c>
      <c r="H9" s="27">
        <v>0.17161003799999999</v>
      </c>
      <c r="I9" s="27">
        <v>0.14471034799999999</v>
      </c>
      <c r="J9" s="27">
        <v>0.16118903100000001</v>
      </c>
    </row>
  </sheetData>
  <mergeCells count="4">
    <mergeCell ref="C1:F1"/>
    <mergeCell ref="G1:J1"/>
    <mergeCell ref="A2:A5"/>
    <mergeCell ref="A6:A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ADC2-8DA2-4644-B45B-A12727DD21E2}">
  <dimension ref="A1:H9"/>
  <sheetViews>
    <sheetView workbookViewId="0">
      <selection activeCell="H4" sqref="H4"/>
    </sheetView>
  </sheetViews>
  <sheetFormatPr defaultColWidth="8.85546875" defaultRowHeight="13.15"/>
  <cols>
    <col min="1" max="1" width="14.7109375" style="10" bestFit="1" customWidth="1"/>
    <col min="2" max="2" width="8.7109375" style="10" bestFit="1" customWidth="1"/>
    <col min="3" max="7" width="3" style="10" bestFit="1" customWidth="1"/>
    <col min="8" max="8" width="3" style="10" customWidth="1"/>
    <col min="9" max="16384" width="8.85546875" style="10"/>
  </cols>
  <sheetData>
    <row r="1" spans="1:8">
      <c r="B1" s="13"/>
      <c r="C1" s="39" t="s">
        <v>101</v>
      </c>
      <c r="D1" s="39"/>
      <c r="E1" s="39"/>
      <c r="F1" s="39" t="s">
        <v>100</v>
      </c>
      <c r="G1" s="39"/>
      <c r="H1" s="39"/>
    </row>
    <row r="2" spans="1:8">
      <c r="A2" s="38" t="s">
        <v>237</v>
      </c>
      <c r="B2" s="12" t="s">
        <v>103</v>
      </c>
      <c r="C2" s="13">
        <v>35</v>
      </c>
      <c r="D2" s="13">
        <v>38</v>
      </c>
      <c r="E2" s="13">
        <v>34</v>
      </c>
      <c r="F2" s="13">
        <v>38</v>
      </c>
      <c r="G2" s="13">
        <v>42</v>
      </c>
      <c r="H2" s="13">
        <v>32</v>
      </c>
    </row>
    <row r="3" spans="1:8">
      <c r="A3" s="38"/>
      <c r="B3" s="12" t="s">
        <v>235</v>
      </c>
      <c r="C3" s="13">
        <v>48</v>
      </c>
      <c r="D3" s="13">
        <v>44</v>
      </c>
      <c r="E3" s="13">
        <v>45</v>
      </c>
      <c r="F3" s="13">
        <v>38</v>
      </c>
      <c r="G3" s="13">
        <v>41</v>
      </c>
      <c r="H3" s="13">
        <v>46</v>
      </c>
    </row>
    <row r="4" spans="1:8">
      <c r="A4" s="38"/>
      <c r="B4" s="12" t="s">
        <v>104</v>
      </c>
      <c r="C4" s="13">
        <v>46</v>
      </c>
      <c r="D4" s="13">
        <v>40</v>
      </c>
      <c r="E4" s="13">
        <v>35</v>
      </c>
      <c r="F4" s="13">
        <v>64</v>
      </c>
      <c r="G4" s="13">
        <v>60</v>
      </c>
      <c r="H4" s="13">
        <v>53</v>
      </c>
    </row>
    <row r="5" spans="1:8">
      <c r="A5" s="38"/>
      <c r="B5" s="12" t="s">
        <v>236</v>
      </c>
      <c r="C5" s="13">
        <v>36</v>
      </c>
      <c r="D5" s="13">
        <v>42</v>
      </c>
      <c r="E5" s="13">
        <v>39</v>
      </c>
      <c r="F5" s="13">
        <v>42</v>
      </c>
      <c r="G5" s="13">
        <v>34</v>
      </c>
      <c r="H5" s="13">
        <v>42</v>
      </c>
    </row>
    <row r="6" spans="1:8">
      <c r="A6" s="38" t="s">
        <v>238</v>
      </c>
      <c r="B6" s="12" t="s">
        <v>103</v>
      </c>
      <c r="C6" s="13">
        <v>7</v>
      </c>
      <c r="D6" s="13">
        <v>4</v>
      </c>
      <c r="E6" s="13">
        <v>4</v>
      </c>
      <c r="F6" s="13">
        <v>5</v>
      </c>
      <c r="G6" s="13">
        <v>4</v>
      </c>
      <c r="H6" s="13">
        <v>4</v>
      </c>
    </row>
    <row r="7" spans="1:8">
      <c r="A7" s="38"/>
      <c r="B7" s="12" t="s">
        <v>235</v>
      </c>
      <c r="C7" s="13">
        <v>9</v>
      </c>
      <c r="D7" s="13">
        <v>6</v>
      </c>
      <c r="E7" s="13">
        <v>5</v>
      </c>
      <c r="F7" s="13">
        <v>4</v>
      </c>
      <c r="G7" s="13">
        <v>8</v>
      </c>
      <c r="H7" s="13">
        <v>5</v>
      </c>
    </row>
    <row r="8" spans="1:8">
      <c r="A8" s="38"/>
      <c r="B8" s="12" t="s">
        <v>104</v>
      </c>
      <c r="C8" s="13">
        <v>8</v>
      </c>
      <c r="D8" s="13">
        <v>9</v>
      </c>
      <c r="E8" s="13">
        <v>6</v>
      </c>
      <c r="F8" s="13">
        <v>17</v>
      </c>
      <c r="G8" s="13">
        <v>17</v>
      </c>
      <c r="H8" s="13">
        <v>18</v>
      </c>
    </row>
    <row r="9" spans="1:8">
      <c r="A9" s="38"/>
      <c r="B9" s="12" t="s">
        <v>236</v>
      </c>
      <c r="C9" s="13">
        <v>4</v>
      </c>
      <c r="D9" s="13">
        <v>3</v>
      </c>
      <c r="E9" s="13">
        <v>7</v>
      </c>
      <c r="F9" s="13">
        <v>6</v>
      </c>
      <c r="G9" s="13">
        <v>4</v>
      </c>
      <c r="H9" s="13">
        <v>8</v>
      </c>
    </row>
  </sheetData>
  <mergeCells count="4">
    <mergeCell ref="A2:A5"/>
    <mergeCell ref="A6:A9"/>
    <mergeCell ref="C1:E1"/>
    <mergeCell ref="F1:H1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561F-7CB2-4108-959A-CF2F87D4D33F}">
  <dimension ref="A1:M103"/>
  <sheetViews>
    <sheetView zoomScaleNormal="100" workbookViewId="0">
      <selection activeCell="D7" sqref="D7"/>
    </sheetView>
  </sheetViews>
  <sheetFormatPr defaultColWidth="8.85546875" defaultRowHeight="13.15"/>
  <cols>
    <col min="1" max="1" width="6.5703125" style="9" bestFit="1" customWidth="1"/>
    <col min="2" max="3" width="9.28515625" style="8" bestFit="1" customWidth="1"/>
    <col min="4" max="4" width="9.28515625" style="8" customWidth="1"/>
    <col min="5" max="7" width="9.28515625" style="8" bestFit="1" customWidth="1"/>
    <col min="8" max="8" width="8.28515625" style="8" bestFit="1" customWidth="1"/>
    <col min="9" max="11" width="9.28515625" style="8" bestFit="1" customWidth="1"/>
    <col min="12" max="12" width="8.28515625" style="8" bestFit="1" customWidth="1"/>
    <col min="13" max="13" width="8.85546875" style="8" bestFit="1" customWidth="1"/>
    <col min="14" max="16384" width="8.85546875" style="8"/>
  </cols>
  <sheetData>
    <row r="1" spans="1:13" s="9" customFormat="1">
      <c r="B1" s="49" t="s">
        <v>239</v>
      </c>
      <c r="C1" s="49"/>
      <c r="D1" s="49"/>
      <c r="E1" s="49"/>
      <c r="F1" s="49" t="s">
        <v>240</v>
      </c>
      <c r="G1" s="49"/>
      <c r="H1" s="49"/>
      <c r="I1" s="49"/>
      <c r="J1" s="49" t="s">
        <v>241</v>
      </c>
      <c r="K1" s="49"/>
      <c r="L1" s="49"/>
      <c r="M1" s="49"/>
    </row>
    <row r="2" spans="1:13" s="9" customFormat="1">
      <c r="A2" s="4" t="s">
        <v>242</v>
      </c>
      <c r="B2" s="6" t="s">
        <v>193</v>
      </c>
      <c r="C2" s="4" t="s">
        <v>199</v>
      </c>
      <c r="D2" s="4" t="s">
        <v>101</v>
      </c>
      <c r="E2" s="6" t="s">
        <v>243</v>
      </c>
      <c r="F2" s="6" t="s">
        <v>193</v>
      </c>
      <c r="G2" s="4" t="s">
        <v>199</v>
      </c>
      <c r="H2" s="4" t="s">
        <v>101</v>
      </c>
      <c r="I2" s="6" t="s">
        <v>243</v>
      </c>
      <c r="J2" s="6" t="s">
        <v>193</v>
      </c>
      <c r="K2" s="4" t="s">
        <v>199</v>
      </c>
      <c r="L2" s="4" t="s">
        <v>101</v>
      </c>
      <c r="M2" s="6" t="s">
        <v>243</v>
      </c>
    </row>
    <row r="3" spans="1:13">
      <c r="A3" s="34">
        <v>56</v>
      </c>
      <c r="B3" s="3">
        <v>21.962095900000001</v>
      </c>
      <c r="C3" s="3"/>
      <c r="D3" s="3"/>
      <c r="E3" s="3"/>
      <c r="F3" s="3">
        <v>9.0301003299999998</v>
      </c>
      <c r="G3" s="3"/>
      <c r="H3" s="3"/>
      <c r="I3" s="3"/>
      <c r="J3" s="3">
        <v>3.79041249</v>
      </c>
      <c r="K3" s="3"/>
      <c r="L3" s="3"/>
      <c r="M3" s="3"/>
    </row>
    <row r="4" spans="1:13">
      <c r="A4" s="34">
        <v>56</v>
      </c>
      <c r="B4" s="3">
        <v>21.8120805</v>
      </c>
      <c r="C4" s="3"/>
      <c r="D4" s="3"/>
      <c r="E4" s="3"/>
      <c r="F4" s="3">
        <v>9.9832214799999992</v>
      </c>
      <c r="G4" s="3"/>
      <c r="H4" s="3"/>
      <c r="I4" s="3"/>
      <c r="J4" s="3">
        <v>3.8590604000000002</v>
      </c>
      <c r="K4" s="3"/>
      <c r="L4" s="3"/>
      <c r="M4" s="3"/>
    </row>
    <row r="5" spans="1:13">
      <c r="A5" s="34">
        <v>56</v>
      </c>
      <c r="B5" s="3">
        <v>4.9490538600000002</v>
      </c>
      <c r="C5" s="3"/>
      <c r="D5" s="3"/>
      <c r="E5" s="3"/>
      <c r="F5" s="3">
        <v>2.5230470600000001</v>
      </c>
      <c r="G5" s="3"/>
      <c r="H5" s="3"/>
      <c r="I5" s="3"/>
      <c r="J5" s="3">
        <v>22.222222200000001</v>
      </c>
      <c r="K5" s="3"/>
      <c r="L5" s="3"/>
      <c r="M5" s="3"/>
    </row>
    <row r="6" spans="1:13">
      <c r="A6" s="34">
        <v>57.285714300000002</v>
      </c>
      <c r="B6" s="3">
        <v>9.0909090900000002</v>
      </c>
      <c r="C6" s="3"/>
      <c r="D6" s="3"/>
      <c r="E6" s="3"/>
      <c r="F6" s="3">
        <v>3.5113035099999999</v>
      </c>
      <c r="G6" s="3"/>
      <c r="H6" s="3"/>
      <c r="I6" s="3"/>
      <c r="J6" s="3">
        <v>1.15440115</v>
      </c>
      <c r="K6" s="3"/>
      <c r="L6" s="3"/>
      <c r="M6" s="3"/>
    </row>
    <row r="7" spans="1:13">
      <c r="A7" s="34">
        <v>70.428571399999996</v>
      </c>
      <c r="B7" s="3">
        <v>14.1367323</v>
      </c>
      <c r="C7" s="3"/>
      <c r="D7" s="3"/>
      <c r="E7" s="3"/>
      <c r="F7" s="3">
        <v>4.6929316300000004</v>
      </c>
      <c r="G7" s="3"/>
      <c r="H7" s="3"/>
      <c r="I7" s="3"/>
      <c r="J7" s="3">
        <v>4.6929316300000004</v>
      </c>
      <c r="K7" s="3"/>
      <c r="L7" s="3"/>
      <c r="M7" s="3"/>
    </row>
    <row r="8" spans="1:13">
      <c r="A8" s="34">
        <v>70.428571399999996</v>
      </c>
      <c r="B8" s="3">
        <v>34.146341499999998</v>
      </c>
      <c r="C8" s="3"/>
      <c r="D8" s="3"/>
      <c r="E8" s="3"/>
      <c r="F8" s="3">
        <v>24.085365899999999</v>
      </c>
      <c r="G8" s="3"/>
      <c r="H8" s="3"/>
      <c r="I8" s="3"/>
      <c r="J8" s="3">
        <v>6.0975609799999999</v>
      </c>
      <c r="K8" s="3"/>
      <c r="L8" s="3"/>
      <c r="M8" s="3"/>
    </row>
    <row r="9" spans="1:13">
      <c r="A9" s="34">
        <v>66.857142899999999</v>
      </c>
      <c r="B9" s="3">
        <v>65.737051800000003</v>
      </c>
      <c r="C9" s="3"/>
      <c r="D9" s="3"/>
      <c r="E9" s="3"/>
      <c r="F9" s="3">
        <v>2.7091633499999999</v>
      </c>
      <c r="G9" s="3"/>
      <c r="H9" s="3"/>
      <c r="I9" s="3"/>
      <c r="J9" s="3">
        <v>0.31872509999999998</v>
      </c>
      <c r="K9" s="3"/>
      <c r="L9" s="3"/>
      <c r="M9" s="3"/>
    </row>
    <row r="10" spans="1:13">
      <c r="A10" s="34">
        <v>45</v>
      </c>
      <c r="B10" s="3">
        <v>45.894160599999999</v>
      </c>
      <c r="C10" s="3"/>
      <c r="D10" s="3"/>
      <c r="E10" s="3"/>
      <c r="F10" s="3">
        <v>3.6496350400000002</v>
      </c>
      <c r="G10" s="3"/>
      <c r="H10" s="3"/>
      <c r="I10" s="3"/>
      <c r="J10" s="3">
        <v>1.3686131399999999</v>
      </c>
      <c r="K10" s="3"/>
      <c r="L10" s="3"/>
      <c r="M10" s="3"/>
    </row>
    <row r="11" spans="1:13">
      <c r="A11" s="34">
        <v>41.142857100000001</v>
      </c>
      <c r="B11" s="3">
        <v>8.9381207000000007</v>
      </c>
      <c r="C11" s="3"/>
      <c r="D11" s="3"/>
      <c r="E11" s="3"/>
      <c r="F11" s="3">
        <v>4.8892284200000002</v>
      </c>
      <c r="G11" s="3"/>
      <c r="H11" s="3"/>
      <c r="I11" s="3"/>
      <c r="J11" s="3">
        <v>2.2154316299999999</v>
      </c>
      <c r="K11" s="3"/>
      <c r="L11" s="3"/>
      <c r="M11" s="3"/>
    </row>
    <row r="12" spans="1:13">
      <c r="A12" s="34">
        <v>41.142857100000001</v>
      </c>
      <c r="B12" s="3">
        <v>15.796344599999999</v>
      </c>
      <c r="C12" s="3"/>
      <c r="D12" s="3"/>
      <c r="E12" s="3"/>
      <c r="F12" s="3">
        <v>3.2637075699999998</v>
      </c>
      <c r="G12" s="3"/>
      <c r="H12" s="3"/>
      <c r="I12" s="3"/>
      <c r="J12" s="3">
        <v>0.97911227000000001</v>
      </c>
      <c r="K12" s="3"/>
      <c r="L12" s="3"/>
      <c r="M12" s="3"/>
    </row>
    <row r="13" spans="1:13">
      <c r="A13" s="34">
        <v>41.142857100000001</v>
      </c>
      <c r="B13" s="3">
        <v>6.6091953999999999</v>
      </c>
      <c r="C13" s="3"/>
      <c r="D13" s="3"/>
      <c r="E13" s="3"/>
      <c r="F13" s="3">
        <v>3.1609195400000001</v>
      </c>
      <c r="G13" s="3"/>
      <c r="H13" s="3"/>
      <c r="I13" s="3"/>
      <c r="J13" s="3">
        <v>1.29310345</v>
      </c>
      <c r="K13" s="3"/>
      <c r="L13" s="3"/>
      <c r="M13" s="3"/>
    </row>
    <row r="14" spans="1:13">
      <c r="A14" s="34">
        <v>33.571428570000002</v>
      </c>
      <c r="B14" s="3">
        <v>7.1395021099999996</v>
      </c>
      <c r="C14" s="3"/>
      <c r="D14" s="3"/>
      <c r="E14" s="3"/>
      <c r="F14" s="3">
        <v>3.6502717599999999</v>
      </c>
      <c r="G14" s="3"/>
      <c r="H14" s="3"/>
      <c r="I14" s="3"/>
      <c r="J14" s="3">
        <v>1.4762128400000001</v>
      </c>
      <c r="K14" s="3"/>
      <c r="L14" s="3"/>
      <c r="M14" s="3"/>
    </row>
    <row r="15" spans="1:13">
      <c r="A15" s="34">
        <v>40.571428570000002</v>
      </c>
      <c r="B15" s="3">
        <v>7.2833652799999999</v>
      </c>
      <c r="C15" s="3"/>
      <c r="D15" s="3"/>
      <c r="E15" s="3"/>
      <c r="F15" s="3">
        <v>5.4070412599999997</v>
      </c>
      <c r="G15" s="3"/>
      <c r="H15" s="3"/>
      <c r="I15" s="3"/>
      <c r="J15" s="3">
        <v>2.9355391900000001</v>
      </c>
      <c r="K15" s="3"/>
      <c r="L15" s="3"/>
      <c r="M15" s="3"/>
    </row>
    <row r="16" spans="1:13">
      <c r="A16" s="34">
        <v>40.571428570000002</v>
      </c>
      <c r="B16" s="3">
        <v>4.9578328599999999</v>
      </c>
      <c r="C16" s="3"/>
      <c r="D16" s="3"/>
      <c r="E16" s="3"/>
      <c r="F16" s="3">
        <v>6.8745208299999998</v>
      </c>
      <c r="G16" s="3"/>
      <c r="H16" s="3"/>
      <c r="I16" s="3"/>
      <c r="J16" s="3">
        <v>5.0856120599999999</v>
      </c>
      <c r="K16" s="3"/>
      <c r="L16" s="3"/>
      <c r="M16" s="3"/>
    </row>
    <row r="17" spans="1:13">
      <c r="A17" s="34">
        <v>53.285714290000001</v>
      </c>
      <c r="B17" s="3">
        <v>8.1668946600000005</v>
      </c>
      <c r="C17" s="3"/>
      <c r="D17" s="3"/>
      <c r="E17" s="3"/>
      <c r="F17" s="3">
        <v>5.1299589599999997</v>
      </c>
      <c r="G17" s="3"/>
      <c r="H17" s="3"/>
      <c r="I17" s="3"/>
      <c r="J17" s="3">
        <v>2.6675786600000002</v>
      </c>
      <c r="K17" s="3"/>
      <c r="L17" s="3"/>
      <c r="M17" s="3"/>
    </row>
    <row r="18" spans="1:13">
      <c r="A18" s="34">
        <v>37</v>
      </c>
      <c r="B18" s="3">
        <v>9.9937862499999994</v>
      </c>
      <c r="C18" s="3"/>
      <c r="D18" s="3"/>
      <c r="E18" s="3"/>
      <c r="F18" s="3">
        <v>4.68102734</v>
      </c>
      <c r="G18" s="3"/>
      <c r="H18" s="3"/>
      <c r="I18" s="3"/>
      <c r="J18" s="3">
        <v>1.9262634599999999</v>
      </c>
      <c r="K18" s="3"/>
      <c r="L18" s="3"/>
      <c r="M18" s="3"/>
    </row>
    <row r="19" spans="1:13">
      <c r="A19" s="34">
        <v>37</v>
      </c>
      <c r="B19" s="3">
        <v>15.804127100000001</v>
      </c>
      <c r="C19" s="3"/>
      <c r="D19" s="3"/>
      <c r="E19" s="3"/>
      <c r="F19" s="3">
        <v>5.4045201399999998</v>
      </c>
      <c r="G19" s="3"/>
      <c r="H19" s="3"/>
      <c r="I19" s="3"/>
      <c r="J19" s="3">
        <v>1.49033737</v>
      </c>
      <c r="K19" s="3"/>
      <c r="L19" s="3"/>
      <c r="M19" s="3"/>
    </row>
    <row r="20" spans="1:13">
      <c r="A20" s="34">
        <v>26.14285714</v>
      </c>
      <c r="B20" s="3">
        <v>5.65437089</v>
      </c>
      <c r="C20" s="3"/>
      <c r="D20" s="3"/>
      <c r="E20" s="3"/>
      <c r="F20" s="3">
        <v>2.5568468900000001</v>
      </c>
      <c r="G20" s="3"/>
      <c r="H20" s="3"/>
      <c r="I20" s="3"/>
      <c r="J20" s="3">
        <v>1.59171299</v>
      </c>
      <c r="K20" s="3"/>
      <c r="L20" s="3"/>
      <c r="M20" s="3"/>
    </row>
    <row r="21" spans="1:13">
      <c r="A21" s="34">
        <v>26.14285714</v>
      </c>
      <c r="B21" s="3">
        <v>7.4774615500000001</v>
      </c>
      <c r="C21" s="3"/>
      <c r="D21" s="3"/>
      <c r="E21" s="3"/>
      <c r="F21" s="3">
        <v>4.6726769199999998</v>
      </c>
      <c r="G21" s="3"/>
      <c r="H21" s="3"/>
      <c r="I21" s="3"/>
      <c r="J21" s="3">
        <v>11.4666195</v>
      </c>
      <c r="K21" s="3"/>
      <c r="L21" s="3"/>
      <c r="M21" s="3"/>
    </row>
    <row r="22" spans="1:13">
      <c r="A22" s="34">
        <v>26.14285714</v>
      </c>
      <c r="B22" s="3">
        <v>9.6834264399999999</v>
      </c>
      <c r="C22" s="3"/>
      <c r="D22" s="3"/>
      <c r="E22" s="3"/>
      <c r="F22" s="3">
        <v>5.0279329600000002</v>
      </c>
      <c r="G22" s="3"/>
      <c r="H22" s="3"/>
      <c r="I22" s="3"/>
      <c r="J22" s="3">
        <v>5.7728119199999997</v>
      </c>
      <c r="K22" s="3"/>
      <c r="L22" s="3"/>
      <c r="M22" s="3"/>
    </row>
    <row r="23" spans="1:13">
      <c r="A23" s="34">
        <v>27.428571430000002</v>
      </c>
      <c r="B23" s="3">
        <v>6.7325418499999996</v>
      </c>
      <c r="C23" s="3"/>
      <c r="D23" s="3"/>
      <c r="E23" s="3"/>
      <c r="F23" s="3">
        <v>1.47481749</v>
      </c>
      <c r="G23" s="3"/>
      <c r="H23" s="3"/>
      <c r="I23" s="3"/>
      <c r="J23" s="3">
        <v>1.07661677</v>
      </c>
      <c r="K23" s="3"/>
      <c r="L23" s="3"/>
      <c r="M23" s="3"/>
    </row>
    <row r="24" spans="1:13">
      <c r="A24" s="34">
        <v>88.142857100000001</v>
      </c>
      <c r="B24" s="3"/>
      <c r="C24" s="3">
        <v>1.3589945000000001</v>
      </c>
      <c r="D24" s="3"/>
      <c r="E24" s="3"/>
      <c r="F24" s="3"/>
      <c r="G24" s="3">
        <v>3.6999214500000002</v>
      </c>
      <c r="H24" s="3"/>
      <c r="I24" s="3"/>
      <c r="J24" s="3"/>
      <c r="K24" s="3">
        <v>15.3613511</v>
      </c>
      <c r="L24" s="3"/>
      <c r="M24" s="3"/>
    </row>
    <row r="25" spans="1:13">
      <c r="A25" s="34">
        <v>47.285714300000002</v>
      </c>
      <c r="B25" s="3"/>
      <c r="C25" s="3">
        <v>10.5691057</v>
      </c>
      <c r="D25" s="3"/>
      <c r="E25" s="3"/>
      <c r="F25" s="3"/>
      <c r="G25" s="3">
        <v>2.7813436</v>
      </c>
      <c r="H25" s="3"/>
      <c r="I25" s="3"/>
      <c r="J25" s="3"/>
      <c r="K25" s="3">
        <v>1.8827556700000001</v>
      </c>
      <c r="L25" s="3"/>
      <c r="M25" s="3"/>
    </row>
    <row r="26" spans="1:13">
      <c r="A26" s="34">
        <v>60.857142899999999</v>
      </c>
      <c r="B26" s="3"/>
      <c r="C26" s="3">
        <v>12.196566000000001</v>
      </c>
      <c r="D26" s="3"/>
      <c r="E26" s="3"/>
      <c r="F26" s="3"/>
      <c r="G26" s="3">
        <v>5.8614564800000002</v>
      </c>
      <c r="H26" s="3"/>
      <c r="I26" s="3"/>
      <c r="J26" s="3"/>
      <c r="K26" s="3">
        <v>2.2202486700000001</v>
      </c>
      <c r="L26" s="3"/>
      <c r="M26" s="3"/>
    </row>
    <row r="27" spans="1:13">
      <c r="A27" s="34">
        <v>60.285714300000002</v>
      </c>
      <c r="B27" s="3"/>
      <c r="C27" s="3">
        <v>14.6632566</v>
      </c>
      <c r="D27" s="3"/>
      <c r="E27" s="3"/>
      <c r="F27" s="3"/>
      <c r="G27" s="3">
        <v>2.9838022199999998</v>
      </c>
      <c r="H27" s="3"/>
      <c r="I27" s="3"/>
      <c r="J27" s="3"/>
      <c r="K27" s="3">
        <v>1.96078431</v>
      </c>
      <c r="L27" s="3"/>
      <c r="M27" s="3"/>
    </row>
    <row r="28" spans="1:13">
      <c r="A28" s="34">
        <v>60.857142899999999</v>
      </c>
      <c r="B28" s="3"/>
      <c r="C28" s="3">
        <v>32.191163199999998</v>
      </c>
      <c r="D28" s="3"/>
      <c r="E28" s="3"/>
      <c r="F28" s="3"/>
      <c r="G28" s="3">
        <v>11.632101</v>
      </c>
      <c r="H28" s="3"/>
      <c r="I28" s="3"/>
      <c r="J28" s="3"/>
      <c r="K28" s="3">
        <v>2.6149684400000002</v>
      </c>
      <c r="L28" s="3"/>
      <c r="M28" s="3"/>
    </row>
    <row r="29" spans="1:13">
      <c r="A29" s="34">
        <v>54.857142899999999</v>
      </c>
      <c r="B29" s="3"/>
      <c r="C29" s="3">
        <v>13.5509839</v>
      </c>
      <c r="D29" s="3"/>
      <c r="E29" s="3"/>
      <c r="F29" s="3"/>
      <c r="G29" s="3">
        <v>4.2039356000000003</v>
      </c>
      <c r="H29" s="3"/>
      <c r="I29" s="3"/>
      <c r="J29" s="3"/>
      <c r="K29" s="3">
        <v>2.2808586800000001</v>
      </c>
      <c r="L29" s="3"/>
      <c r="M29" s="3"/>
    </row>
    <row r="30" spans="1:13">
      <c r="A30" s="34">
        <v>60.285714300000002</v>
      </c>
      <c r="B30" s="3"/>
      <c r="C30" s="3">
        <v>10.509461399999999</v>
      </c>
      <c r="D30" s="3"/>
      <c r="E30" s="3"/>
      <c r="F30" s="3"/>
      <c r="G30" s="3">
        <v>11.2081514</v>
      </c>
      <c r="H30" s="3"/>
      <c r="I30" s="3"/>
      <c r="J30" s="3"/>
      <c r="K30" s="3">
        <v>3.69723435</v>
      </c>
      <c r="L30" s="3"/>
      <c r="M30" s="3"/>
    </row>
    <row r="31" spans="1:13">
      <c r="A31" s="34">
        <v>60.285714300000002</v>
      </c>
      <c r="B31" s="3"/>
      <c r="C31" s="3">
        <v>21.103327499999999</v>
      </c>
      <c r="D31" s="3"/>
      <c r="E31" s="3"/>
      <c r="F31" s="3"/>
      <c r="G31" s="3">
        <v>7.7933450100000004</v>
      </c>
      <c r="H31" s="3"/>
      <c r="I31" s="3"/>
      <c r="J31" s="3"/>
      <c r="K31" s="3">
        <v>3.9404553400000002</v>
      </c>
      <c r="L31" s="3"/>
      <c r="M31" s="3"/>
    </row>
    <row r="32" spans="1:13">
      <c r="A32" s="34">
        <v>69.857142899999999</v>
      </c>
      <c r="B32" s="3"/>
      <c r="C32" s="3">
        <v>17.2845227</v>
      </c>
      <c r="D32" s="3"/>
      <c r="E32" s="3"/>
      <c r="F32" s="3"/>
      <c r="G32" s="3">
        <v>7.5996292900000002</v>
      </c>
      <c r="H32" s="3"/>
      <c r="I32" s="3"/>
      <c r="J32" s="3"/>
      <c r="K32" s="3">
        <v>6.8582020400000001</v>
      </c>
      <c r="L32" s="3"/>
      <c r="M32" s="3"/>
    </row>
    <row r="33" spans="1:13">
      <c r="A33" s="34">
        <v>65.857142899999999</v>
      </c>
      <c r="B33" s="3"/>
      <c r="C33" s="3">
        <v>51.0618652</v>
      </c>
      <c r="D33" s="3"/>
      <c r="E33" s="3"/>
      <c r="F33" s="3"/>
      <c r="G33" s="3">
        <v>17.543859600000001</v>
      </c>
      <c r="H33" s="3"/>
      <c r="I33" s="3"/>
      <c r="J33" s="3"/>
      <c r="K33" s="3">
        <v>1.1080332399999999</v>
      </c>
      <c r="L33" s="3"/>
      <c r="M33" s="3"/>
    </row>
    <row r="34" spans="1:13">
      <c r="A34" s="34">
        <v>65.857142899999999</v>
      </c>
      <c r="B34" s="3"/>
      <c r="C34" s="3">
        <v>6.4563028400000002</v>
      </c>
      <c r="D34" s="3"/>
      <c r="E34" s="3"/>
      <c r="F34" s="3"/>
      <c r="G34" s="3">
        <v>10.2094664</v>
      </c>
      <c r="H34" s="3"/>
      <c r="I34" s="3"/>
      <c r="J34" s="3"/>
      <c r="K34" s="3">
        <v>12.196435299999999</v>
      </c>
      <c r="L34" s="3"/>
      <c r="M34" s="3"/>
    </row>
    <row r="35" spans="1:13">
      <c r="A35" s="34">
        <v>54.857142899999999</v>
      </c>
      <c r="B35" s="3"/>
      <c r="C35" s="3">
        <v>7.7522399699999998</v>
      </c>
      <c r="D35" s="3"/>
      <c r="E35" s="3"/>
      <c r="F35" s="3"/>
      <c r="G35" s="3">
        <v>3.3696922499999999</v>
      </c>
      <c r="H35" s="3"/>
      <c r="I35" s="3"/>
      <c r="J35" s="3"/>
      <c r="K35" s="3">
        <v>1.83093105</v>
      </c>
      <c r="L35" s="3"/>
      <c r="M35" s="3"/>
    </row>
    <row r="36" spans="1:13">
      <c r="A36" s="34">
        <v>47.285714300000002</v>
      </c>
      <c r="B36" s="3"/>
      <c r="C36" s="3">
        <v>9.3081474699999998</v>
      </c>
      <c r="D36" s="3"/>
      <c r="E36" s="3"/>
      <c r="F36" s="3"/>
      <c r="G36" s="3">
        <v>2.7537551200000001</v>
      </c>
      <c r="H36" s="3"/>
      <c r="I36" s="3"/>
      <c r="J36" s="3"/>
      <c r="K36" s="3">
        <v>1.6613564000000001</v>
      </c>
      <c r="L36" s="3"/>
      <c r="M36" s="3"/>
    </row>
    <row r="37" spans="1:13">
      <c r="A37" s="34">
        <v>47.285714300000002</v>
      </c>
      <c r="B37" s="3"/>
      <c r="C37" s="3">
        <v>11.7757009</v>
      </c>
      <c r="D37" s="3"/>
      <c r="E37" s="3"/>
      <c r="F37" s="3"/>
      <c r="G37" s="3">
        <v>3.0607476600000001</v>
      </c>
      <c r="H37" s="3"/>
      <c r="I37" s="3"/>
      <c r="J37" s="3"/>
      <c r="K37" s="3">
        <v>2.0560747699999999</v>
      </c>
      <c r="L37" s="3"/>
      <c r="M37" s="3"/>
    </row>
    <row r="38" spans="1:13">
      <c r="A38" s="34">
        <v>40</v>
      </c>
      <c r="B38" s="3"/>
      <c r="C38" s="3">
        <v>6.3070639100000001</v>
      </c>
      <c r="D38" s="3"/>
      <c r="E38" s="3"/>
      <c r="F38" s="3"/>
      <c r="G38" s="3">
        <v>3.6040365200000002</v>
      </c>
      <c r="H38" s="3"/>
      <c r="I38" s="3"/>
      <c r="J38" s="3"/>
      <c r="K38" s="3">
        <v>2.1143680900000001</v>
      </c>
      <c r="L38" s="3"/>
      <c r="M38" s="3"/>
    </row>
    <row r="39" spans="1:13">
      <c r="A39" s="34">
        <v>40</v>
      </c>
      <c r="B39" s="3"/>
      <c r="C39" s="3">
        <v>8.1425133899999995</v>
      </c>
      <c r="D39" s="3"/>
      <c r="E39" s="3"/>
      <c r="F39" s="3"/>
      <c r="G39" s="3">
        <v>2.6779476799999999</v>
      </c>
      <c r="H39" s="3"/>
      <c r="I39" s="3"/>
      <c r="J39" s="3"/>
      <c r="K39" s="3">
        <v>1.3971901</v>
      </c>
      <c r="L39" s="3"/>
      <c r="M39" s="3"/>
    </row>
    <row r="40" spans="1:13">
      <c r="A40" s="34">
        <v>60.142857139999997</v>
      </c>
      <c r="B40" s="3"/>
      <c r="C40" s="3">
        <v>5.5288822199999998</v>
      </c>
      <c r="D40" s="3"/>
      <c r="E40" s="3"/>
      <c r="F40" s="3"/>
      <c r="G40" s="3">
        <v>1.97299325</v>
      </c>
      <c r="H40" s="3"/>
      <c r="I40" s="3"/>
      <c r="J40" s="3"/>
      <c r="K40" s="3">
        <v>1.74043511</v>
      </c>
      <c r="L40" s="3"/>
      <c r="M40" s="3"/>
    </row>
    <row r="41" spans="1:13">
      <c r="A41" s="34">
        <v>40</v>
      </c>
      <c r="B41" s="3"/>
      <c r="C41" s="3">
        <v>9.9764104600000003</v>
      </c>
      <c r="D41" s="3"/>
      <c r="E41" s="3"/>
      <c r="F41" s="3"/>
      <c r="G41" s="3">
        <v>3.84312955</v>
      </c>
      <c r="H41" s="3"/>
      <c r="I41" s="3"/>
      <c r="J41" s="3"/>
      <c r="K41" s="3">
        <v>1.6316099900000001</v>
      </c>
      <c r="L41" s="3"/>
      <c r="M41" s="3"/>
    </row>
    <row r="42" spans="1:13">
      <c r="A42" s="34">
        <v>36</v>
      </c>
      <c r="B42" s="3"/>
      <c r="C42" s="3">
        <v>6.5699178800000002</v>
      </c>
      <c r="D42" s="3"/>
      <c r="E42" s="3"/>
      <c r="F42" s="3"/>
      <c r="G42" s="3">
        <v>3.10496119</v>
      </c>
      <c r="H42" s="3"/>
      <c r="I42" s="3"/>
      <c r="J42" s="3"/>
      <c r="K42" s="3">
        <v>1.5749803099999999</v>
      </c>
      <c r="L42" s="3"/>
      <c r="M42" s="3"/>
    </row>
    <row r="43" spans="1:13">
      <c r="A43" s="34">
        <v>25</v>
      </c>
      <c r="B43" s="3"/>
      <c r="C43" s="3">
        <v>3.0691630299999999</v>
      </c>
      <c r="D43" s="3"/>
      <c r="E43" s="3"/>
      <c r="F43" s="3"/>
      <c r="G43" s="3">
        <v>3.5650166699999999</v>
      </c>
      <c r="H43" s="3"/>
      <c r="I43" s="3"/>
      <c r="J43" s="3"/>
      <c r="K43" s="3">
        <v>1.84662734</v>
      </c>
      <c r="L43" s="3"/>
      <c r="M43" s="3"/>
    </row>
    <row r="44" spans="1:13">
      <c r="A44" s="34">
        <v>36</v>
      </c>
      <c r="B44" s="3"/>
      <c r="C44" s="3">
        <v>5.0123515799999998</v>
      </c>
      <c r="D44" s="3"/>
      <c r="E44" s="3"/>
      <c r="F44" s="3"/>
      <c r="G44" s="3">
        <v>3.4664116699999998</v>
      </c>
      <c r="H44" s="3"/>
      <c r="I44" s="3"/>
      <c r="J44" s="3"/>
      <c r="K44" s="3">
        <v>1.62562754</v>
      </c>
      <c r="L44" s="3"/>
      <c r="M44" s="3"/>
    </row>
    <row r="45" spans="1:13">
      <c r="A45" s="34">
        <v>31</v>
      </c>
      <c r="B45" s="3"/>
      <c r="C45" s="3">
        <v>11.6921961</v>
      </c>
      <c r="D45" s="3"/>
      <c r="E45" s="3"/>
      <c r="F45" s="3"/>
      <c r="G45" s="3">
        <v>5.84609807</v>
      </c>
      <c r="H45" s="3"/>
      <c r="I45" s="3"/>
      <c r="J45" s="3"/>
      <c r="K45" s="3">
        <v>2.4200126900000001</v>
      </c>
      <c r="L45" s="3"/>
      <c r="M45" s="3"/>
    </row>
    <row r="46" spans="1:13">
      <c r="A46" s="34">
        <v>31</v>
      </c>
      <c r="B46" s="3"/>
      <c r="C46" s="3">
        <v>6.0947122499999997</v>
      </c>
      <c r="D46" s="3"/>
      <c r="E46" s="3"/>
      <c r="F46" s="3"/>
      <c r="G46" s="3">
        <v>2.2297727799999998</v>
      </c>
      <c r="H46" s="3"/>
      <c r="I46" s="3"/>
      <c r="J46" s="3"/>
      <c r="K46" s="3">
        <v>1.25291994</v>
      </c>
      <c r="L46" s="3"/>
      <c r="M46" s="3"/>
    </row>
    <row r="47" spans="1:13">
      <c r="A47" s="34">
        <v>30.428571430000002</v>
      </c>
      <c r="B47" s="3"/>
      <c r="C47" s="3">
        <v>9.7271268099999997</v>
      </c>
      <c r="D47" s="3"/>
      <c r="E47" s="3"/>
      <c r="F47" s="3"/>
      <c r="G47" s="3">
        <v>3.0711610500000002</v>
      </c>
      <c r="H47" s="3"/>
      <c r="I47" s="3"/>
      <c r="J47" s="3"/>
      <c r="K47" s="3">
        <v>2.43980738</v>
      </c>
      <c r="L47" s="3"/>
      <c r="M47" s="3"/>
    </row>
    <row r="48" spans="1:13">
      <c r="A48" s="34">
        <v>31</v>
      </c>
      <c r="B48" s="3"/>
      <c r="C48" s="3">
        <v>11.1167883</v>
      </c>
      <c r="D48" s="3"/>
      <c r="E48" s="3"/>
      <c r="F48" s="3"/>
      <c r="G48" s="3">
        <v>2.0875912400000001</v>
      </c>
      <c r="H48" s="3"/>
      <c r="I48" s="3"/>
      <c r="J48" s="3"/>
      <c r="K48" s="3">
        <v>1.40875912</v>
      </c>
      <c r="L48" s="3"/>
      <c r="M48" s="3"/>
    </row>
    <row r="49" spans="1:13">
      <c r="A49" s="34">
        <v>31</v>
      </c>
      <c r="B49" s="3"/>
      <c r="C49" s="3">
        <v>7.8232279299999998</v>
      </c>
      <c r="D49" s="3"/>
      <c r="E49" s="3"/>
      <c r="F49" s="3"/>
      <c r="G49" s="3">
        <v>4.0518325099999997</v>
      </c>
      <c r="H49" s="3"/>
      <c r="I49" s="3"/>
      <c r="J49" s="3"/>
      <c r="K49" s="3">
        <v>1.8566869699999999</v>
      </c>
      <c r="L49" s="3"/>
      <c r="M49" s="3"/>
    </row>
    <row r="50" spans="1:13">
      <c r="A50" s="34">
        <v>30.428571430000002</v>
      </c>
      <c r="B50" s="3"/>
      <c r="C50" s="3">
        <v>3.8861672299999999</v>
      </c>
      <c r="D50" s="3"/>
      <c r="E50" s="3"/>
      <c r="F50" s="3"/>
      <c r="G50" s="3">
        <v>3.0109539299999999</v>
      </c>
      <c r="H50" s="3"/>
      <c r="I50" s="3"/>
      <c r="J50" s="3"/>
      <c r="K50" s="3">
        <v>1.7394176299999999</v>
      </c>
      <c r="L50" s="3"/>
      <c r="M50" s="3"/>
    </row>
    <row r="51" spans="1:13">
      <c r="A51" s="34">
        <v>25</v>
      </c>
      <c r="B51" s="3"/>
      <c r="C51" s="3">
        <v>5.59617174</v>
      </c>
      <c r="D51" s="3"/>
      <c r="E51" s="3"/>
      <c r="F51" s="3"/>
      <c r="G51" s="3">
        <v>1.9274225700000001</v>
      </c>
      <c r="H51" s="3"/>
      <c r="I51" s="3"/>
      <c r="J51" s="3"/>
      <c r="K51" s="3">
        <v>1.4954140600000001</v>
      </c>
      <c r="L51" s="3"/>
      <c r="M51" s="3"/>
    </row>
    <row r="52" spans="1:13">
      <c r="A52" s="34">
        <v>41.142857100000001</v>
      </c>
      <c r="B52" s="3"/>
      <c r="C52" s="3"/>
      <c r="D52" s="3">
        <v>17.7203065</v>
      </c>
      <c r="E52" s="3"/>
      <c r="F52" s="3"/>
      <c r="G52" s="3"/>
      <c r="H52" s="3">
        <v>5.9386973200000002</v>
      </c>
      <c r="I52" s="3"/>
      <c r="J52" s="3"/>
      <c r="K52" s="3"/>
      <c r="L52" s="3">
        <v>8.2375478900000001</v>
      </c>
      <c r="M52" s="3"/>
    </row>
    <row r="53" spans="1:13">
      <c r="A53" s="34">
        <v>41.142857100000001</v>
      </c>
      <c r="B53" s="3"/>
      <c r="C53" s="3"/>
      <c r="D53" s="3">
        <v>11.7465224</v>
      </c>
      <c r="E53" s="3"/>
      <c r="F53" s="3"/>
      <c r="G53" s="3"/>
      <c r="H53" s="3">
        <v>3.0911901099999999</v>
      </c>
      <c r="I53" s="3"/>
      <c r="J53" s="3"/>
      <c r="K53" s="3"/>
      <c r="L53" s="3">
        <v>3.6063884599999998</v>
      </c>
      <c r="M53" s="3"/>
    </row>
    <row r="54" spans="1:13">
      <c r="A54" s="34">
        <v>126</v>
      </c>
      <c r="B54" s="3"/>
      <c r="C54" s="3"/>
      <c r="D54" s="3">
        <v>10.5643592</v>
      </c>
      <c r="E54" s="3"/>
      <c r="F54" s="3"/>
      <c r="G54" s="3"/>
      <c r="H54" s="3">
        <v>3.0303030299999998</v>
      </c>
      <c r="I54" s="3"/>
      <c r="J54" s="3"/>
      <c r="K54" s="3"/>
      <c r="L54" s="3">
        <v>1.23714206</v>
      </c>
      <c r="M54" s="3"/>
    </row>
    <row r="55" spans="1:13">
      <c r="A55" s="34">
        <v>45</v>
      </c>
      <c r="B55" s="3"/>
      <c r="C55" s="3"/>
      <c r="D55" s="3">
        <v>10.708577500000001</v>
      </c>
      <c r="E55" s="3"/>
      <c r="F55" s="3"/>
      <c r="G55" s="3"/>
      <c r="H55" s="3">
        <v>3.2498668099999999</v>
      </c>
      <c r="I55" s="3"/>
      <c r="J55" s="3"/>
      <c r="K55" s="3"/>
      <c r="L55" s="3">
        <v>3.51624933</v>
      </c>
      <c r="M55" s="3"/>
    </row>
    <row r="56" spans="1:13">
      <c r="A56" s="34">
        <v>78.142857100000001</v>
      </c>
      <c r="B56" s="3"/>
      <c r="C56" s="3"/>
      <c r="D56" s="3">
        <v>12.4448367</v>
      </c>
      <c r="E56" s="3"/>
      <c r="F56" s="3"/>
      <c r="G56" s="3"/>
      <c r="H56" s="3">
        <v>7.3256840199999997</v>
      </c>
      <c r="I56" s="3"/>
      <c r="J56" s="3"/>
      <c r="K56" s="3"/>
      <c r="L56" s="3">
        <v>7.5022065299999996</v>
      </c>
      <c r="M56" s="3"/>
    </row>
    <row r="57" spans="1:13">
      <c r="A57" s="34">
        <v>57.571428599999997</v>
      </c>
      <c r="B57" s="3"/>
      <c r="C57" s="3"/>
      <c r="D57" s="3">
        <v>15.032679699999999</v>
      </c>
      <c r="E57" s="3"/>
      <c r="F57" s="3"/>
      <c r="G57" s="3"/>
      <c r="H57" s="3">
        <v>4.49346405</v>
      </c>
      <c r="I57" s="3"/>
      <c r="J57" s="3"/>
      <c r="K57" s="3"/>
      <c r="L57" s="3">
        <v>6.9444444399999998</v>
      </c>
      <c r="M57" s="3"/>
    </row>
    <row r="58" spans="1:13">
      <c r="A58" s="34">
        <v>47.857142899999999</v>
      </c>
      <c r="B58" s="3"/>
      <c r="C58" s="3"/>
      <c r="D58" s="3">
        <v>17.0212766</v>
      </c>
      <c r="E58" s="3"/>
      <c r="F58" s="3"/>
      <c r="G58" s="3"/>
      <c r="H58" s="3">
        <v>4.7463175099999999</v>
      </c>
      <c r="I58" s="3"/>
      <c r="J58" s="3"/>
      <c r="K58" s="3"/>
      <c r="L58" s="3">
        <v>2.0185488299999998</v>
      </c>
      <c r="M58" s="3"/>
    </row>
    <row r="59" spans="1:13">
      <c r="A59" s="34">
        <v>47.285714300000002</v>
      </c>
      <c r="B59" s="3"/>
      <c r="C59" s="3"/>
      <c r="D59" s="3">
        <v>6.5934065899999998</v>
      </c>
      <c r="E59" s="3"/>
      <c r="F59" s="3"/>
      <c r="G59" s="3"/>
      <c r="H59" s="3">
        <v>2.4725274700000002</v>
      </c>
      <c r="I59" s="3"/>
      <c r="J59" s="3"/>
      <c r="K59" s="3"/>
      <c r="L59" s="3">
        <v>1.8887362599999999</v>
      </c>
      <c r="M59" s="3"/>
    </row>
    <row r="60" spans="1:13">
      <c r="A60" s="34">
        <v>47.285714300000002</v>
      </c>
      <c r="B60" s="3"/>
      <c r="C60" s="3"/>
      <c r="D60" s="3">
        <v>22.528160199999999</v>
      </c>
      <c r="E60" s="3"/>
      <c r="F60" s="3"/>
      <c r="G60" s="3"/>
      <c r="H60" s="3">
        <v>5.0688360499999998</v>
      </c>
      <c r="I60" s="3"/>
      <c r="J60" s="3"/>
      <c r="K60" s="3"/>
      <c r="L60" s="3">
        <v>1.62703379</v>
      </c>
      <c r="M60" s="3"/>
    </row>
    <row r="61" spans="1:13">
      <c r="A61" s="34">
        <v>45</v>
      </c>
      <c r="B61" s="3"/>
      <c r="C61" s="3"/>
      <c r="D61" s="3">
        <v>10.959453999999999</v>
      </c>
      <c r="E61" s="3"/>
      <c r="F61" s="3"/>
      <c r="G61" s="3"/>
      <c r="H61" s="3">
        <v>2.1276595700000001</v>
      </c>
      <c r="I61" s="3"/>
      <c r="J61" s="3"/>
      <c r="K61" s="3"/>
      <c r="L61" s="3">
        <v>3.0108390200000001</v>
      </c>
      <c r="M61" s="3"/>
    </row>
    <row r="62" spans="1:13">
      <c r="A62" s="34">
        <v>45</v>
      </c>
      <c r="B62" s="3"/>
      <c r="C62" s="3"/>
      <c r="D62" s="3">
        <v>11.3342258</v>
      </c>
      <c r="E62" s="3"/>
      <c r="F62" s="3"/>
      <c r="G62" s="3"/>
      <c r="H62" s="3">
        <v>3.0789825999999998</v>
      </c>
      <c r="I62" s="3"/>
      <c r="J62" s="3"/>
      <c r="K62" s="3"/>
      <c r="L62" s="3">
        <v>2.54350736</v>
      </c>
      <c r="M62" s="3"/>
    </row>
    <row r="63" spans="1:13">
      <c r="A63" s="34">
        <v>45</v>
      </c>
      <c r="B63" s="3"/>
      <c r="C63" s="3"/>
      <c r="D63" s="3">
        <v>5.0461538499999996</v>
      </c>
      <c r="E63" s="3"/>
      <c r="F63" s="3"/>
      <c r="G63" s="3"/>
      <c r="H63" s="3">
        <v>2.55384615</v>
      </c>
      <c r="I63" s="3"/>
      <c r="J63" s="3"/>
      <c r="K63" s="3"/>
      <c r="L63" s="3">
        <v>3.8153846200000001</v>
      </c>
      <c r="M63" s="3"/>
    </row>
    <row r="64" spans="1:13">
      <c r="A64" s="34">
        <v>83.142857100000001</v>
      </c>
      <c r="B64" s="3"/>
      <c r="C64" s="3"/>
      <c r="D64" s="3">
        <v>8.5295656700000002</v>
      </c>
      <c r="E64" s="3"/>
      <c r="F64" s="3"/>
      <c r="G64" s="3"/>
      <c r="H64" s="3">
        <v>1.9884877000000001</v>
      </c>
      <c r="I64" s="3"/>
      <c r="J64" s="3"/>
      <c r="K64" s="3"/>
      <c r="L64" s="3">
        <v>1.7791732099999999</v>
      </c>
      <c r="M64" s="3"/>
    </row>
    <row r="65" spans="1:13">
      <c r="A65" s="34">
        <v>53.285714290000001</v>
      </c>
      <c r="B65" s="3"/>
      <c r="C65" s="3"/>
      <c r="D65" s="3">
        <v>3.9580535800000001</v>
      </c>
      <c r="E65" s="3"/>
      <c r="F65" s="3"/>
      <c r="G65" s="3"/>
      <c r="H65" s="3">
        <v>1.96304112</v>
      </c>
      <c r="I65" s="3"/>
      <c r="J65" s="3"/>
      <c r="K65" s="3"/>
      <c r="L65" s="3">
        <v>1.7648187200000001</v>
      </c>
      <c r="M65" s="3"/>
    </row>
    <row r="66" spans="1:13">
      <c r="A66" s="34">
        <v>96.142857140000004</v>
      </c>
      <c r="B66" s="3"/>
      <c r="C66" s="3"/>
      <c r="D66" s="3">
        <v>5.7152451299999996</v>
      </c>
      <c r="E66" s="3"/>
      <c r="F66" s="3"/>
      <c r="G66" s="3"/>
      <c r="H66" s="3">
        <v>2.85426461</v>
      </c>
      <c r="I66" s="3"/>
      <c r="J66" s="3"/>
      <c r="K66" s="3"/>
      <c r="L66" s="3">
        <v>1.63868368</v>
      </c>
      <c r="M66" s="3"/>
    </row>
    <row r="67" spans="1:13">
      <c r="A67" s="34">
        <v>48.285714290000001</v>
      </c>
      <c r="B67" s="3"/>
      <c r="C67" s="3"/>
      <c r="D67" s="3">
        <v>5.0910016499999999</v>
      </c>
      <c r="E67" s="3"/>
      <c r="F67" s="3"/>
      <c r="G67" s="3"/>
      <c r="H67" s="3">
        <v>2.9655084600000001</v>
      </c>
      <c r="I67" s="3"/>
      <c r="J67" s="3"/>
      <c r="K67" s="3"/>
      <c r="L67" s="3">
        <v>2.53277332</v>
      </c>
      <c r="M67" s="3"/>
    </row>
    <row r="68" spans="1:13">
      <c r="A68" s="34">
        <v>27.714285709999999</v>
      </c>
      <c r="B68" s="3"/>
      <c r="C68" s="3"/>
      <c r="D68" s="3">
        <v>7.5805809799999997</v>
      </c>
      <c r="E68" s="3"/>
      <c r="F68" s="3"/>
      <c r="G68" s="3"/>
      <c r="H68" s="3">
        <v>3.54158376</v>
      </c>
      <c r="I68" s="3"/>
      <c r="J68" s="3"/>
      <c r="K68" s="3"/>
      <c r="L68" s="3">
        <v>4.0887385600000004</v>
      </c>
      <c r="M68" s="3"/>
    </row>
    <row r="69" spans="1:13">
      <c r="A69" s="34">
        <v>18</v>
      </c>
      <c r="B69" s="3"/>
      <c r="C69" s="3"/>
      <c r="D69" s="3">
        <v>3.6637198199999998</v>
      </c>
      <c r="E69" s="3"/>
      <c r="F69" s="3"/>
      <c r="G69" s="3"/>
      <c r="H69" s="3">
        <v>1.92961578</v>
      </c>
      <c r="I69" s="3"/>
      <c r="J69" s="3"/>
      <c r="K69" s="3"/>
      <c r="L69" s="3">
        <v>1.92961578</v>
      </c>
      <c r="M69" s="3"/>
    </row>
    <row r="70" spans="1:13">
      <c r="A70" s="34">
        <v>17.428571430000002</v>
      </c>
      <c r="B70" s="3"/>
      <c r="C70" s="3"/>
      <c r="D70" s="3">
        <v>6.6458577200000004</v>
      </c>
      <c r="E70" s="3"/>
      <c r="F70" s="3"/>
      <c r="G70" s="3"/>
      <c r="H70" s="3">
        <v>2.3019898599999999</v>
      </c>
      <c r="I70" s="3"/>
      <c r="J70" s="3"/>
      <c r="K70" s="3"/>
      <c r="L70" s="3">
        <v>2.0158668199999998</v>
      </c>
      <c r="M70" s="3"/>
    </row>
    <row r="71" spans="1:13">
      <c r="A71" s="34">
        <v>17.428571430000002</v>
      </c>
      <c r="B71" s="3"/>
      <c r="C71" s="3"/>
      <c r="D71" s="3">
        <v>5.2824733100000003</v>
      </c>
      <c r="E71" s="3"/>
      <c r="F71" s="3"/>
      <c r="G71" s="3"/>
      <c r="H71" s="3">
        <v>3.2028469799999999</v>
      </c>
      <c r="I71" s="3"/>
      <c r="J71" s="3"/>
      <c r="K71" s="3"/>
      <c r="L71" s="3">
        <v>2.2353202799999998</v>
      </c>
      <c r="M71" s="3"/>
    </row>
    <row r="72" spans="1:13">
      <c r="A72" s="34">
        <v>15.14285714</v>
      </c>
      <c r="B72" s="3"/>
      <c r="C72" s="3"/>
      <c r="D72" s="3">
        <v>5.5502958600000003</v>
      </c>
      <c r="E72" s="3"/>
      <c r="F72" s="3"/>
      <c r="G72" s="3"/>
      <c r="H72" s="3">
        <v>2.4260354999999998</v>
      </c>
      <c r="I72" s="3"/>
      <c r="J72" s="3"/>
      <c r="K72" s="3"/>
      <c r="L72" s="3">
        <v>2.0118343200000002</v>
      </c>
      <c r="M72" s="3"/>
    </row>
    <row r="73" spans="1:13">
      <c r="A73" s="34">
        <v>39.714285699999998</v>
      </c>
      <c r="B73" s="3"/>
      <c r="C73" s="3"/>
      <c r="D73" s="3"/>
      <c r="E73" s="3">
        <v>7.5345167699999998</v>
      </c>
      <c r="F73" s="3"/>
      <c r="G73" s="3"/>
      <c r="H73" s="3"/>
      <c r="I73" s="3">
        <v>2.7613412199999998</v>
      </c>
      <c r="J73" s="3"/>
      <c r="K73" s="3"/>
      <c r="L73" s="3"/>
      <c r="M73" s="3">
        <v>2.0118343200000002</v>
      </c>
    </row>
    <row r="74" spans="1:13">
      <c r="A74" s="34">
        <v>77.857142899999999</v>
      </c>
      <c r="B74" s="3"/>
      <c r="C74" s="3"/>
      <c r="D74" s="3"/>
      <c r="E74" s="3">
        <v>26.751854900000001</v>
      </c>
      <c r="F74" s="3"/>
      <c r="G74" s="3"/>
      <c r="H74" s="3"/>
      <c r="I74" s="3">
        <v>3.5861500400000001</v>
      </c>
      <c r="J74" s="3"/>
      <c r="K74" s="3"/>
      <c r="L74" s="3"/>
      <c r="M74" s="3">
        <v>1.93734542</v>
      </c>
    </row>
    <row r="75" spans="1:13">
      <c r="A75" s="34">
        <v>94</v>
      </c>
      <c r="B75" s="3"/>
      <c r="C75" s="3"/>
      <c r="D75" s="3"/>
      <c r="E75" s="3">
        <v>14.606741599999999</v>
      </c>
      <c r="F75" s="3"/>
      <c r="G75" s="3"/>
      <c r="H75" s="3"/>
      <c r="I75" s="3">
        <v>2.4157303400000001</v>
      </c>
      <c r="J75" s="3"/>
      <c r="K75" s="3"/>
      <c r="L75" s="3"/>
      <c r="M75" s="3">
        <v>6.40449438</v>
      </c>
    </row>
    <row r="76" spans="1:13">
      <c r="A76" s="34">
        <v>94</v>
      </c>
      <c r="B76" s="3"/>
      <c r="C76" s="3"/>
      <c r="D76" s="3"/>
      <c r="E76" s="3">
        <v>17.239244800000002</v>
      </c>
      <c r="F76" s="3"/>
      <c r="G76" s="3"/>
      <c r="H76" s="3"/>
      <c r="I76" s="3">
        <v>3.15691736</v>
      </c>
      <c r="J76" s="3"/>
      <c r="K76" s="3"/>
      <c r="L76" s="3"/>
      <c r="M76" s="3">
        <v>2.0427112300000001</v>
      </c>
    </row>
    <row r="77" spans="1:13">
      <c r="A77" s="34">
        <v>94</v>
      </c>
      <c r="B77" s="3"/>
      <c r="C77" s="3"/>
      <c r="D77" s="3"/>
      <c r="E77" s="3">
        <v>5.04402054</v>
      </c>
      <c r="F77" s="3"/>
      <c r="G77" s="3"/>
      <c r="H77" s="3"/>
      <c r="I77" s="3">
        <v>1.00880411</v>
      </c>
      <c r="J77" s="3"/>
      <c r="K77" s="3"/>
      <c r="L77" s="3"/>
      <c r="M77" s="3">
        <v>3.3198826100000001</v>
      </c>
    </row>
    <row r="78" spans="1:13">
      <c r="A78" s="34">
        <v>69.857142899999999</v>
      </c>
      <c r="B78" s="3"/>
      <c r="C78" s="3"/>
      <c r="D78" s="3"/>
      <c r="E78" s="3">
        <v>16.827997</v>
      </c>
      <c r="F78" s="3"/>
      <c r="G78" s="3"/>
      <c r="H78" s="3"/>
      <c r="I78" s="3">
        <v>5.5100521200000001</v>
      </c>
      <c r="J78" s="3"/>
      <c r="K78" s="3"/>
      <c r="L78" s="3"/>
      <c r="M78" s="3">
        <v>2.6805658999999999</v>
      </c>
    </row>
    <row r="79" spans="1:13">
      <c r="A79" s="34">
        <v>90</v>
      </c>
      <c r="B79" s="3"/>
      <c r="C79" s="3"/>
      <c r="D79" s="3"/>
      <c r="E79" s="3">
        <v>10.223804700000001</v>
      </c>
      <c r="F79" s="3"/>
      <c r="G79" s="3"/>
      <c r="H79" s="3"/>
      <c r="I79" s="3">
        <v>2.5940996900000002</v>
      </c>
      <c r="J79" s="3"/>
      <c r="K79" s="3"/>
      <c r="L79" s="3"/>
      <c r="M79" s="3">
        <v>2.5940996900000002</v>
      </c>
    </row>
    <row r="80" spans="1:13">
      <c r="A80" s="34">
        <v>90</v>
      </c>
      <c r="B80" s="3"/>
      <c r="C80" s="3"/>
      <c r="D80" s="3"/>
      <c r="E80" s="3">
        <v>10.597412500000001</v>
      </c>
      <c r="F80" s="3"/>
      <c r="G80" s="3"/>
      <c r="H80" s="3"/>
      <c r="I80" s="3">
        <v>1.3127853899999999</v>
      </c>
      <c r="J80" s="3"/>
      <c r="K80" s="3"/>
      <c r="L80" s="3"/>
      <c r="M80" s="3">
        <v>2.7397260299999999</v>
      </c>
    </row>
    <row r="81" spans="1:13">
      <c r="A81" s="34">
        <v>47.285714300000002</v>
      </c>
      <c r="B81" s="3"/>
      <c r="C81" s="3"/>
      <c r="D81" s="3"/>
      <c r="E81" s="3">
        <v>13.3361558</v>
      </c>
      <c r="F81" s="3"/>
      <c r="G81" s="3"/>
      <c r="H81" s="3"/>
      <c r="I81" s="3">
        <v>5.0804403000000002</v>
      </c>
      <c r="J81" s="3"/>
      <c r="K81" s="3"/>
      <c r="L81" s="3"/>
      <c r="M81" s="3">
        <v>3.0482641799999999</v>
      </c>
    </row>
    <row r="82" spans="1:13">
      <c r="A82" s="34">
        <v>60.285714300000002</v>
      </c>
      <c r="B82" s="3"/>
      <c r="C82" s="3"/>
      <c r="D82" s="3"/>
      <c r="E82" s="3">
        <v>18.176605500000001</v>
      </c>
      <c r="F82" s="3"/>
      <c r="G82" s="3"/>
      <c r="H82" s="3"/>
      <c r="I82" s="3">
        <v>7.2534403699999999</v>
      </c>
      <c r="J82" s="3"/>
      <c r="K82" s="3"/>
      <c r="L82" s="3"/>
      <c r="M82" s="3">
        <v>4.2144495400000004</v>
      </c>
    </row>
    <row r="83" spans="1:13">
      <c r="A83" s="34">
        <v>69.857142899999999</v>
      </c>
      <c r="B83" s="3"/>
      <c r="C83" s="3"/>
      <c r="D83" s="3"/>
      <c r="E83" s="3">
        <v>5.5661456300000003</v>
      </c>
      <c r="F83" s="3"/>
      <c r="G83" s="3"/>
      <c r="H83" s="3"/>
      <c r="I83" s="3">
        <v>2.6686999600000001</v>
      </c>
      <c r="J83" s="3"/>
      <c r="K83" s="3"/>
      <c r="L83" s="3"/>
      <c r="M83" s="3">
        <v>1.21997713</v>
      </c>
    </row>
    <row r="84" spans="1:13">
      <c r="A84" s="34">
        <v>65.857142899999999</v>
      </c>
      <c r="B84" s="3"/>
      <c r="C84" s="3"/>
      <c r="D84" s="3"/>
      <c r="E84" s="3">
        <v>10.859375</v>
      </c>
      <c r="F84" s="3"/>
      <c r="G84" s="3"/>
      <c r="H84" s="3"/>
      <c r="I84" s="3">
        <v>2.421875</v>
      </c>
      <c r="J84" s="3"/>
      <c r="K84" s="3"/>
      <c r="L84" s="3"/>
      <c r="M84" s="3">
        <v>2.4609375</v>
      </c>
    </row>
    <row r="85" spans="1:13">
      <c r="A85" s="34">
        <v>108.42857100000001</v>
      </c>
      <c r="B85" s="3"/>
      <c r="C85" s="3"/>
      <c r="D85" s="3"/>
      <c r="E85" s="3">
        <v>35.675237899999999</v>
      </c>
      <c r="F85" s="3"/>
      <c r="G85" s="3"/>
      <c r="H85" s="3"/>
      <c r="I85" s="3">
        <v>15.286495199999999</v>
      </c>
      <c r="J85" s="3"/>
      <c r="K85" s="3"/>
      <c r="L85" s="3"/>
      <c r="M85" s="3">
        <v>5.3857056099999996</v>
      </c>
    </row>
    <row r="86" spans="1:13">
      <c r="A86" s="34">
        <v>90</v>
      </c>
      <c r="B86" s="3"/>
      <c r="C86" s="3"/>
      <c r="D86" s="3"/>
      <c r="E86" s="3">
        <v>7.7371317599999996</v>
      </c>
      <c r="F86" s="3"/>
      <c r="G86" s="3"/>
      <c r="H86" s="3"/>
      <c r="I86" s="3">
        <v>1.3272903899999999</v>
      </c>
      <c r="J86" s="3"/>
      <c r="K86" s="3"/>
      <c r="L86" s="3"/>
      <c r="M86" s="3">
        <v>1.48915507</v>
      </c>
    </row>
    <row r="87" spans="1:13">
      <c r="A87" s="34">
        <v>54.857142899999999</v>
      </c>
      <c r="B87" s="3"/>
      <c r="C87" s="3"/>
      <c r="D87" s="3"/>
      <c r="E87" s="3">
        <v>9.7111913399999992</v>
      </c>
      <c r="F87" s="3"/>
      <c r="G87" s="3"/>
      <c r="H87" s="3"/>
      <c r="I87" s="3">
        <v>2.4187725599999998</v>
      </c>
      <c r="J87" s="3"/>
      <c r="K87" s="3"/>
      <c r="L87" s="3"/>
      <c r="M87" s="3">
        <v>2.2021660600000001</v>
      </c>
    </row>
    <row r="88" spans="1:13">
      <c r="A88" s="34">
        <v>78.571428569999995</v>
      </c>
      <c r="B88" s="3"/>
      <c r="C88" s="3"/>
      <c r="D88" s="3"/>
      <c r="E88" s="3">
        <v>4.1981845699999996</v>
      </c>
      <c r="F88" s="3"/>
      <c r="G88" s="3"/>
      <c r="H88" s="3"/>
      <c r="I88" s="3">
        <v>2.59455371</v>
      </c>
      <c r="J88" s="3"/>
      <c r="K88" s="3"/>
      <c r="L88" s="3"/>
      <c r="M88" s="3">
        <v>1.9818456900000001</v>
      </c>
    </row>
    <row r="89" spans="1:13">
      <c r="A89" s="34">
        <v>48</v>
      </c>
      <c r="B89" s="3"/>
      <c r="C89" s="3"/>
      <c r="D89" s="3"/>
      <c r="E89" s="3">
        <v>10.782928200000001</v>
      </c>
      <c r="F89" s="3"/>
      <c r="G89" s="3"/>
      <c r="H89" s="3"/>
      <c r="I89" s="3">
        <v>3.26455625</v>
      </c>
      <c r="J89" s="3"/>
      <c r="K89" s="3"/>
      <c r="L89" s="3"/>
      <c r="M89" s="3">
        <v>1.9785189400000001</v>
      </c>
    </row>
    <row r="90" spans="1:13">
      <c r="A90" s="34">
        <v>44.142857139999997</v>
      </c>
      <c r="B90" s="3"/>
      <c r="C90" s="3"/>
      <c r="D90" s="3"/>
      <c r="E90" s="3">
        <v>8.8910869300000002</v>
      </c>
      <c r="F90" s="3"/>
      <c r="G90" s="3"/>
      <c r="H90" s="3"/>
      <c r="I90" s="3">
        <v>3.34102649</v>
      </c>
      <c r="J90" s="3"/>
      <c r="K90" s="3"/>
      <c r="L90" s="3"/>
      <c r="M90" s="3">
        <v>2.4178481199999999</v>
      </c>
    </row>
    <row r="91" spans="1:13">
      <c r="A91" s="34">
        <v>44.142857139999997</v>
      </c>
      <c r="B91" s="3"/>
      <c r="C91" s="3"/>
      <c r="D91" s="3"/>
      <c r="E91" s="3">
        <v>6.2307907199999999</v>
      </c>
      <c r="F91" s="3"/>
      <c r="G91" s="3"/>
      <c r="H91" s="3"/>
      <c r="I91" s="3">
        <v>2.7940765600000002</v>
      </c>
      <c r="J91" s="3"/>
      <c r="K91" s="3"/>
      <c r="L91" s="3"/>
      <c r="M91" s="3">
        <v>2.2911427799999999</v>
      </c>
    </row>
    <row r="92" spans="1:13">
      <c r="A92" s="34">
        <v>60.142857139999997</v>
      </c>
      <c r="B92" s="3"/>
      <c r="C92" s="3"/>
      <c r="D92" s="3"/>
      <c r="E92" s="3">
        <v>4.0132200200000003</v>
      </c>
      <c r="F92" s="3"/>
      <c r="G92" s="3"/>
      <c r="H92" s="3"/>
      <c r="I92" s="3">
        <v>2.4888709000000002</v>
      </c>
      <c r="J92" s="3"/>
      <c r="K92" s="3"/>
      <c r="L92" s="3"/>
      <c r="M92" s="3">
        <v>0.85660325999999998</v>
      </c>
    </row>
    <row r="93" spans="1:13">
      <c r="A93" s="34">
        <v>64.142857140000004</v>
      </c>
      <c r="B93" s="3"/>
      <c r="C93" s="3"/>
      <c r="D93" s="3"/>
      <c r="E93" s="3">
        <v>5.7467750799999999</v>
      </c>
      <c r="F93" s="3"/>
      <c r="G93" s="3"/>
      <c r="H93" s="3"/>
      <c r="I93" s="3">
        <v>3.3502475999999999</v>
      </c>
      <c r="J93" s="3"/>
      <c r="K93" s="3"/>
      <c r="L93" s="3"/>
      <c r="M93" s="3">
        <v>2.72666137</v>
      </c>
    </row>
    <row r="94" spans="1:13">
      <c r="A94" s="34">
        <v>64.142857140000004</v>
      </c>
      <c r="B94" s="3"/>
      <c r="C94" s="3"/>
      <c r="D94" s="3"/>
      <c r="E94" s="3">
        <v>7.407673</v>
      </c>
      <c r="F94" s="3"/>
      <c r="G94" s="3"/>
      <c r="H94" s="3"/>
      <c r="I94" s="3">
        <v>3.0261742599999999</v>
      </c>
      <c r="J94" s="3"/>
      <c r="K94" s="3"/>
      <c r="L94" s="3"/>
      <c r="M94" s="3">
        <v>1.9003227</v>
      </c>
    </row>
    <row r="95" spans="1:13">
      <c r="A95" s="34">
        <v>40</v>
      </c>
      <c r="B95" s="3"/>
      <c r="C95" s="3"/>
      <c r="D95" s="3"/>
      <c r="E95" s="3">
        <v>8.5019282100000009</v>
      </c>
      <c r="F95" s="3"/>
      <c r="G95" s="3"/>
      <c r="H95" s="3"/>
      <c r="I95" s="3">
        <v>2.87155147</v>
      </c>
      <c r="J95" s="3"/>
      <c r="K95" s="3"/>
      <c r="L95" s="3"/>
      <c r="M95" s="3">
        <v>2.0943340300000002</v>
      </c>
    </row>
    <row r="96" spans="1:13">
      <c r="A96" s="34">
        <v>60.142857139999997</v>
      </c>
      <c r="B96" s="3"/>
      <c r="C96" s="3"/>
      <c r="D96" s="3"/>
      <c r="E96" s="3">
        <v>7.9050522599999997</v>
      </c>
      <c r="F96" s="3"/>
      <c r="G96" s="3"/>
      <c r="H96" s="3"/>
      <c r="I96" s="3">
        <v>2.6350174200000001</v>
      </c>
      <c r="J96" s="3"/>
      <c r="K96" s="3"/>
      <c r="L96" s="3"/>
      <c r="M96" s="3">
        <v>3.5932055699999998</v>
      </c>
    </row>
    <row r="97" spans="1:13">
      <c r="A97" s="34">
        <v>60.142857139999997</v>
      </c>
      <c r="B97" s="3"/>
      <c r="C97" s="3"/>
      <c r="D97" s="3"/>
      <c r="E97" s="3">
        <v>6.2900597500000002</v>
      </c>
      <c r="F97" s="3"/>
      <c r="G97" s="3"/>
      <c r="H97" s="3"/>
      <c r="I97" s="3">
        <v>3.00923411</v>
      </c>
      <c r="J97" s="3"/>
      <c r="K97" s="3"/>
      <c r="L97" s="3"/>
      <c r="M97" s="3">
        <v>1.9989136300000001</v>
      </c>
    </row>
    <row r="98" spans="1:13">
      <c r="A98" s="34">
        <v>48</v>
      </c>
      <c r="B98" s="3"/>
      <c r="C98" s="3"/>
      <c r="D98" s="3"/>
      <c r="E98" s="3">
        <v>11.523668600000001</v>
      </c>
      <c r="F98" s="3"/>
      <c r="G98" s="3"/>
      <c r="H98" s="3"/>
      <c r="I98" s="3">
        <v>3.9792899400000001</v>
      </c>
      <c r="J98" s="3"/>
      <c r="K98" s="3"/>
      <c r="L98" s="3"/>
      <c r="M98" s="3">
        <v>1.3313609500000001</v>
      </c>
    </row>
    <row r="99" spans="1:13">
      <c r="A99" s="34">
        <v>40</v>
      </c>
      <c r="B99" s="3"/>
      <c r="C99" s="3"/>
      <c r="D99" s="3"/>
      <c r="E99" s="3">
        <v>4.67969598</v>
      </c>
      <c r="F99" s="3"/>
      <c r="G99" s="3"/>
      <c r="H99" s="3"/>
      <c r="I99" s="3">
        <v>3.6373507100000002</v>
      </c>
      <c r="J99" s="3"/>
      <c r="K99" s="3"/>
      <c r="L99" s="3"/>
      <c r="M99" s="3">
        <v>3.0401737199999999</v>
      </c>
    </row>
    <row r="100" spans="1:13">
      <c r="A100" s="34">
        <v>36</v>
      </c>
      <c r="B100" s="3"/>
      <c r="C100" s="3"/>
      <c r="D100" s="3"/>
      <c r="E100" s="3">
        <v>7.0331447000000002</v>
      </c>
      <c r="F100" s="3"/>
      <c r="G100" s="3"/>
      <c r="H100" s="3"/>
      <c r="I100" s="3">
        <v>3.5569927200000002</v>
      </c>
      <c r="J100" s="3"/>
      <c r="K100" s="3"/>
      <c r="L100" s="3"/>
      <c r="M100" s="3">
        <v>1.66531932</v>
      </c>
    </row>
    <row r="101" spans="1:13">
      <c r="A101" s="34">
        <v>30.428571430000002</v>
      </c>
      <c r="B101" s="3"/>
      <c r="C101" s="3"/>
      <c r="D101" s="3"/>
      <c r="E101" s="3">
        <v>7.0825932500000004</v>
      </c>
      <c r="F101" s="3"/>
      <c r="G101" s="3"/>
      <c r="H101" s="3"/>
      <c r="I101" s="3">
        <v>3.2785671999999999</v>
      </c>
      <c r="J101" s="3"/>
      <c r="K101" s="3"/>
      <c r="L101" s="3"/>
      <c r="M101" s="3">
        <v>1.8132030800000001</v>
      </c>
    </row>
    <row r="102" spans="1:13">
      <c r="A102" s="34">
        <v>30.428571430000002</v>
      </c>
      <c r="B102" s="3"/>
      <c r="C102" s="3"/>
      <c r="D102" s="3"/>
      <c r="E102" s="3">
        <v>8.0047665899999991</v>
      </c>
      <c r="F102" s="3"/>
      <c r="G102" s="3"/>
      <c r="H102" s="3"/>
      <c r="I102" s="3">
        <v>2.8651365200000001</v>
      </c>
      <c r="J102" s="3"/>
      <c r="K102" s="3"/>
      <c r="L102" s="3"/>
      <c r="M102" s="3">
        <v>1.7149370500000001</v>
      </c>
    </row>
    <row r="103" spans="1:13">
      <c r="A103" s="34">
        <v>25</v>
      </c>
      <c r="B103" s="3"/>
      <c r="C103" s="3"/>
      <c r="D103" s="3"/>
      <c r="E103" s="3">
        <v>5.9469595499999999</v>
      </c>
      <c r="F103" s="3"/>
      <c r="G103" s="3"/>
      <c r="H103" s="3"/>
      <c r="I103" s="3">
        <v>3.6096972900000002</v>
      </c>
      <c r="J103" s="3"/>
      <c r="K103" s="3"/>
      <c r="L103" s="3"/>
      <c r="M103" s="3">
        <v>2.7256897900000001</v>
      </c>
    </row>
  </sheetData>
  <mergeCells count="3">
    <mergeCell ref="F1:I1"/>
    <mergeCell ref="J1:M1"/>
    <mergeCell ref="B1:E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C680-5D6F-4CD9-BA31-D8BBDD4096F2}">
  <dimension ref="A1:E18"/>
  <sheetViews>
    <sheetView workbookViewId="0">
      <selection activeCell="D1" sqref="D1"/>
    </sheetView>
  </sheetViews>
  <sheetFormatPr defaultColWidth="8.85546875" defaultRowHeight="13.15"/>
  <cols>
    <col min="1" max="1" width="11.28515625" style="11" bestFit="1" customWidth="1"/>
    <col min="2" max="5" width="8.28515625" style="10" bestFit="1" customWidth="1"/>
    <col min="6" max="16384" width="8.85546875" style="10"/>
  </cols>
  <sheetData>
    <row r="1" spans="1:5" s="11" customFormat="1">
      <c r="B1" s="12" t="s">
        <v>101</v>
      </c>
      <c r="C1" s="12" t="s">
        <v>100</v>
      </c>
      <c r="D1" s="12" t="s">
        <v>244</v>
      </c>
      <c r="E1" s="12" t="s">
        <v>199</v>
      </c>
    </row>
    <row r="2" spans="1:5">
      <c r="A2" s="38" t="s">
        <v>245</v>
      </c>
      <c r="B2" s="27">
        <v>0.3276</v>
      </c>
      <c r="C2" s="27">
        <v>0.32850000000000001</v>
      </c>
      <c r="D2" s="27">
        <v>0.34489999999999998</v>
      </c>
      <c r="E2" s="27">
        <v>0.26819999999999999</v>
      </c>
    </row>
    <row r="3" spans="1:5">
      <c r="A3" s="38"/>
      <c r="B3" s="27">
        <v>0.16139999999999999</v>
      </c>
      <c r="C3" s="27">
        <v>0.2349</v>
      </c>
      <c r="D3" s="27">
        <v>0.10680000000000001</v>
      </c>
      <c r="E3" s="27">
        <v>0.2702</v>
      </c>
    </row>
    <row r="4" spans="1:5">
      <c r="A4" s="38"/>
      <c r="B4" s="27">
        <v>0.1951</v>
      </c>
      <c r="C4" s="27">
        <v>0.33539999999999998</v>
      </c>
      <c r="D4" s="27">
        <v>0.24310000000000001</v>
      </c>
      <c r="E4" s="27">
        <v>0.51429999999999998</v>
      </c>
    </row>
    <row r="5" spans="1:5">
      <c r="A5" s="38"/>
      <c r="B5" s="27">
        <v>0.34420000000000001</v>
      </c>
      <c r="C5" s="27">
        <v>0.1651</v>
      </c>
      <c r="D5" s="27">
        <v>0.1482</v>
      </c>
      <c r="E5" s="27">
        <v>0.24060000000000001</v>
      </c>
    </row>
    <row r="6" spans="1:5">
      <c r="A6" s="38"/>
      <c r="B6" s="27">
        <v>0.1585</v>
      </c>
      <c r="C6" s="27">
        <v>0.22850000000000001</v>
      </c>
      <c r="D6" s="27">
        <v>0.24740000000000001</v>
      </c>
      <c r="E6" s="27">
        <v>0.38400000000000001</v>
      </c>
    </row>
    <row r="7" spans="1:5">
      <c r="A7" s="38"/>
      <c r="B7" s="27">
        <v>0.26079999999999998</v>
      </c>
      <c r="C7" s="27">
        <v>0.97509999999999997</v>
      </c>
      <c r="D7" s="27">
        <v>0.31490000000000001</v>
      </c>
      <c r="E7" s="27">
        <v>0.45079999999999998</v>
      </c>
    </row>
    <row r="8" spans="1:5">
      <c r="A8" s="38"/>
      <c r="B8" s="27">
        <v>0.28939999999999999</v>
      </c>
      <c r="C8" s="27">
        <v>1.3540000000000001</v>
      </c>
      <c r="D8" s="27">
        <v>0.26429999999999998</v>
      </c>
      <c r="E8" s="27">
        <v>0.34639999999999999</v>
      </c>
    </row>
    <row r="9" spans="1:5">
      <c r="A9" s="38"/>
      <c r="B9" s="27">
        <v>0.49220000000000003</v>
      </c>
      <c r="C9" s="27">
        <v>0.3301</v>
      </c>
      <c r="D9" s="33"/>
      <c r="E9" s="27">
        <v>0.38929999999999998</v>
      </c>
    </row>
    <row r="10" spans="1:5">
      <c r="A10" s="38" t="s">
        <v>246</v>
      </c>
      <c r="B10" s="27">
        <v>9.4999999999999998E-3</v>
      </c>
      <c r="C10" s="27">
        <v>3.6900000000000002E-2</v>
      </c>
      <c r="D10" s="27">
        <v>2.29E-2</v>
      </c>
      <c r="E10" s="27">
        <v>3.0700000000000002E-2</v>
      </c>
    </row>
    <row r="11" spans="1:5">
      <c r="A11" s="38"/>
      <c r="B11" s="27">
        <v>1.9300000000000001E-2</v>
      </c>
      <c r="C11" s="27">
        <v>0.1178</v>
      </c>
      <c r="D11" s="27">
        <v>2.5000000000000001E-3</v>
      </c>
      <c r="E11" s="27">
        <v>7.4399999999999994E-2</v>
      </c>
    </row>
    <row r="12" spans="1:5">
      <c r="A12" s="38"/>
      <c r="B12" s="27">
        <v>2.5899999999999999E-2</v>
      </c>
      <c r="C12" s="27">
        <v>0.13439999999999999</v>
      </c>
      <c r="D12" s="27">
        <v>1.2699999999999999E-2</v>
      </c>
      <c r="E12" s="27">
        <v>2.8899999999999999E-2</v>
      </c>
    </row>
    <row r="13" spans="1:5">
      <c r="A13" s="38"/>
      <c r="B13" s="27">
        <v>6.3E-3</v>
      </c>
      <c r="C13" s="27">
        <v>5.0000000000000001E-3</v>
      </c>
      <c r="D13" s="27">
        <v>6.7000000000000002E-3</v>
      </c>
      <c r="E13" s="27">
        <v>1.49E-2</v>
      </c>
    </row>
    <row r="14" spans="1:5">
      <c r="A14" s="38"/>
      <c r="B14" s="27">
        <v>1.4999999999999999E-2</v>
      </c>
      <c r="C14" s="27">
        <v>4.3E-3</v>
      </c>
      <c r="D14" s="27">
        <v>6.4999999999999997E-3</v>
      </c>
      <c r="E14" s="27">
        <v>8.2100000000000006E-2</v>
      </c>
    </row>
    <row r="15" spans="1:5">
      <c r="A15" s="38"/>
      <c r="B15" s="27">
        <v>8.0000000000000002E-3</v>
      </c>
      <c r="C15" s="27">
        <v>0.80169999999999997</v>
      </c>
      <c r="D15" s="27">
        <v>5.4800000000000001E-2</v>
      </c>
      <c r="E15" s="27">
        <v>5.4699999999999999E-2</v>
      </c>
    </row>
    <row r="16" spans="1:5">
      <c r="A16" s="38"/>
      <c r="B16" s="27">
        <v>1.0800000000000001E-2</v>
      </c>
      <c r="C16" s="27">
        <v>0.58560000000000001</v>
      </c>
      <c r="D16" s="27">
        <v>8.0000000000000002E-3</v>
      </c>
      <c r="E16" s="27">
        <v>8.3299999999999999E-2</v>
      </c>
    </row>
    <row r="17" spans="1:5">
      <c r="A17" s="38"/>
      <c r="B17" s="27">
        <v>2.4E-2</v>
      </c>
      <c r="C17" s="27">
        <v>0.18859999999999999</v>
      </c>
      <c r="D17" s="33"/>
      <c r="E17" s="27">
        <v>3.8600000000000002E-2</v>
      </c>
    </row>
    <row r="18" spans="1:5">
      <c r="B18" s="13"/>
      <c r="C18" s="13"/>
      <c r="D18" s="13"/>
    </row>
  </sheetData>
  <mergeCells count="2">
    <mergeCell ref="A2:A9"/>
    <mergeCell ref="A10:A1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AD351-7CAA-481C-AB00-77D639B98C01}">
  <dimension ref="A1:E26"/>
  <sheetViews>
    <sheetView workbookViewId="0">
      <selection activeCell="C2" sqref="C2"/>
    </sheetView>
  </sheetViews>
  <sheetFormatPr defaultColWidth="8.85546875" defaultRowHeight="13.15"/>
  <cols>
    <col min="1" max="1" width="6" style="11" bestFit="1" customWidth="1"/>
    <col min="2" max="2" width="6" style="10" bestFit="1" customWidth="1"/>
    <col min="3" max="3" width="8.28515625" style="10" bestFit="1" customWidth="1"/>
    <col min="4" max="4" width="8.140625" style="10" bestFit="1" customWidth="1"/>
    <col min="5" max="5" width="6" style="10" bestFit="1" customWidth="1"/>
    <col min="6" max="16384" width="8.85546875" style="10"/>
  </cols>
  <sheetData>
    <row r="1" spans="1:5" s="11" customFormat="1">
      <c r="B1" s="12" t="s">
        <v>101</v>
      </c>
      <c r="C1" s="12" t="s">
        <v>100</v>
      </c>
      <c r="D1" s="12" t="s">
        <v>247</v>
      </c>
      <c r="E1" s="12" t="s">
        <v>199</v>
      </c>
    </row>
    <row r="2" spans="1:5">
      <c r="A2" s="38" t="s">
        <v>169</v>
      </c>
      <c r="B2" s="13">
        <v>11.93</v>
      </c>
      <c r="C2" s="13">
        <v>13.61</v>
      </c>
      <c r="D2" s="13">
        <v>14.95</v>
      </c>
      <c r="E2" s="13">
        <v>7.42</v>
      </c>
    </row>
    <row r="3" spans="1:5">
      <c r="A3" s="38"/>
      <c r="B3" s="13">
        <v>10.92</v>
      </c>
      <c r="C3" s="13">
        <v>25.44</v>
      </c>
      <c r="D3" s="13">
        <v>1.83</v>
      </c>
      <c r="E3" s="13">
        <v>15.88</v>
      </c>
    </row>
    <row r="4" spans="1:5">
      <c r="A4" s="38"/>
      <c r="B4" s="13">
        <v>5.66</v>
      </c>
      <c r="C4" s="13">
        <v>7.11</v>
      </c>
      <c r="D4" s="13">
        <v>5.83</v>
      </c>
      <c r="E4" s="13">
        <v>36.6</v>
      </c>
    </row>
    <row r="5" spans="1:5">
      <c r="A5" s="38"/>
      <c r="B5" s="13">
        <v>6.29</v>
      </c>
      <c r="C5" s="13">
        <v>7.08</v>
      </c>
      <c r="D5" s="13">
        <v>7.47</v>
      </c>
      <c r="E5" s="13">
        <v>5.05</v>
      </c>
    </row>
    <row r="6" spans="1:5">
      <c r="A6" s="38"/>
      <c r="B6" s="13">
        <v>7.68</v>
      </c>
      <c r="C6" s="13">
        <v>7.16</v>
      </c>
      <c r="D6" s="13">
        <v>11.53</v>
      </c>
      <c r="E6" s="13">
        <v>8.09</v>
      </c>
    </row>
    <row r="7" spans="1:5">
      <c r="A7" s="38"/>
      <c r="B7" s="13">
        <v>6.79</v>
      </c>
      <c r="C7" s="13">
        <v>11.02</v>
      </c>
      <c r="D7" s="13">
        <v>7.11</v>
      </c>
      <c r="E7" s="13">
        <v>10.85</v>
      </c>
    </row>
    <row r="8" spans="1:5">
      <c r="A8" s="38"/>
      <c r="B8" s="13">
        <v>10.49</v>
      </c>
      <c r="C8" s="13">
        <v>26.53</v>
      </c>
      <c r="D8" s="13">
        <v>8.1300000000000008</v>
      </c>
      <c r="E8" s="13">
        <v>8.74</v>
      </c>
    </row>
    <row r="9" spans="1:5">
      <c r="A9" s="38"/>
      <c r="B9" s="13">
        <v>5.68</v>
      </c>
      <c r="C9" s="13">
        <v>8.74</v>
      </c>
      <c r="E9" s="13">
        <v>13.91</v>
      </c>
    </row>
    <row r="10" spans="1:5">
      <c r="A10" s="38" t="s">
        <v>170</v>
      </c>
      <c r="B10" s="13">
        <v>62.39</v>
      </c>
      <c r="C10" s="13">
        <v>64.36</v>
      </c>
      <c r="D10" s="13">
        <v>52.77</v>
      </c>
      <c r="E10" s="13">
        <v>50.93</v>
      </c>
    </row>
    <row r="11" spans="1:5">
      <c r="A11" s="38"/>
      <c r="B11" s="13">
        <v>47.01</v>
      </c>
      <c r="C11" s="13">
        <v>64.31</v>
      </c>
      <c r="D11" s="13">
        <v>47.03</v>
      </c>
      <c r="E11" s="13">
        <v>66.760000000000005</v>
      </c>
    </row>
    <row r="12" spans="1:5">
      <c r="A12" s="38"/>
      <c r="B12" s="13">
        <v>55.51</v>
      </c>
      <c r="C12" s="13">
        <v>73.400000000000006</v>
      </c>
      <c r="D12" s="13">
        <v>52.72</v>
      </c>
      <c r="E12" s="13">
        <v>43.35</v>
      </c>
    </row>
    <row r="13" spans="1:5">
      <c r="A13" s="38"/>
      <c r="B13" s="13">
        <v>63</v>
      </c>
      <c r="C13" s="13">
        <v>59.27</v>
      </c>
      <c r="D13" s="13">
        <v>39.14</v>
      </c>
      <c r="E13" s="13">
        <v>60.89</v>
      </c>
    </row>
    <row r="14" spans="1:5">
      <c r="A14" s="38"/>
      <c r="B14" s="13">
        <v>58.81</v>
      </c>
      <c r="C14" s="13">
        <v>49.4</v>
      </c>
      <c r="D14" s="13">
        <v>48.66</v>
      </c>
      <c r="E14" s="13">
        <v>62.56</v>
      </c>
    </row>
    <row r="15" spans="1:5">
      <c r="A15" s="38"/>
      <c r="B15" s="13">
        <v>60.17</v>
      </c>
      <c r="C15" s="13">
        <v>76.989999999999995</v>
      </c>
      <c r="D15" s="13">
        <v>73.849999999999994</v>
      </c>
      <c r="E15" s="13">
        <v>56.56</v>
      </c>
    </row>
    <row r="16" spans="1:5">
      <c r="A16" s="38"/>
      <c r="B16" s="13">
        <v>51.69</v>
      </c>
      <c r="C16" s="13">
        <v>68.989999999999995</v>
      </c>
      <c r="D16" s="13">
        <v>56.89</v>
      </c>
      <c r="E16" s="13">
        <v>60.64</v>
      </c>
    </row>
    <row r="17" spans="1:5">
      <c r="A17" s="38"/>
      <c r="B17" s="13">
        <v>53.45</v>
      </c>
      <c r="C17" s="13">
        <v>57.7</v>
      </c>
      <c r="E17" s="13">
        <v>72.349999999999994</v>
      </c>
    </row>
    <row r="18" spans="1:5">
      <c r="A18" s="38" t="s">
        <v>171</v>
      </c>
      <c r="B18" s="13">
        <v>25.68</v>
      </c>
      <c r="C18" s="13">
        <v>22.02</v>
      </c>
      <c r="D18" s="13">
        <v>32.28</v>
      </c>
      <c r="E18" s="13">
        <v>41.66</v>
      </c>
    </row>
    <row r="19" spans="1:5">
      <c r="A19" s="38"/>
      <c r="B19" s="13">
        <v>42.08</v>
      </c>
      <c r="C19" s="13">
        <v>10.25</v>
      </c>
      <c r="D19" s="13">
        <v>51.14</v>
      </c>
      <c r="E19" s="13">
        <v>17.350000000000001</v>
      </c>
    </row>
    <row r="20" spans="1:5">
      <c r="A20" s="38"/>
      <c r="B20" s="13">
        <v>38.83</v>
      </c>
      <c r="C20" s="13">
        <v>19.48</v>
      </c>
      <c r="D20" s="13">
        <v>41.46</v>
      </c>
      <c r="E20" s="13">
        <v>20.04</v>
      </c>
    </row>
    <row r="21" spans="1:5">
      <c r="A21" s="38"/>
      <c r="B21" s="13">
        <v>30.71</v>
      </c>
      <c r="C21" s="13">
        <v>33.64</v>
      </c>
      <c r="D21" s="13">
        <v>53.39</v>
      </c>
      <c r="E21" s="13">
        <v>34.06</v>
      </c>
    </row>
    <row r="22" spans="1:5">
      <c r="A22" s="38"/>
      <c r="B22" s="13">
        <v>33.520000000000003</v>
      </c>
      <c r="C22" s="13">
        <v>43.44</v>
      </c>
      <c r="D22" s="13">
        <v>39.799999999999997</v>
      </c>
      <c r="E22" s="13">
        <v>29.35</v>
      </c>
    </row>
    <row r="23" spans="1:5">
      <c r="A23" s="38"/>
      <c r="B23" s="13">
        <v>33.03</v>
      </c>
      <c r="C23" s="13">
        <v>11.99</v>
      </c>
      <c r="D23" s="13">
        <v>19.04</v>
      </c>
      <c r="E23" s="13">
        <v>32.58</v>
      </c>
    </row>
    <row r="24" spans="1:5">
      <c r="A24" s="38"/>
      <c r="B24" s="13">
        <v>37.81</v>
      </c>
      <c r="C24" s="13">
        <v>4.4800000000000004</v>
      </c>
      <c r="D24" s="13">
        <v>34.979999999999997</v>
      </c>
      <c r="E24" s="13">
        <v>30.62</v>
      </c>
    </row>
    <row r="25" spans="1:5">
      <c r="A25" s="38"/>
      <c r="B25" s="13">
        <v>40.869999999999997</v>
      </c>
      <c r="C25" s="13">
        <v>33.56</v>
      </c>
      <c r="E25" s="13">
        <v>13.74</v>
      </c>
    </row>
    <row r="26" spans="1:5">
      <c r="B26" s="13"/>
      <c r="C26" s="13"/>
      <c r="D26" s="13"/>
    </row>
  </sheetData>
  <mergeCells count="3">
    <mergeCell ref="A2:A9"/>
    <mergeCell ref="A10:A17"/>
    <mergeCell ref="A18:A2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52946-9CBB-46D5-A269-0A67FE1C3C4E}">
  <dimension ref="A4:D8"/>
  <sheetViews>
    <sheetView topLeftCell="A4" workbookViewId="0">
      <selection activeCell="J16" sqref="J16"/>
    </sheetView>
  </sheetViews>
  <sheetFormatPr defaultColWidth="8.85546875" defaultRowHeight="13.15"/>
  <cols>
    <col min="1" max="16384" width="8.85546875" style="8"/>
  </cols>
  <sheetData>
    <row r="4" spans="1:4">
      <c r="A4" s="4" t="s">
        <v>104</v>
      </c>
      <c r="B4" s="4" t="s">
        <v>103</v>
      </c>
      <c r="C4" s="4" t="s">
        <v>248</v>
      </c>
      <c r="D4" s="4" t="s">
        <v>249</v>
      </c>
    </row>
    <row r="5" spans="1:4">
      <c r="A5" s="2">
        <v>0.128</v>
      </c>
      <c r="B5" s="2">
        <v>6.3E-2</v>
      </c>
      <c r="C5" s="2">
        <v>6.7000000000000004E-2</v>
      </c>
      <c r="D5" s="2">
        <v>5.1999999999999998E-2</v>
      </c>
    </row>
    <row r="6" spans="1:4">
      <c r="A6" s="2">
        <v>0.114</v>
      </c>
      <c r="B6" s="2">
        <v>6.9000000000000006E-2</v>
      </c>
      <c r="C6" s="2">
        <v>7.4999999999999997E-2</v>
      </c>
      <c r="D6" s="2">
        <v>7.1999999999999995E-2</v>
      </c>
    </row>
    <row r="7" spans="1:4">
      <c r="A7" s="2">
        <v>7.4999999999999997E-2</v>
      </c>
      <c r="B7" s="2">
        <v>0.14499999999999999</v>
      </c>
      <c r="C7" s="2">
        <v>5.7000000000000002E-2</v>
      </c>
      <c r="D7" s="2">
        <v>7.8E-2</v>
      </c>
    </row>
    <row r="8" spans="1:4">
      <c r="A8" s="2"/>
      <c r="B8" s="2">
        <v>7.2999999999999995E-2</v>
      </c>
      <c r="C8" s="2">
        <v>0.06</v>
      </c>
      <c r="D8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4422-B433-4E58-B627-31E58856994C}">
  <dimension ref="A1:F19"/>
  <sheetViews>
    <sheetView tabSelected="1" workbookViewId="0">
      <selection activeCell="D5" sqref="D5"/>
    </sheetView>
  </sheetViews>
  <sheetFormatPr defaultColWidth="8.85546875" defaultRowHeight="13.15"/>
  <cols>
    <col min="1" max="1" width="5.7109375" style="10" bestFit="1" customWidth="1"/>
    <col min="2" max="2" width="8.42578125" style="10" bestFit="1" customWidth="1"/>
    <col min="3" max="3" width="5.7109375" style="10" bestFit="1" customWidth="1"/>
    <col min="4" max="4" width="8.7109375" style="10" bestFit="1" customWidth="1"/>
    <col min="5" max="16384" width="8.85546875" style="8"/>
  </cols>
  <sheetData>
    <row r="1" spans="1:6">
      <c r="A1" s="12" t="s">
        <v>103</v>
      </c>
      <c r="B1" s="12" t="s">
        <v>249</v>
      </c>
      <c r="C1" s="12" t="s">
        <v>104</v>
      </c>
      <c r="D1" s="12" t="s">
        <v>248</v>
      </c>
      <c r="E1" s="5"/>
      <c r="F1" s="5"/>
    </row>
    <row r="2" spans="1:6">
      <c r="A2" s="35">
        <v>49</v>
      </c>
      <c r="B2" s="35">
        <v>10</v>
      </c>
      <c r="C2" s="35">
        <v>4</v>
      </c>
      <c r="D2" s="35">
        <v>4</v>
      </c>
      <c r="E2" s="2"/>
      <c r="F2" s="2"/>
    </row>
    <row r="3" spans="1:6">
      <c r="A3" s="35">
        <v>25</v>
      </c>
      <c r="B3" s="35">
        <v>11</v>
      </c>
      <c r="C3" s="35">
        <v>100</v>
      </c>
      <c r="D3" s="35">
        <v>10</v>
      </c>
      <c r="E3" s="2"/>
      <c r="F3" s="2"/>
    </row>
    <row r="4" spans="1:6">
      <c r="A4" s="35">
        <v>82</v>
      </c>
      <c r="B4" s="35">
        <v>9</v>
      </c>
      <c r="C4" s="35">
        <v>100</v>
      </c>
      <c r="D4" s="35">
        <v>21</v>
      </c>
      <c r="E4" s="2"/>
      <c r="F4" s="2"/>
    </row>
    <row r="5" spans="1:6">
      <c r="A5" s="35">
        <v>4</v>
      </c>
      <c r="B5" s="35">
        <v>64</v>
      </c>
      <c r="C5" s="35">
        <v>47</v>
      </c>
      <c r="D5" s="35">
        <v>73</v>
      </c>
      <c r="E5" s="2"/>
      <c r="F5" s="2"/>
    </row>
    <row r="6" spans="1:6">
      <c r="A6" s="35">
        <v>8</v>
      </c>
      <c r="B6" s="35">
        <v>41</v>
      </c>
      <c r="C6" s="35">
        <v>4</v>
      </c>
      <c r="D6" s="35">
        <v>14</v>
      </c>
      <c r="E6" s="2"/>
      <c r="F6" s="2"/>
    </row>
    <row r="7" spans="1:6">
      <c r="A7" s="35">
        <v>37</v>
      </c>
      <c r="B7" s="35">
        <v>15</v>
      </c>
      <c r="C7" s="35">
        <v>23</v>
      </c>
      <c r="D7" s="35">
        <v>1</v>
      </c>
      <c r="E7" s="2"/>
      <c r="F7" s="2"/>
    </row>
    <row r="8" spans="1:6">
      <c r="A8" s="35">
        <v>64</v>
      </c>
      <c r="B8" s="35">
        <v>42</v>
      </c>
      <c r="C8" s="35">
        <v>23</v>
      </c>
      <c r="D8" s="35">
        <v>67</v>
      </c>
      <c r="E8" s="2"/>
      <c r="F8" s="2"/>
    </row>
    <row r="9" spans="1:6">
      <c r="A9" s="35">
        <v>3</v>
      </c>
      <c r="B9" s="35">
        <v>5</v>
      </c>
      <c r="C9" s="35">
        <v>28</v>
      </c>
      <c r="D9" s="35">
        <v>4</v>
      </c>
      <c r="E9" s="2"/>
      <c r="F9" s="2"/>
    </row>
    <row r="10" spans="1:6">
      <c r="A10" s="35">
        <v>18</v>
      </c>
      <c r="B10" s="35">
        <v>2</v>
      </c>
      <c r="C10" s="35">
        <v>100</v>
      </c>
      <c r="D10" s="35">
        <v>100</v>
      </c>
      <c r="E10" s="2"/>
      <c r="F10" s="2"/>
    </row>
    <row r="11" spans="1:6">
      <c r="A11" s="35">
        <v>62</v>
      </c>
      <c r="B11" s="35">
        <v>100</v>
      </c>
      <c r="C11" s="35">
        <v>76</v>
      </c>
      <c r="D11" s="35">
        <v>100</v>
      </c>
      <c r="E11" s="2"/>
      <c r="F11" s="2"/>
    </row>
    <row r="12" spans="1:6">
      <c r="A12" s="35">
        <v>74</v>
      </c>
      <c r="B12" s="35">
        <v>50</v>
      </c>
      <c r="C12" s="35">
        <v>32</v>
      </c>
      <c r="D12" s="35">
        <v>91</v>
      </c>
      <c r="E12" s="2"/>
      <c r="F12" s="2"/>
    </row>
    <row r="13" spans="1:6">
      <c r="A13" s="35">
        <v>57</v>
      </c>
      <c r="B13" s="35">
        <v>12</v>
      </c>
      <c r="C13" s="35">
        <v>81</v>
      </c>
      <c r="D13" s="35">
        <v>85</v>
      </c>
      <c r="E13" s="2"/>
      <c r="F13" s="2"/>
    </row>
    <row r="14" spans="1:6">
      <c r="A14" s="35">
        <v>86</v>
      </c>
      <c r="B14" s="35">
        <v>53</v>
      </c>
      <c r="C14" s="35">
        <v>62</v>
      </c>
      <c r="D14" s="35">
        <v>77</v>
      </c>
      <c r="E14" s="2"/>
      <c r="F14" s="2"/>
    </row>
    <row r="15" spans="1:6">
      <c r="A15" s="35">
        <v>100</v>
      </c>
      <c r="B15" s="35">
        <v>71</v>
      </c>
      <c r="C15" s="35">
        <v>25</v>
      </c>
      <c r="D15" s="35">
        <v>67</v>
      </c>
      <c r="E15" s="2"/>
      <c r="F15" s="2"/>
    </row>
    <row r="16" spans="1:6">
      <c r="A16" s="35"/>
      <c r="B16" s="35">
        <v>44</v>
      </c>
      <c r="C16" s="35">
        <v>77</v>
      </c>
      <c r="D16" s="35">
        <v>28</v>
      </c>
      <c r="E16" s="2"/>
      <c r="F16" s="2"/>
    </row>
    <row r="17" spans="1:6">
      <c r="A17" s="35"/>
      <c r="B17" s="35">
        <v>100</v>
      </c>
      <c r="C17" s="35">
        <v>5</v>
      </c>
      <c r="D17" s="35">
        <v>100</v>
      </c>
      <c r="E17" s="2"/>
      <c r="F17" s="2"/>
    </row>
    <row r="18" spans="1:6">
      <c r="A18" s="35"/>
      <c r="B18" s="35">
        <v>12</v>
      </c>
      <c r="C18" s="35">
        <v>44</v>
      </c>
      <c r="D18" s="35">
        <v>8</v>
      </c>
      <c r="E18" s="2"/>
      <c r="F18" s="2"/>
    </row>
    <row r="19" spans="1:6">
      <c r="A19" s="35"/>
      <c r="B19" s="35">
        <v>6</v>
      </c>
      <c r="C19" s="35">
        <v>100</v>
      </c>
      <c r="D19" s="35"/>
      <c r="E19" s="2"/>
      <c r="F1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DAAD-0466-4C45-9123-8E373D6D35B0}">
  <dimension ref="A1:AA13"/>
  <sheetViews>
    <sheetView zoomScale="70" zoomScaleNormal="70" workbookViewId="0">
      <selection activeCell="H25" sqref="H25"/>
    </sheetView>
  </sheetViews>
  <sheetFormatPr defaultColWidth="8.85546875" defaultRowHeight="13.15"/>
  <cols>
    <col min="1" max="1" width="14.140625" style="10" bestFit="1" customWidth="1"/>
    <col min="2" max="2" width="11.28515625" style="11" bestFit="1" customWidth="1"/>
    <col min="3" max="7" width="9.42578125" style="10" bestFit="1" customWidth="1"/>
    <col min="8" max="8" width="9.28515625" style="10" bestFit="1" customWidth="1"/>
    <col min="9" max="12" width="9.42578125" style="10" bestFit="1" customWidth="1"/>
    <col min="13" max="16384" width="8.85546875" style="10"/>
  </cols>
  <sheetData>
    <row r="1" spans="1:27">
      <c r="B1" s="12"/>
      <c r="C1" s="39" t="s">
        <v>100</v>
      </c>
      <c r="D1" s="39"/>
      <c r="E1" s="39"/>
      <c r="F1" s="39"/>
      <c r="G1" s="39"/>
      <c r="H1" s="39" t="s">
        <v>101</v>
      </c>
      <c r="I1" s="39"/>
      <c r="J1" s="39"/>
      <c r="K1" s="39"/>
      <c r="L1" s="39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7">
      <c r="A2" s="38" t="s">
        <v>102</v>
      </c>
      <c r="B2" s="12" t="s">
        <v>103</v>
      </c>
      <c r="C2" s="14">
        <v>15.51477</v>
      </c>
      <c r="D2" s="14">
        <v>30.055599999999998</v>
      </c>
      <c r="E2" s="14">
        <v>32.1021</v>
      </c>
      <c r="F2" s="14">
        <v>37.234470000000002</v>
      </c>
      <c r="G2" s="14">
        <v>29.677340000000001</v>
      </c>
      <c r="H2" s="14">
        <v>0.75275000000000003</v>
      </c>
      <c r="I2" s="14">
        <v>4.0546699999999998</v>
      </c>
      <c r="J2" s="14">
        <v>8.1975130000000007</v>
      </c>
      <c r="K2" s="14">
        <v>8.3537479999999995</v>
      </c>
      <c r="L2" s="14">
        <v>4.2895899999999996</v>
      </c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7">
      <c r="A3" s="38"/>
      <c r="B3" s="12" t="s">
        <v>104</v>
      </c>
      <c r="C3" s="14">
        <v>69.485820000000004</v>
      </c>
      <c r="D3" s="14">
        <v>86.979259999999996</v>
      </c>
      <c r="E3" s="14">
        <v>70.546890000000005</v>
      </c>
      <c r="F3" s="14">
        <v>79.451520000000002</v>
      </c>
      <c r="G3" s="14"/>
      <c r="H3" s="14">
        <v>8.1406109999999998</v>
      </c>
      <c r="I3" s="14">
        <v>36.583399999999997</v>
      </c>
      <c r="J3" s="14">
        <v>9.2819610000000008</v>
      </c>
      <c r="K3" s="14">
        <v>16.488790000000002</v>
      </c>
      <c r="L3" s="14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7">
      <c r="A4" s="38" t="s">
        <v>105</v>
      </c>
      <c r="B4" s="12" t="s">
        <v>103</v>
      </c>
      <c r="C4" s="14">
        <v>49.060310000000001</v>
      </c>
      <c r="D4" s="14">
        <v>48.854460000000003</v>
      </c>
      <c r="E4" s="14">
        <v>62.509360000000001</v>
      </c>
      <c r="F4" s="14">
        <v>58.36253</v>
      </c>
      <c r="G4" s="14">
        <v>51.912529999999997</v>
      </c>
      <c r="H4" s="14">
        <v>3.1181380000000001</v>
      </c>
      <c r="I4" s="14">
        <v>12.286530000000001</v>
      </c>
      <c r="J4" s="14">
        <v>28.961860000000001</v>
      </c>
      <c r="K4" s="14">
        <v>38.110999999999997</v>
      </c>
      <c r="L4" s="14">
        <v>21.69783</v>
      </c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7">
      <c r="A5" s="38"/>
      <c r="B5" s="12" t="s">
        <v>104</v>
      </c>
      <c r="C5" s="14">
        <v>75.277479999999997</v>
      </c>
      <c r="D5" s="14">
        <v>79.482100000000003</v>
      </c>
      <c r="E5" s="14">
        <v>55.656860000000002</v>
      </c>
      <c r="F5" s="14">
        <v>68.720830000000007</v>
      </c>
      <c r="H5" s="14">
        <v>35.886400000000002</v>
      </c>
      <c r="I5" s="14">
        <v>57.432259999999999</v>
      </c>
      <c r="J5" s="14">
        <v>17.437899999999999</v>
      </c>
      <c r="K5" s="14">
        <v>48.19097</v>
      </c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7">
      <c r="A6" s="38" t="s">
        <v>106</v>
      </c>
      <c r="B6" s="12" t="s">
        <v>103</v>
      </c>
      <c r="C6" s="14">
        <v>1.8228359999999999</v>
      </c>
      <c r="D6" s="14">
        <v>1.4862249999999999</v>
      </c>
      <c r="E6" s="14">
        <v>2.0655070000000002</v>
      </c>
      <c r="F6" s="14">
        <v>1.886587</v>
      </c>
      <c r="G6" s="14">
        <v>1.1494249999999999</v>
      </c>
      <c r="H6" s="14">
        <v>3.5263999999999997E-2</v>
      </c>
      <c r="I6" s="14">
        <v>0.134738</v>
      </c>
      <c r="J6" s="14">
        <v>0.566415</v>
      </c>
      <c r="K6" s="14">
        <v>0.32946799999999998</v>
      </c>
      <c r="L6" s="15">
        <v>0.14499400000000001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>
      <c r="A7" s="38"/>
      <c r="B7" s="12" t="s">
        <v>104</v>
      </c>
      <c r="C7" s="14">
        <v>25.483270000000001</v>
      </c>
      <c r="D7" s="14">
        <v>37.067970000000003</v>
      </c>
      <c r="E7" s="14">
        <v>15.2439</v>
      </c>
      <c r="F7" s="10">
        <v>20.841570000000001</v>
      </c>
      <c r="H7" s="14">
        <v>1.250869</v>
      </c>
      <c r="I7" s="14">
        <v>5.5593050000000002</v>
      </c>
      <c r="J7" s="14">
        <v>0.52966100000000005</v>
      </c>
      <c r="K7" s="14">
        <v>2.222756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>
      <c r="A8" s="38" t="s">
        <v>107</v>
      </c>
      <c r="B8" s="12" t="s">
        <v>103</v>
      </c>
      <c r="C8" s="14">
        <v>15.51477</v>
      </c>
      <c r="D8" s="14">
        <v>30.055599999999998</v>
      </c>
      <c r="E8" s="14">
        <v>32.1021</v>
      </c>
      <c r="F8" s="14">
        <v>37.234470000000002</v>
      </c>
      <c r="G8" s="14">
        <v>29.677340000000001</v>
      </c>
      <c r="H8" s="14">
        <v>0.75275000000000003</v>
      </c>
      <c r="I8" s="14">
        <v>4.0546699999999998</v>
      </c>
      <c r="J8" s="14">
        <v>8.1975130000000007</v>
      </c>
      <c r="K8" s="14">
        <v>8.3537479999999995</v>
      </c>
      <c r="L8" s="14">
        <v>4.2895899999999996</v>
      </c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7">
      <c r="A9" s="38"/>
      <c r="B9" s="12" t="s">
        <v>104</v>
      </c>
      <c r="C9" s="14">
        <v>69.485820000000004</v>
      </c>
      <c r="D9" s="14">
        <v>86.979259999999996</v>
      </c>
      <c r="E9" s="14">
        <v>70.546890000000005</v>
      </c>
      <c r="F9" s="14">
        <v>79.451520000000002</v>
      </c>
      <c r="G9" s="14"/>
      <c r="H9" s="14">
        <v>8.1406109999999998</v>
      </c>
      <c r="I9" s="14">
        <v>36.583399999999997</v>
      </c>
      <c r="J9" s="14">
        <v>9.2819610000000008</v>
      </c>
      <c r="K9" s="14">
        <v>16.488790000000002</v>
      </c>
      <c r="L9" s="14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7">
      <c r="A10" s="38" t="s">
        <v>108</v>
      </c>
      <c r="B10" s="12" t="s">
        <v>103</v>
      </c>
      <c r="C10" s="14">
        <v>2.8582350000000001</v>
      </c>
      <c r="D10" s="14">
        <v>2.6420870000000001</v>
      </c>
      <c r="E10" s="14">
        <v>7.1411410000000002</v>
      </c>
      <c r="F10" s="14">
        <v>5.0059800000000001</v>
      </c>
      <c r="G10" s="14">
        <v>4.8119589999999999</v>
      </c>
      <c r="H10" s="14">
        <v>0.52113500000000001</v>
      </c>
      <c r="I10" s="14">
        <v>0.54669699999999999</v>
      </c>
      <c r="J10" s="14">
        <v>1.8954489999999999</v>
      </c>
      <c r="K10" s="14">
        <v>1.7148460000000001</v>
      </c>
      <c r="L10" s="14">
        <v>1.542896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7">
      <c r="A11" s="38"/>
      <c r="B11" s="12" t="s">
        <v>104</v>
      </c>
      <c r="C11" s="14">
        <v>3.9583759999999999</v>
      </c>
      <c r="D11" s="14">
        <v>2.6233219999999999</v>
      </c>
      <c r="E11" s="14">
        <v>3.1210460000000002</v>
      </c>
      <c r="F11" s="14">
        <v>2.7700070000000001</v>
      </c>
      <c r="G11" s="14"/>
      <c r="H11" s="14">
        <v>2.9602219999999999</v>
      </c>
      <c r="I11" s="14">
        <v>4.4319100000000002</v>
      </c>
      <c r="J11" s="14">
        <v>1.7513129999999999</v>
      </c>
      <c r="K11" s="14">
        <v>2.0544289999999998</v>
      </c>
      <c r="L11" s="14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7">
      <c r="A12" s="38" t="s">
        <v>109</v>
      </c>
      <c r="B12" s="12" t="s">
        <v>103</v>
      </c>
      <c r="C12" s="14">
        <v>2.8409230000000001</v>
      </c>
      <c r="D12" s="14">
        <v>2.2885450000000001</v>
      </c>
      <c r="E12" s="14">
        <v>3.3965580000000002</v>
      </c>
      <c r="F12" s="14">
        <v>4.1469579999999997</v>
      </c>
      <c r="G12" s="14">
        <v>2.5586280000000001</v>
      </c>
      <c r="H12" s="14">
        <v>0.36586400000000002</v>
      </c>
      <c r="I12" s="14">
        <v>0.41646300000000003</v>
      </c>
      <c r="J12" s="14">
        <v>1.0162150000000001</v>
      </c>
      <c r="K12" s="14">
        <v>1.0200849999999999</v>
      </c>
      <c r="L12" s="14">
        <v>0.57234399999999996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7">
      <c r="A13" s="38"/>
      <c r="B13" s="12" t="s">
        <v>104</v>
      </c>
      <c r="C13" s="14">
        <v>13.416840000000001</v>
      </c>
      <c r="D13" s="14">
        <v>14.94117</v>
      </c>
      <c r="E13" s="14">
        <v>25.84732</v>
      </c>
      <c r="F13" s="14">
        <v>29.87229</v>
      </c>
      <c r="H13" s="14">
        <v>1.9457960000000001</v>
      </c>
      <c r="I13" s="14">
        <v>6.5463129999999996</v>
      </c>
      <c r="J13" s="14">
        <v>1.1122879999999999</v>
      </c>
      <c r="K13" s="14">
        <v>6.7403579999999996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</row>
  </sheetData>
  <mergeCells count="10">
    <mergeCell ref="C1:G1"/>
    <mergeCell ref="H1:L1"/>
    <mergeCell ref="M1:Q1"/>
    <mergeCell ref="R1:V1"/>
    <mergeCell ref="A12:A13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A13F-E6DD-401C-B347-2CD6B3AD2B7E}">
  <dimension ref="A1:V27"/>
  <sheetViews>
    <sheetView zoomScale="70" zoomScaleNormal="70" workbookViewId="0">
      <selection activeCell="J12" sqref="J12"/>
    </sheetView>
  </sheetViews>
  <sheetFormatPr defaultColWidth="8.85546875" defaultRowHeight="14.45"/>
  <cols>
    <col min="1" max="1" width="23.85546875" style="17" bestFit="1" customWidth="1"/>
    <col min="2" max="2" width="5.7109375" style="17" bestFit="1" customWidth="1"/>
    <col min="3" max="22" width="9.28515625" style="7" bestFit="1" customWidth="1"/>
    <col min="23" max="16384" width="8.85546875" style="7"/>
  </cols>
  <sheetData>
    <row r="1" spans="1:22">
      <c r="B1" s="12" t="s">
        <v>90</v>
      </c>
      <c r="C1" s="39" t="s">
        <v>110</v>
      </c>
      <c r="D1" s="39"/>
      <c r="E1" s="39"/>
      <c r="F1" s="39"/>
      <c r="G1" s="39"/>
      <c r="H1" s="39" t="s">
        <v>91</v>
      </c>
      <c r="I1" s="39"/>
      <c r="J1" s="39"/>
      <c r="K1" s="39"/>
      <c r="L1" s="39"/>
      <c r="M1" s="39" t="s">
        <v>111</v>
      </c>
      <c r="N1" s="39"/>
      <c r="O1" s="39"/>
      <c r="P1" s="39"/>
      <c r="Q1" s="39"/>
      <c r="R1" s="39" t="s">
        <v>92</v>
      </c>
      <c r="S1" s="39"/>
      <c r="T1" s="39"/>
      <c r="U1" s="39"/>
      <c r="V1" s="39"/>
    </row>
    <row r="2" spans="1:22">
      <c r="A2" s="43" t="s">
        <v>112</v>
      </c>
      <c r="B2" s="12">
        <v>0</v>
      </c>
      <c r="C2" s="18">
        <v>41.7395304</v>
      </c>
      <c r="D2" s="18">
        <v>37.537766499999996</v>
      </c>
      <c r="E2" s="18">
        <v>35.1526687</v>
      </c>
      <c r="F2" s="18">
        <v>56.456279100000003</v>
      </c>
      <c r="G2" s="18">
        <v>35.751903400000003</v>
      </c>
      <c r="H2" s="19" t="s">
        <v>113</v>
      </c>
      <c r="I2" s="19" t="s">
        <v>113</v>
      </c>
      <c r="J2" s="19" t="s">
        <v>113</v>
      </c>
      <c r="K2" s="19" t="s">
        <v>113</v>
      </c>
      <c r="L2" s="19" t="s">
        <v>113</v>
      </c>
      <c r="M2" s="18">
        <v>47.522275100000002</v>
      </c>
      <c r="N2" s="18">
        <v>41.133408299999999</v>
      </c>
      <c r="O2" s="18">
        <v>47.023483800000001</v>
      </c>
      <c r="P2" s="18">
        <v>48.256269799999998</v>
      </c>
      <c r="Q2" s="18">
        <v>38.687563699999998</v>
      </c>
      <c r="R2" s="19" t="s">
        <v>113</v>
      </c>
      <c r="S2" s="19" t="s">
        <v>113</v>
      </c>
      <c r="T2" s="19" t="s">
        <v>113</v>
      </c>
      <c r="U2" s="19" t="s">
        <v>113</v>
      </c>
      <c r="V2" s="19" t="s">
        <v>113</v>
      </c>
    </row>
    <row r="3" spans="1:22">
      <c r="A3" s="43"/>
      <c r="B3" s="12">
        <v>1</v>
      </c>
      <c r="C3" s="18">
        <v>32.796033600000001</v>
      </c>
      <c r="D3" s="18">
        <v>41.719239600000002</v>
      </c>
      <c r="E3" s="18">
        <v>51.0822492</v>
      </c>
      <c r="F3" s="18">
        <v>71.823773700000004</v>
      </c>
      <c r="G3" s="18">
        <v>37.6225448</v>
      </c>
      <c r="H3" s="19" t="s">
        <v>113</v>
      </c>
      <c r="I3" s="19" t="s">
        <v>113</v>
      </c>
      <c r="J3" s="19" t="s">
        <v>113</v>
      </c>
      <c r="K3" s="19" t="s">
        <v>113</v>
      </c>
      <c r="L3" s="19" t="s">
        <v>113</v>
      </c>
      <c r="M3" s="18">
        <v>66.847088200000002</v>
      </c>
      <c r="N3" s="18">
        <v>47.334555100000003</v>
      </c>
      <c r="O3" s="18">
        <v>62.485618700000003</v>
      </c>
      <c r="P3" s="18">
        <v>52.1574594</v>
      </c>
      <c r="Q3" s="18">
        <v>43.952487900000001</v>
      </c>
      <c r="R3" s="19" t="s">
        <v>113</v>
      </c>
      <c r="S3" s="19" t="s">
        <v>113</v>
      </c>
      <c r="T3" s="19" t="s">
        <v>113</v>
      </c>
      <c r="U3" s="19" t="s">
        <v>113</v>
      </c>
      <c r="V3" s="19" t="s">
        <v>113</v>
      </c>
    </row>
    <row r="4" spans="1:22">
      <c r="A4" s="43"/>
      <c r="B4" s="12">
        <v>2</v>
      </c>
      <c r="C4" s="18">
        <v>33.014452499999997</v>
      </c>
      <c r="D4" s="18">
        <v>37.717120999999999</v>
      </c>
      <c r="E4" s="18">
        <v>48.114904099999997</v>
      </c>
      <c r="F4" s="18">
        <v>57.781141400000003</v>
      </c>
      <c r="G4" s="18">
        <v>24.809853199999999</v>
      </c>
      <c r="H4" s="19" t="s">
        <v>113</v>
      </c>
      <c r="I4" s="19" t="s">
        <v>113</v>
      </c>
      <c r="J4" s="19" t="s">
        <v>113</v>
      </c>
      <c r="K4" s="19" t="s">
        <v>113</v>
      </c>
      <c r="L4" s="19" t="s">
        <v>113</v>
      </c>
      <c r="M4" s="18">
        <v>58.168104399999997</v>
      </c>
      <c r="N4" s="18">
        <v>37.262960900000003</v>
      </c>
      <c r="O4" s="18">
        <v>42.723997400000002</v>
      </c>
      <c r="P4" s="18">
        <v>57.294245699999998</v>
      </c>
      <c r="Q4" s="18">
        <v>37.253974599999999</v>
      </c>
      <c r="R4" s="19" t="s">
        <v>113</v>
      </c>
      <c r="S4" s="19" t="s">
        <v>113</v>
      </c>
      <c r="T4" s="19" t="s">
        <v>113</v>
      </c>
      <c r="U4" s="19" t="s">
        <v>113</v>
      </c>
      <c r="V4" s="19" t="s">
        <v>113</v>
      </c>
    </row>
    <row r="5" spans="1:22">
      <c r="A5" s="43"/>
      <c r="B5" s="12">
        <v>3</v>
      </c>
      <c r="C5" s="18">
        <v>6.0301508899999998</v>
      </c>
      <c r="D5" s="18">
        <v>10.9266019</v>
      </c>
      <c r="E5" s="18">
        <v>44.020564800000002</v>
      </c>
      <c r="F5" s="18">
        <v>10.7245854</v>
      </c>
      <c r="G5" s="18">
        <v>5.3897546299999997</v>
      </c>
      <c r="H5" s="19" t="s">
        <v>113</v>
      </c>
      <c r="I5" s="19" t="s">
        <v>113</v>
      </c>
      <c r="J5" s="19" t="s">
        <v>113</v>
      </c>
      <c r="K5" s="19" t="s">
        <v>113</v>
      </c>
      <c r="L5" s="19" t="s">
        <v>113</v>
      </c>
      <c r="M5" s="18">
        <v>51.165174999999998</v>
      </c>
      <c r="N5" s="18">
        <v>33.071430499999998</v>
      </c>
      <c r="O5" s="18">
        <v>42.3971017</v>
      </c>
      <c r="P5" s="18">
        <v>47.523612399999998</v>
      </c>
      <c r="Q5" s="18">
        <v>4.5072112600000001</v>
      </c>
      <c r="R5" s="19" t="s">
        <v>113</v>
      </c>
      <c r="S5" s="19" t="s">
        <v>113</v>
      </c>
      <c r="T5" s="19" t="s">
        <v>113</v>
      </c>
      <c r="U5" s="19" t="s">
        <v>113</v>
      </c>
      <c r="V5" s="19" t="s">
        <v>113</v>
      </c>
    </row>
    <row r="6" spans="1:22">
      <c r="A6" s="43"/>
      <c r="B6" s="12">
        <v>4</v>
      </c>
      <c r="C6" s="18">
        <v>36.67118</v>
      </c>
      <c r="D6" s="18">
        <v>36.410256500000003</v>
      </c>
      <c r="E6" s="18">
        <v>44.0443207</v>
      </c>
      <c r="F6" s="18">
        <v>53.207869100000003</v>
      </c>
      <c r="G6" s="18">
        <v>21.5713288</v>
      </c>
      <c r="H6" s="19" t="s">
        <v>113</v>
      </c>
      <c r="I6" s="19" t="s">
        <v>113</v>
      </c>
      <c r="J6" s="19" t="s">
        <v>113</v>
      </c>
      <c r="K6" s="19" t="s">
        <v>113</v>
      </c>
      <c r="L6" s="19" t="s">
        <v>113</v>
      </c>
      <c r="M6" s="18">
        <v>75.559934499999997</v>
      </c>
      <c r="N6" s="18">
        <v>57.320740299999997</v>
      </c>
      <c r="O6" s="18">
        <v>52.067244199999998</v>
      </c>
      <c r="P6" s="18">
        <v>66.240577700000003</v>
      </c>
      <c r="Q6" s="18">
        <v>58.517752000000002</v>
      </c>
      <c r="R6" s="19" t="s">
        <v>113</v>
      </c>
      <c r="S6" s="19" t="s">
        <v>113</v>
      </c>
      <c r="T6" s="19" t="s">
        <v>113</v>
      </c>
      <c r="U6" s="19" t="s">
        <v>113</v>
      </c>
      <c r="V6" s="19" t="s">
        <v>113</v>
      </c>
    </row>
    <row r="7" spans="1:22">
      <c r="A7" s="43"/>
      <c r="B7" s="12">
        <v>5</v>
      </c>
      <c r="C7" s="18">
        <v>39.821594300000001</v>
      </c>
      <c r="D7" s="18">
        <v>40.351149399999997</v>
      </c>
      <c r="E7" s="18">
        <v>35.505859600000001</v>
      </c>
      <c r="F7" s="18">
        <v>45.312847599999998</v>
      </c>
      <c r="G7" s="18">
        <v>13.7429124</v>
      </c>
      <c r="H7" s="19" t="s">
        <v>113</v>
      </c>
      <c r="I7" s="19" t="s">
        <v>113</v>
      </c>
      <c r="J7" s="19" t="s">
        <v>113</v>
      </c>
      <c r="K7" s="19" t="s">
        <v>113</v>
      </c>
      <c r="L7" s="19" t="s">
        <v>113</v>
      </c>
      <c r="M7" s="18">
        <v>63.952448500000003</v>
      </c>
      <c r="N7" s="18">
        <v>24.340397200000002</v>
      </c>
      <c r="O7" s="18">
        <v>34.143301000000001</v>
      </c>
      <c r="P7" s="18">
        <v>38.966935100000001</v>
      </c>
      <c r="Q7" s="18">
        <v>32.853128499999997</v>
      </c>
      <c r="R7" s="19" t="s">
        <v>113</v>
      </c>
      <c r="S7" s="19" t="s">
        <v>113</v>
      </c>
      <c r="T7" s="19" t="s">
        <v>113</v>
      </c>
      <c r="U7" s="19" t="s">
        <v>113</v>
      </c>
      <c r="V7" s="19" t="s">
        <v>113</v>
      </c>
    </row>
    <row r="8" spans="1:22">
      <c r="A8" s="43"/>
      <c r="B8" s="12">
        <v>6</v>
      </c>
      <c r="C8" s="18">
        <v>14.4301905</v>
      </c>
      <c r="D8" s="18">
        <v>37.433688500000002</v>
      </c>
      <c r="E8" s="18">
        <v>38.648471700000002</v>
      </c>
      <c r="F8" s="18">
        <v>23.273867200000002</v>
      </c>
      <c r="G8" s="18">
        <v>5.25080714</v>
      </c>
      <c r="H8" s="19" t="s">
        <v>113</v>
      </c>
      <c r="I8" s="19" t="s">
        <v>113</v>
      </c>
      <c r="J8" s="19" t="s">
        <v>113</v>
      </c>
      <c r="K8" s="19" t="s">
        <v>113</v>
      </c>
      <c r="L8" s="19" t="s">
        <v>113</v>
      </c>
      <c r="M8" s="18">
        <v>59.357950500000001</v>
      </c>
      <c r="N8" s="18">
        <v>34.452524599999997</v>
      </c>
      <c r="O8" s="18">
        <v>2.4524830000000001E-2</v>
      </c>
      <c r="P8" s="18">
        <v>40.7544775</v>
      </c>
      <c r="Q8" s="18">
        <v>41.542502399999996</v>
      </c>
      <c r="R8" s="19" t="s">
        <v>113</v>
      </c>
      <c r="S8" s="19" t="s">
        <v>113</v>
      </c>
      <c r="T8" s="19" t="s">
        <v>113</v>
      </c>
      <c r="U8" s="19" t="s">
        <v>113</v>
      </c>
      <c r="V8" s="19" t="s">
        <v>113</v>
      </c>
    </row>
    <row r="9" spans="1:22">
      <c r="A9" s="43"/>
      <c r="B9" s="12">
        <v>7</v>
      </c>
      <c r="C9" s="18">
        <v>42.266622099999999</v>
      </c>
      <c r="D9" s="18">
        <v>45.231126699999997</v>
      </c>
      <c r="E9" s="18">
        <v>47.169811299999999</v>
      </c>
      <c r="F9" s="18">
        <v>33.1017577</v>
      </c>
      <c r="G9" s="18">
        <v>27.072460400000001</v>
      </c>
      <c r="H9" s="19" t="s">
        <v>113</v>
      </c>
      <c r="I9" s="19" t="s">
        <v>113</v>
      </c>
      <c r="J9" s="19" t="s">
        <v>113</v>
      </c>
      <c r="K9" s="19" t="s">
        <v>113</v>
      </c>
      <c r="L9" s="19" t="s">
        <v>113</v>
      </c>
      <c r="M9" s="18">
        <v>83.157599599999998</v>
      </c>
      <c r="N9" s="18">
        <v>72.347383800000003</v>
      </c>
      <c r="O9" s="18">
        <v>65.133528499999997</v>
      </c>
      <c r="P9" s="18">
        <v>57.881303600000003</v>
      </c>
      <c r="Q9" s="18">
        <v>48.484851999999997</v>
      </c>
      <c r="R9" s="19" t="s">
        <v>113</v>
      </c>
      <c r="S9" s="19" t="s">
        <v>113</v>
      </c>
      <c r="T9" s="19" t="s">
        <v>113</v>
      </c>
      <c r="U9" s="19" t="s">
        <v>113</v>
      </c>
      <c r="V9" s="19" t="s">
        <v>113</v>
      </c>
    </row>
    <row r="10" spans="1:22">
      <c r="A10" s="43"/>
      <c r="B10" s="12">
        <v>8</v>
      </c>
      <c r="C10" s="18">
        <v>33.873789899999998</v>
      </c>
      <c r="D10" s="18">
        <v>43.949444499999998</v>
      </c>
      <c r="E10" s="18">
        <v>41.9688242</v>
      </c>
      <c r="F10" s="18">
        <v>36.3964797</v>
      </c>
      <c r="G10" s="18">
        <v>19.105793899999998</v>
      </c>
      <c r="H10" s="19" t="s">
        <v>113</v>
      </c>
      <c r="I10" s="19" t="s">
        <v>113</v>
      </c>
      <c r="J10" s="19" t="s">
        <v>113</v>
      </c>
      <c r="K10" s="19" t="s">
        <v>113</v>
      </c>
      <c r="L10" s="19" t="s">
        <v>113</v>
      </c>
      <c r="M10" s="18">
        <v>68.907445499999994</v>
      </c>
      <c r="N10" s="18">
        <v>47.7626536</v>
      </c>
      <c r="O10" s="18">
        <v>45.711374900000003</v>
      </c>
      <c r="P10" s="18">
        <v>43.9522628</v>
      </c>
      <c r="Q10" s="18">
        <v>31.872337699999999</v>
      </c>
      <c r="R10" s="19" t="s">
        <v>113</v>
      </c>
      <c r="S10" s="19" t="s">
        <v>113</v>
      </c>
      <c r="T10" s="19" t="s">
        <v>113</v>
      </c>
      <c r="U10" s="19" t="s">
        <v>113</v>
      </c>
      <c r="V10" s="19" t="s">
        <v>113</v>
      </c>
    </row>
    <row r="11" spans="1:22">
      <c r="A11" s="43"/>
      <c r="B11" s="12">
        <v>9</v>
      </c>
      <c r="C11" s="18">
        <v>38.469084799999997</v>
      </c>
      <c r="D11" s="18">
        <v>50.6975336</v>
      </c>
      <c r="E11" s="18">
        <v>39.454946</v>
      </c>
      <c r="F11" s="18">
        <v>34.707396500000002</v>
      </c>
      <c r="G11" s="18">
        <v>17.240658100000001</v>
      </c>
      <c r="H11" s="19" t="s">
        <v>113</v>
      </c>
      <c r="I11" s="19" t="s">
        <v>113</v>
      </c>
      <c r="J11" s="19" t="s">
        <v>113</v>
      </c>
      <c r="K11" s="19" t="s">
        <v>113</v>
      </c>
      <c r="L11" s="19" t="s">
        <v>113</v>
      </c>
      <c r="M11" s="18">
        <v>71.573205799999997</v>
      </c>
      <c r="N11" s="18">
        <v>56.556521699999998</v>
      </c>
      <c r="O11" s="18">
        <v>52.432325599999999</v>
      </c>
      <c r="P11" s="18">
        <v>51.0204114</v>
      </c>
      <c r="Q11" s="18">
        <v>43.335169800000003</v>
      </c>
      <c r="R11" s="19" t="s">
        <v>113</v>
      </c>
      <c r="S11" s="19" t="s">
        <v>113</v>
      </c>
      <c r="T11" s="19" t="s">
        <v>113</v>
      </c>
      <c r="U11" s="19" t="s">
        <v>113</v>
      </c>
      <c r="V11" s="19" t="s">
        <v>113</v>
      </c>
    </row>
    <row r="12" spans="1:22">
      <c r="A12" s="43"/>
      <c r="B12" s="12">
        <v>10</v>
      </c>
      <c r="C12" s="18">
        <v>43.677683899999998</v>
      </c>
      <c r="D12" s="18">
        <v>43.272386699999998</v>
      </c>
      <c r="E12" s="18">
        <v>43.213989300000001</v>
      </c>
      <c r="F12" s="18">
        <v>26.155661500000001</v>
      </c>
      <c r="G12" s="18">
        <v>22.033501999999999</v>
      </c>
      <c r="H12" s="19" t="s">
        <v>113</v>
      </c>
      <c r="I12" s="19" t="s">
        <v>113</v>
      </c>
      <c r="J12" s="19" t="s">
        <v>113</v>
      </c>
      <c r="K12" s="19" t="s">
        <v>113</v>
      </c>
      <c r="L12" s="19" t="s">
        <v>113</v>
      </c>
      <c r="M12" s="18">
        <v>77.023060299999997</v>
      </c>
      <c r="N12" s="18">
        <v>64.118815799999993</v>
      </c>
      <c r="O12" s="18">
        <v>63.799538300000002</v>
      </c>
      <c r="P12" s="18">
        <v>52.440984399999998</v>
      </c>
      <c r="Q12" s="18">
        <v>47.760663999999998</v>
      </c>
      <c r="R12" s="19" t="s">
        <v>113</v>
      </c>
      <c r="S12" s="19" t="s">
        <v>113</v>
      </c>
      <c r="T12" s="19" t="s">
        <v>113</v>
      </c>
      <c r="U12" s="19" t="s">
        <v>113</v>
      </c>
      <c r="V12" s="19" t="s">
        <v>113</v>
      </c>
    </row>
    <row r="13" spans="1:22">
      <c r="A13" s="43"/>
      <c r="B13" s="12">
        <v>11</v>
      </c>
      <c r="C13" s="18">
        <v>41.923166399999999</v>
      </c>
      <c r="D13" s="18">
        <v>46.622734199999996</v>
      </c>
      <c r="E13" s="18">
        <v>45.525688000000002</v>
      </c>
      <c r="F13" s="18">
        <v>21.169632100000001</v>
      </c>
      <c r="G13" s="18">
        <v>22.7546553</v>
      </c>
      <c r="H13" s="19" t="s">
        <v>113</v>
      </c>
      <c r="I13" s="19" t="s">
        <v>113</v>
      </c>
      <c r="J13" s="19" t="s">
        <v>113</v>
      </c>
      <c r="K13" s="19" t="s">
        <v>113</v>
      </c>
      <c r="L13" s="19" t="s">
        <v>113</v>
      </c>
      <c r="M13" s="18">
        <v>78.283049399999996</v>
      </c>
      <c r="N13" s="18">
        <v>68.975488799999994</v>
      </c>
      <c r="O13" s="18">
        <v>55.764411699999997</v>
      </c>
      <c r="P13" s="18">
        <v>61.764705999999997</v>
      </c>
      <c r="Q13" s="18">
        <v>48.528627700000001</v>
      </c>
      <c r="R13" s="19" t="s">
        <v>113</v>
      </c>
      <c r="S13" s="19" t="s">
        <v>113</v>
      </c>
      <c r="T13" s="19" t="s">
        <v>113</v>
      </c>
      <c r="U13" s="19" t="s">
        <v>113</v>
      </c>
      <c r="V13" s="19" t="s">
        <v>113</v>
      </c>
    </row>
    <row r="14" spans="1:22">
      <c r="A14" s="43"/>
      <c r="B14" s="12">
        <v>12</v>
      </c>
      <c r="C14" s="18">
        <v>41.385110900000001</v>
      </c>
      <c r="D14" s="18">
        <v>43.5678287</v>
      </c>
      <c r="E14" s="18">
        <v>58.4578998</v>
      </c>
      <c r="F14" s="18">
        <v>23.460464600000002</v>
      </c>
      <c r="G14" s="18">
        <v>14.726209000000001</v>
      </c>
      <c r="H14" s="19" t="s">
        <v>113</v>
      </c>
      <c r="I14" s="19" t="s">
        <v>113</v>
      </c>
      <c r="J14" s="19" t="s">
        <v>113</v>
      </c>
      <c r="K14" s="19" t="s">
        <v>113</v>
      </c>
      <c r="L14" s="19" t="s">
        <v>113</v>
      </c>
      <c r="M14" s="18">
        <v>92.379509600000006</v>
      </c>
      <c r="N14" s="18">
        <v>89.475295399999993</v>
      </c>
      <c r="O14" s="18">
        <v>80.291007199999996</v>
      </c>
      <c r="P14" s="18">
        <v>77.534296600000005</v>
      </c>
      <c r="Q14" s="18">
        <v>73.271209499999998</v>
      </c>
      <c r="R14" s="19" t="s">
        <v>113</v>
      </c>
      <c r="S14" s="19" t="s">
        <v>113</v>
      </c>
      <c r="T14" s="19" t="s">
        <v>113</v>
      </c>
      <c r="U14" s="19" t="s">
        <v>113</v>
      </c>
      <c r="V14" s="19" t="s">
        <v>113</v>
      </c>
    </row>
    <row r="15" spans="1:22">
      <c r="A15" s="43" t="s">
        <v>114</v>
      </c>
      <c r="B15" s="12">
        <v>0</v>
      </c>
      <c r="C15" s="14">
        <v>85.234219999999993</v>
      </c>
      <c r="D15" s="14">
        <v>72.061329999999998</v>
      </c>
      <c r="E15" s="14">
        <v>62.594700000000003</v>
      </c>
      <c r="F15" s="14">
        <v>85.465119999999999</v>
      </c>
      <c r="G15" s="14">
        <v>59.803919999999998</v>
      </c>
      <c r="H15" s="14">
        <v>64.735519999999994</v>
      </c>
      <c r="I15" s="14">
        <v>40.162820000000004</v>
      </c>
      <c r="J15" s="14">
        <v>66.304349999999999</v>
      </c>
      <c r="K15" s="14">
        <v>21.007190000000001</v>
      </c>
      <c r="L15" s="14">
        <v>55.93074</v>
      </c>
      <c r="M15" s="14">
        <v>86.086500000000001</v>
      </c>
      <c r="N15" s="14">
        <v>63.897440000000003</v>
      </c>
      <c r="O15" s="14">
        <v>69.948189999999997</v>
      </c>
      <c r="P15" s="14">
        <v>80.262659999999997</v>
      </c>
      <c r="Q15" s="14">
        <v>67.682259999999999</v>
      </c>
      <c r="R15" s="14">
        <v>49.312609999999999</v>
      </c>
      <c r="S15" s="14">
        <v>50.345219999999998</v>
      </c>
      <c r="T15" s="14">
        <v>47.228639999999999</v>
      </c>
      <c r="U15" s="14">
        <v>64.370639999999995</v>
      </c>
      <c r="V15" s="14">
        <v>61.175420000000003</v>
      </c>
    </row>
    <row r="16" spans="1:22">
      <c r="A16" s="43"/>
      <c r="B16" s="12">
        <v>1</v>
      </c>
      <c r="C16" s="14">
        <v>67.364750000000001</v>
      </c>
      <c r="D16" s="14">
        <v>65.635739999999998</v>
      </c>
      <c r="E16" s="14">
        <v>55.908639999999998</v>
      </c>
      <c r="F16" s="14">
        <v>80.419579999999996</v>
      </c>
      <c r="G16" s="14">
        <v>64.766080000000002</v>
      </c>
      <c r="H16" s="14">
        <v>31.634620000000002</v>
      </c>
      <c r="I16" s="14">
        <v>39.795920000000002</v>
      </c>
      <c r="J16" s="14">
        <v>59.453029999999998</v>
      </c>
      <c r="K16" s="14">
        <v>12.260540000000001</v>
      </c>
      <c r="L16" s="14">
        <v>43.529409999999999</v>
      </c>
      <c r="M16" s="14">
        <v>75</v>
      </c>
      <c r="N16" s="14">
        <v>69.068539999999999</v>
      </c>
      <c r="O16" s="14">
        <v>80.604979999999998</v>
      </c>
      <c r="P16" s="14">
        <v>86.317220000000006</v>
      </c>
      <c r="Q16" s="14">
        <v>78.651690000000002</v>
      </c>
      <c r="R16" s="14">
        <v>49.773760000000003</v>
      </c>
      <c r="S16" s="14">
        <v>48.169559999999997</v>
      </c>
      <c r="T16" s="14">
        <v>44.625410000000002</v>
      </c>
      <c r="U16" s="14">
        <v>59.079279999999997</v>
      </c>
      <c r="V16" s="14">
        <v>75.883579999999995</v>
      </c>
    </row>
    <row r="17" spans="1:22">
      <c r="A17" s="43"/>
      <c r="B17" s="12">
        <v>2</v>
      </c>
      <c r="C17" s="14">
        <v>70.185109999999995</v>
      </c>
      <c r="D17" s="14">
        <v>72.803349999999995</v>
      </c>
      <c r="E17" s="14">
        <v>40.816330000000001</v>
      </c>
      <c r="F17" s="14">
        <v>49.403750000000002</v>
      </c>
      <c r="G17" s="14">
        <v>52.412059999999997</v>
      </c>
      <c r="H17" s="14">
        <v>28.053920000000002</v>
      </c>
      <c r="I17" s="14">
        <v>48.170729999999999</v>
      </c>
      <c r="J17" s="14">
        <v>34.491079999999997</v>
      </c>
      <c r="K17" s="14">
        <v>4.3478260000000004</v>
      </c>
      <c r="L17" s="14">
        <v>29.879010000000001</v>
      </c>
      <c r="M17" s="14">
        <v>52.941180000000003</v>
      </c>
      <c r="N17" s="14">
        <v>61.746989999999997</v>
      </c>
      <c r="O17" s="14">
        <v>68.071100000000001</v>
      </c>
      <c r="P17" s="14">
        <v>81.592920000000007</v>
      </c>
      <c r="Q17" s="14">
        <v>60.009140000000002</v>
      </c>
      <c r="R17" s="14">
        <v>26.132930000000002</v>
      </c>
      <c r="S17" s="14">
        <v>48.856209999999997</v>
      </c>
      <c r="T17" s="14">
        <v>44.216929999999998</v>
      </c>
      <c r="U17" s="14">
        <v>45.950699999999998</v>
      </c>
      <c r="V17" s="14">
        <v>44.406109999999998</v>
      </c>
    </row>
    <row r="18" spans="1:22">
      <c r="A18" s="43"/>
      <c r="B18" s="12">
        <v>3</v>
      </c>
      <c r="C18" s="14">
        <v>47.12518</v>
      </c>
      <c r="D18" s="14">
        <v>34.501849999999997</v>
      </c>
      <c r="E18" s="14">
        <v>25.461020000000001</v>
      </c>
      <c r="F18" s="14">
        <v>33.445779999999999</v>
      </c>
      <c r="G18" s="14">
        <v>24.30837</v>
      </c>
      <c r="H18" s="14">
        <v>11.982250000000001</v>
      </c>
      <c r="I18" s="14">
        <v>18.194949999999999</v>
      </c>
      <c r="J18" s="14">
        <v>24.427479999999999</v>
      </c>
      <c r="K18" s="14">
        <v>1.573677</v>
      </c>
      <c r="L18" s="14">
        <v>18.09291</v>
      </c>
      <c r="M18" s="14">
        <v>39.85857</v>
      </c>
      <c r="N18" s="14">
        <v>44.388489999999997</v>
      </c>
      <c r="O18" s="14">
        <v>38.807020000000001</v>
      </c>
      <c r="P18" s="14">
        <v>56.231119999999997</v>
      </c>
      <c r="Q18" s="14">
        <v>40.965150000000001</v>
      </c>
      <c r="R18" s="14">
        <v>10.926830000000001</v>
      </c>
      <c r="S18" s="14">
        <v>23.29787</v>
      </c>
      <c r="T18" s="14">
        <v>25.979980000000001</v>
      </c>
      <c r="U18" s="14">
        <v>29.474309999999999</v>
      </c>
      <c r="V18" s="14">
        <v>27.477789999999999</v>
      </c>
    </row>
    <row r="19" spans="1:22">
      <c r="A19" s="43"/>
      <c r="B19" s="12">
        <v>4</v>
      </c>
      <c r="C19" s="14">
        <v>49.315069999999999</v>
      </c>
      <c r="D19" s="14">
        <v>38.382350000000002</v>
      </c>
      <c r="E19" s="14">
        <v>40.145989999999998</v>
      </c>
      <c r="F19" s="14">
        <v>37.452570000000001</v>
      </c>
      <c r="G19" s="14">
        <v>52.39085</v>
      </c>
      <c r="H19" s="14">
        <v>7.3333329999999997</v>
      </c>
      <c r="I19" s="14">
        <v>12.846719999999999</v>
      </c>
      <c r="J19" s="14">
        <v>31.281410000000001</v>
      </c>
      <c r="K19" s="14">
        <v>8.5192700000000006</v>
      </c>
      <c r="L19" s="14">
        <v>19.811319999999998</v>
      </c>
      <c r="M19" s="14">
        <v>54.840580000000003</v>
      </c>
      <c r="N19" s="14">
        <v>84.802220000000005</v>
      </c>
      <c r="O19" s="14">
        <v>68.883610000000004</v>
      </c>
      <c r="P19" s="14">
        <v>93.221149999999994</v>
      </c>
      <c r="Q19" s="14">
        <v>80.896230000000003</v>
      </c>
      <c r="R19" s="14">
        <v>14.02936</v>
      </c>
      <c r="S19" s="14">
        <v>37.612609999999997</v>
      </c>
      <c r="T19" s="14">
        <v>32.409379999999999</v>
      </c>
      <c r="U19" s="14">
        <v>71.472710000000006</v>
      </c>
      <c r="V19" s="14">
        <v>61.400889999999997</v>
      </c>
    </row>
    <row r="20" spans="1:22">
      <c r="A20" s="43"/>
      <c r="B20" s="12">
        <v>5</v>
      </c>
      <c r="C20" s="14">
        <v>32.135620000000003</v>
      </c>
      <c r="D20" s="14">
        <v>35.001359999999998</v>
      </c>
      <c r="E20" s="14">
        <v>25.47279</v>
      </c>
      <c r="F20" s="14">
        <v>27.02778</v>
      </c>
      <c r="G20" s="14">
        <v>28.886089999999999</v>
      </c>
      <c r="H20" s="14">
        <v>4.6427490000000002</v>
      </c>
      <c r="I20" s="14">
        <v>18.075279999999999</v>
      </c>
      <c r="J20" s="14">
        <v>24.65409</v>
      </c>
      <c r="K20" s="14">
        <v>8.0808079999999993</v>
      </c>
      <c r="L20" s="14">
        <v>17.731629999999999</v>
      </c>
      <c r="M20" s="14">
        <v>30.571200000000001</v>
      </c>
      <c r="N20" s="14">
        <v>34.358969999999999</v>
      </c>
      <c r="O20" s="14">
        <v>44.02431</v>
      </c>
      <c r="P20" s="14">
        <v>49.954909999999998</v>
      </c>
      <c r="Q20" s="14">
        <v>25.110130000000002</v>
      </c>
      <c r="R20" s="14">
        <v>6.9958850000000004</v>
      </c>
      <c r="S20" s="14">
        <v>16.096160000000001</v>
      </c>
      <c r="T20" s="14">
        <v>19.491040000000002</v>
      </c>
      <c r="U20" s="14">
        <v>36.571190000000001</v>
      </c>
      <c r="V20" s="14">
        <v>23.309470000000001</v>
      </c>
    </row>
    <row r="21" spans="1:22">
      <c r="A21" s="43"/>
      <c r="B21" s="12">
        <v>6</v>
      </c>
      <c r="C21" s="14">
        <v>28.963049999999999</v>
      </c>
      <c r="D21" s="14">
        <v>29.085370000000001</v>
      </c>
      <c r="E21" s="14">
        <v>24.68957</v>
      </c>
      <c r="F21" s="14">
        <v>22.62322</v>
      </c>
      <c r="G21" s="14">
        <v>32.778700000000001</v>
      </c>
      <c r="H21" s="14">
        <v>5.2429670000000002</v>
      </c>
      <c r="I21" s="14">
        <v>12.790699999999999</v>
      </c>
      <c r="J21" s="14">
        <v>19.035979999999999</v>
      </c>
      <c r="K21" s="14">
        <v>18.091290000000001</v>
      </c>
      <c r="L21" s="14">
        <v>12.251659999999999</v>
      </c>
      <c r="M21" s="14">
        <v>27.11992</v>
      </c>
      <c r="N21" s="14">
        <v>37.11645</v>
      </c>
      <c r="O21" s="14">
        <v>12.46866</v>
      </c>
      <c r="P21" s="14">
        <v>49.112879999999997</v>
      </c>
      <c r="Q21" s="14">
        <v>39.238610000000001</v>
      </c>
      <c r="R21" s="14">
        <v>6.157635</v>
      </c>
      <c r="S21" s="14">
        <v>20.519580000000001</v>
      </c>
      <c r="T21" s="14">
        <v>26.831209999999999</v>
      </c>
      <c r="U21" s="14">
        <v>49.453069999999997</v>
      </c>
      <c r="V21" s="14">
        <v>20.512820000000001</v>
      </c>
    </row>
    <row r="22" spans="1:22">
      <c r="A22" s="43"/>
      <c r="B22" s="12">
        <v>7</v>
      </c>
      <c r="C22" s="14">
        <v>30.909939999999999</v>
      </c>
      <c r="D22" s="14">
        <v>36.749479999999998</v>
      </c>
      <c r="E22" s="14">
        <v>38.34628</v>
      </c>
      <c r="F22" s="14">
        <v>22.64865</v>
      </c>
      <c r="G22" s="14">
        <v>33.812950000000001</v>
      </c>
      <c r="H22" s="14">
        <v>4.0207519999999999</v>
      </c>
      <c r="I22" s="14">
        <v>10.90175</v>
      </c>
      <c r="J22" s="14">
        <v>22.995280000000001</v>
      </c>
      <c r="K22" s="14">
        <v>34.673369999999998</v>
      </c>
      <c r="L22" s="14">
        <v>15.54054</v>
      </c>
      <c r="M22" s="14">
        <v>75.060460000000006</v>
      </c>
      <c r="N22" s="14">
        <v>92.119659999999996</v>
      </c>
      <c r="O22" s="14">
        <v>87.003339999999994</v>
      </c>
      <c r="P22" s="14">
        <v>74.813230000000004</v>
      </c>
      <c r="Q22" s="14">
        <v>58.853969999999997</v>
      </c>
      <c r="R22" s="14">
        <v>12.5</v>
      </c>
      <c r="S22" s="14">
        <v>51.121720000000003</v>
      </c>
      <c r="T22" s="14">
        <v>54.774239999999999</v>
      </c>
      <c r="U22" s="14">
        <v>55.396830000000001</v>
      </c>
      <c r="V22" s="14">
        <v>38.322659999999999</v>
      </c>
    </row>
    <row r="23" spans="1:22">
      <c r="A23" s="43"/>
      <c r="B23" s="12">
        <v>8</v>
      </c>
      <c r="C23" s="14">
        <v>27.940259999999999</v>
      </c>
      <c r="D23" s="14">
        <v>39.341610000000003</v>
      </c>
      <c r="E23" s="14">
        <v>33.286949999999997</v>
      </c>
      <c r="F23" s="14">
        <v>19.290929999999999</v>
      </c>
      <c r="G23" s="14">
        <v>36.197789999999998</v>
      </c>
      <c r="H23" s="14">
        <v>5.034014</v>
      </c>
      <c r="I23" s="14">
        <v>11.50915</v>
      </c>
      <c r="J23" s="14">
        <v>19.09263</v>
      </c>
      <c r="K23" s="14">
        <v>52.132399999999997</v>
      </c>
      <c r="L23" s="14">
        <v>16.174579999999999</v>
      </c>
      <c r="M23" s="14">
        <v>52.315689999999996</v>
      </c>
      <c r="N23" s="14">
        <v>64.351380000000006</v>
      </c>
      <c r="O23" s="14">
        <v>52.462420000000002</v>
      </c>
      <c r="P23" s="14">
        <v>47.572360000000003</v>
      </c>
      <c r="Q23" s="14">
        <v>37.356090000000002</v>
      </c>
      <c r="R23" s="14">
        <v>6.6905619999999999</v>
      </c>
      <c r="S23" s="14">
        <v>16.620049999999999</v>
      </c>
      <c r="T23" s="14">
        <v>18.45</v>
      </c>
      <c r="U23" s="14">
        <v>43.25056</v>
      </c>
      <c r="V23" s="14">
        <v>24.713429999999999</v>
      </c>
    </row>
    <row r="24" spans="1:22">
      <c r="A24" s="43"/>
      <c r="B24" s="12">
        <v>9</v>
      </c>
      <c r="C24" s="14">
        <v>23.07029</v>
      </c>
      <c r="D24" s="14">
        <v>48.70317</v>
      </c>
      <c r="E24" s="14">
        <v>29.434249999999999</v>
      </c>
      <c r="F24" s="14">
        <v>13.65672</v>
      </c>
      <c r="G24" s="14">
        <v>44.061300000000003</v>
      </c>
      <c r="H24" s="14">
        <v>4.7425470000000001</v>
      </c>
      <c r="I24" s="14">
        <v>10.87801</v>
      </c>
      <c r="J24" s="14">
        <v>19.766639999999999</v>
      </c>
      <c r="K24" s="14">
        <v>52.68741</v>
      </c>
      <c r="L24" s="14">
        <v>21.457699999999999</v>
      </c>
      <c r="M24" s="14">
        <v>65.137609999999995</v>
      </c>
      <c r="N24" s="14">
        <v>79.285520000000005</v>
      </c>
      <c r="O24" s="14">
        <v>76.207639999999998</v>
      </c>
      <c r="P24" s="14">
        <v>75.939149999999998</v>
      </c>
      <c r="Q24" s="14">
        <v>64.329449999999994</v>
      </c>
      <c r="R24" s="14">
        <v>8.5536549999999991</v>
      </c>
      <c r="S24" s="14">
        <v>28.143989999999999</v>
      </c>
      <c r="T24" s="14">
        <v>34.08135</v>
      </c>
      <c r="U24" s="14">
        <v>59.52122</v>
      </c>
      <c r="V24" s="14">
        <v>40.681089999999998</v>
      </c>
    </row>
    <row r="25" spans="1:22">
      <c r="A25" s="43"/>
      <c r="B25" s="12">
        <v>10</v>
      </c>
      <c r="C25" s="14">
        <v>37.77778</v>
      </c>
      <c r="D25" s="14">
        <v>50.365810000000003</v>
      </c>
      <c r="E25" s="14">
        <v>40.976930000000003</v>
      </c>
      <c r="F25" s="14">
        <v>13.070539999999999</v>
      </c>
      <c r="G25" s="14">
        <v>52.34657</v>
      </c>
      <c r="H25" s="14">
        <v>7.5471700000000004</v>
      </c>
      <c r="I25" s="14">
        <v>12.103059999999999</v>
      </c>
      <c r="J25" s="14">
        <v>23.275860000000002</v>
      </c>
      <c r="K25" s="14">
        <v>59.273000000000003</v>
      </c>
      <c r="L25" s="14">
        <v>17.774290000000001</v>
      </c>
      <c r="M25" s="14">
        <v>74.828900000000004</v>
      </c>
      <c r="N25" s="14">
        <v>86.897149999999996</v>
      </c>
      <c r="O25" s="14">
        <v>86.626249999999999</v>
      </c>
      <c r="P25" s="14">
        <v>76.42353</v>
      </c>
      <c r="Q25" s="14">
        <v>70.412639999999996</v>
      </c>
      <c r="R25" s="14">
        <v>7.5862069999999999</v>
      </c>
      <c r="S25" s="14">
        <v>25.80846</v>
      </c>
      <c r="T25" s="14">
        <v>36.675640000000001</v>
      </c>
      <c r="U25" s="14">
        <v>53.212730000000001</v>
      </c>
      <c r="V25" s="14">
        <v>40.90502</v>
      </c>
    </row>
    <row r="26" spans="1:22">
      <c r="A26" s="43"/>
      <c r="B26" s="12">
        <v>11</v>
      </c>
      <c r="C26" s="14">
        <v>25.411549999999998</v>
      </c>
      <c r="D26" s="14">
        <v>43.634320000000002</v>
      </c>
      <c r="E26" s="14">
        <v>33.13861</v>
      </c>
      <c r="F26" s="14">
        <v>7.2978300000000003</v>
      </c>
      <c r="G26" s="14">
        <v>35.403730000000003</v>
      </c>
      <c r="H26" s="14">
        <v>5.0588240000000004</v>
      </c>
      <c r="I26" s="14">
        <v>11.5016</v>
      </c>
      <c r="J26" s="14">
        <v>16.950759999999999</v>
      </c>
      <c r="K26" s="14">
        <v>52.901789999999998</v>
      </c>
      <c r="L26" s="14">
        <v>12.621</v>
      </c>
      <c r="M26" s="14">
        <v>76.731350000000006</v>
      </c>
      <c r="N26" s="14">
        <v>90.853890000000007</v>
      </c>
      <c r="O26" s="14">
        <v>85.683580000000006</v>
      </c>
      <c r="P26" s="14">
        <v>85.422470000000004</v>
      </c>
      <c r="Q26" s="14">
        <v>73.40889</v>
      </c>
      <c r="R26" s="14">
        <v>9.7701150000000005</v>
      </c>
      <c r="S26" s="14">
        <v>24.04618</v>
      </c>
      <c r="T26" s="14">
        <v>25.901440000000001</v>
      </c>
      <c r="U26" s="14">
        <v>53.300330000000002</v>
      </c>
      <c r="V26" s="14">
        <v>47.576180000000001</v>
      </c>
    </row>
    <row r="27" spans="1:22">
      <c r="A27" s="43"/>
      <c r="B27" s="12">
        <v>12</v>
      </c>
      <c r="C27" s="14">
        <v>28.64678</v>
      </c>
      <c r="D27" s="14">
        <v>46.195749999999997</v>
      </c>
      <c r="E27" s="14">
        <v>42.478400000000001</v>
      </c>
      <c r="F27" s="14">
        <v>9.3521129999999992</v>
      </c>
      <c r="G27" s="14">
        <v>45.988259999999997</v>
      </c>
      <c r="H27" s="14">
        <v>6.4433930000000004</v>
      </c>
      <c r="I27" s="14">
        <v>11.382820000000001</v>
      </c>
      <c r="J27" s="14">
        <v>21.2559</v>
      </c>
      <c r="K27" s="14">
        <v>54.54795</v>
      </c>
      <c r="L27" s="14">
        <v>14.58029</v>
      </c>
      <c r="M27" s="14">
        <v>94.296959999999999</v>
      </c>
      <c r="N27" s="14">
        <v>98.359639999999999</v>
      </c>
      <c r="O27" s="14">
        <v>96.928870000000003</v>
      </c>
      <c r="P27" s="14">
        <v>97.015090000000001</v>
      </c>
      <c r="Q27" s="14">
        <v>95.703559999999996</v>
      </c>
      <c r="R27" s="14">
        <v>16.797899999999998</v>
      </c>
      <c r="S27" s="14">
        <v>55.812640000000002</v>
      </c>
      <c r="T27" s="14">
        <v>53.927810000000001</v>
      </c>
      <c r="U27" s="14">
        <v>73.864130000000003</v>
      </c>
      <c r="V27" s="14">
        <v>77.609949999999998</v>
      </c>
    </row>
  </sheetData>
  <mergeCells count="6">
    <mergeCell ref="R1:V1"/>
    <mergeCell ref="A2:A14"/>
    <mergeCell ref="A15:A27"/>
    <mergeCell ref="C1:G1"/>
    <mergeCell ref="M1:Q1"/>
    <mergeCell ref="H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E8C6-C265-4EF9-ACB3-161840209953}">
  <dimension ref="A1:V7"/>
  <sheetViews>
    <sheetView topLeftCell="B1" zoomScale="85" zoomScaleNormal="85" workbookViewId="0">
      <selection activeCell="B3" sqref="B3"/>
    </sheetView>
  </sheetViews>
  <sheetFormatPr defaultColWidth="8.85546875" defaultRowHeight="14.45"/>
  <cols>
    <col min="1" max="1" width="36.5703125" style="17" bestFit="1" customWidth="1"/>
    <col min="2" max="2" width="8.85546875" style="17"/>
    <col min="3" max="3" width="9.28515625" style="7" bestFit="1" customWidth="1"/>
    <col min="4" max="17" width="9.7109375" style="7" bestFit="1" customWidth="1"/>
    <col min="18" max="18" width="9.28515625" style="7" bestFit="1" customWidth="1"/>
    <col min="19" max="21" width="9.7109375" style="7" bestFit="1" customWidth="1"/>
    <col min="22" max="22" width="9.28515625" style="7" bestFit="1" customWidth="1"/>
    <col min="23" max="16384" width="8.85546875" style="7"/>
  </cols>
  <sheetData>
    <row r="1" spans="1:22" s="17" customFormat="1">
      <c r="B1" s="12"/>
      <c r="C1" s="39" t="s">
        <v>101</v>
      </c>
      <c r="D1" s="39"/>
      <c r="E1" s="39"/>
      <c r="F1" s="39"/>
      <c r="G1" s="39"/>
      <c r="H1" s="39" t="s">
        <v>115</v>
      </c>
      <c r="I1" s="39"/>
      <c r="J1" s="39"/>
      <c r="K1" s="39"/>
      <c r="L1" s="39"/>
      <c r="M1" s="44" t="s">
        <v>116</v>
      </c>
      <c r="N1" s="39"/>
      <c r="O1" s="39"/>
      <c r="P1" s="39"/>
      <c r="Q1" s="39"/>
      <c r="R1" s="39" t="s">
        <v>117</v>
      </c>
      <c r="S1" s="39"/>
      <c r="T1" s="39"/>
      <c r="U1" s="39"/>
      <c r="V1" s="39"/>
    </row>
    <row r="2" spans="1:22">
      <c r="A2" s="43" t="s">
        <v>118</v>
      </c>
      <c r="B2" s="12" t="s">
        <v>103</v>
      </c>
      <c r="C2" s="20">
        <v>1.6012199999999998E-3</v>
      </c>
      <c r="D2" s="20">
        <v>3.1730500000000002E-3</v>
      </c>
      <c r="E2" s="20">
        <v>4.6971600000000006E-3</v>
      </c>
      <c r="F2" s="20">
        <v>6.3689349999999992E-2</v>
      </c>
      <c r="G2" s="20">
        <v>4.0997200000000003E-3</v>
      </c>
      <c r="H2" s="20">
        <v>5.5859300000000001E-2</v>
      </c>
      <c r="I2" s="20">
        <v>3.5042800000000002E-3</v>
      </c>
      <c r="J2" s="20">
        <v>6.1146100000000004E-3</v>
      </c>
      <c r="K2" s="20">
        <v>7.7652099999999998E-3</v>
      </c>
      <c r="L2" s="20">
        <v>3.24187E-3</v>
      </c>
      <c r="M2" s="20">
        <v>2.2190539999999998E-2</v>
      </c>
      <c r="N2" s="20">
        <v>5.2862270000000003E-2</v>
      </c>
      <c r="O2" s="20">
        <v>2.2515390000000003E-2</v>
      </c>
      <c r="P2" s="20">
        <v>5.8372800000000002E-3</v>
      </c>
      <c r="Q2" s="20">
        <v>2.8583899999999999E-2</v>
      </c>
      <c r="R2" s="20">
        <v>6.183375E-2</v>
      </c>
      <c r="S2" s="20">
        <v>4.5481840000000003E-2</v>
      </c>
      <c r="T2" s="20">
        <v>2.9041070000000002E-2</v>
      </c>
      <c r="U2" s="20">
        <v>1.3378429999999998E-2</v>
      </c>
      <c r="V2" s="20">
        <v>1.3259529999999999E-2</v>
      </c>
    </row>
    <row r="3" spans="1:22">
      <c r="A3" s="43"/>
      <c r="B3" s="12" t="s">
        <v>119</v>
      </c>
      <c r="C3" s="20">
        <v>1.6509399999999998E-3</v>
      </c>
      <c r="D3" s="20">
        <v>1.688253E-2</v>
      </c>
      <c r="E3" s="20">
        <v>2.1209579999999999E-2</v>
      </c>
      <c r="F3" s="20">
        <v>0.1092355</v>
      </c>
      <c r="G3" s="20">
        <v>6.0877309999999997E-2</v>
      </c>
      <c r="H3" s="20">
        <v>3.153806E-2</v>
      </c>
      <c r="I3" s="20">
        <v>6.1280179999999997E-2</v>
      </c>
      <c r="J3" s="20">
        <v>2.522688E-2</v>
      </c>
      <c r="K3" s="20">
        <v>0.15710769999999999</v>
      </c>
      <c r="L3" s="20" t="s">
        <v>120</v>
      </c>
      <c r="M3" s="20">
        <v>0.1219412</v>
      </c>
      <c r="N3" s="20">
        <v>0.33186340000000003</v>
      </c>
      <c r="O3" s="20">
        <v>0.24554099999999998</v>
      </c>
      <c r="P3" s="20">
        <v>0.43287889999999996</v>
      </c>
      <c r="Q3" s="20">
        <v>9.5879030000000004E-2</v>
      </c>
      <c r="R3" s="20">
        <v>0.17347270000000001</v>
      </c>
      <c r="S3" s="20">
        <v>0.23105830000000002</v>
      </c>
      <c r="T3" s="20">
        <v>0.17600960000000002</v>
      </c>
      <c r="U3" s="20">
        <v>0.34794919999999996</v>
      </c>
      <c r="V3" s="20" t="s">
        <v>120</v>
      </c>
    </row>
    <row r="4" spans="1:22">
      <c r="A4" s="43" t="s">
        <v>121</v>
      </c>
      <c r="B4" s="12" t="s">
        <v>103</v>
      </c>
      <c r="C4" s="21">
        <v>1.08273E-2</v>
      </c>
      <c r="D4" s="21">
        <v>1.349419E-2</v>
      </c>
      <c r="E4" s="21">
        <v>2.6600739999999998E-2</v>
      </c>
      <c r="F4" s="21">
        <v>6.1301870000000001E-2</v>
      </c>
      <c r="G4" s="21">
        <v>2.2692519999999997E-2</v>
      </c>
      <c r="H4" s="21">
        <v>4.3343649999999997E-2</v>
      </c>
      <c r="I4" s="21">
        <v>1.5524320000000001E-2</v>
      </c>
      <c r="J4" s="21">
        <v>2.061495E-2</v>
      </c>
      <c r="K4" s="21">
        <v>2.9776829999999997E-2</v>
      </c>
      <c r="L4" s="21">
        <v>1.610909E-2</v>
      </c>
      <c r="M4" s="21">
        <v>4.7789859999999997E-2</v>
      </c>
      <c r="N4" s="21">
        <v>7.2662009999999999E-2</v>
      </c>
      <c r="O4" s="21">
        <v>6.0715329999999998E-2</v>
      </c>
      <c r="P4" s="21">
        <v>2.7766510000000001E-2</v>
      </c>
      <c r="Q4" s="21">
        <v>0.1001527</v>
      </c>
      <c r="R4" s="21">
        <v>4.269539E-2</v>
      </c>
      <c r="S4" s="21">
        <v>7.0324230000000001E-2</v>
      </c>
      <c r="T4" s="21">
        <v>4.6686270000000002E-2</v>
      </c>
      <c r="U4" s="21">
        <v>4.2696569999999996E-2</v>
      </c>
      <c r="V4" s="21">
        <v>4.7096349999999995E-2</v>
      </c>
    </row>
    <row r="5" spans="1:22">
      <c r="A5" s="43"/>
      <c r="B5" s="12" t="s">
        <v>119</v>
      </c>
      <c r="C5" s="21">
        <v>1.9221699999999998E-2</v>
      </c>
      <c r="D5" s="21">
        <v>2.2123669999999998E-2</v>
      </c>
      <c r="E5" s="21">
        <v>2.7089459999999999E-2</v>
      </c>
      <c r="F5" s="21">
        <v>3.3696150000000001E-2</v>
      </c>
      <c r="G5" s="21">
        <v>6.202274E-2</v>
      </c>
      <c r="H5" s="21">
        <v>2.1682419999999997E-2</v>
      </c>
      <c r="I5" s="21">
        <v>4.3661390000000001E-2</v>
      </c>
      <c r="J5" s="21">
        <v>1.656815E-2</v>
      </c>
      <c r="K5" s="21">
        <v>2.6878669999999997E-2</v>
      </c>
      <c r="L5" s="21" t="s">
        <v>120</v>
      </c>
      <c r="M5" s="21">
        <v>7.7541620000000006E-2</v>
      </c>
      <c r="N5" s="21">
        <v>0.10720929999999999</v>
      </c>
      <c r="O5" s="21">
        <v>0.10983950000000001</v>
      </c>
      <c r="P5" s="21">
        <v>0.18066980000000002</v>
      </c>
      <c r="Q5" s="21">
        <v>7.6049629999999993E-2</v>
      </c>
      <c r="R5" s="21">
        <v>3.6935159999999995E-2</v>
      </c>
      <c r="S5" s="21">
        <v>5.992886E-2</v>
      </c>
      <c r="T5" s="21">
        <v>4.527349E-2</v>
      </c>
      <c r="U5" s="21">
        <v>3.7229709999999999E-2</v>
      </c>
      <c r="V5" s="21" t="s">
        <v>120</v>
      </c>
    </row>
    <row r="6" spans="1:22">
      <c r="A6" s="43" t="s">
        <v>122</v>
      </c>
      <c r="B6" s="12" t="s">
        <v>103</v>
      </c>
      <c r="C6" s="21">
        <v>4.4224199999999998E-3</v>
      </c>
      <c r="D6" s="21">
        <v>6.9388799999999997E-3</v>
      </c>
      <c r="E6" s="21">
        <v>2.0024719999999999E-2</v>
      </c>
      <c r="F6" s="21">
        <v>6.4672419999999994E-2</v>
      </c>
      <c r="G6" s="21">
        <v>8.1772900000000003E-3</v>
      </c>
      <c r="H6" s="21">
        <v>4.5846780000000004E-2</v>
      </c>
      <c r="I6" s="21">
        <v>6.6694299999999996E-3</v>
      </c>
      <c r="J6" s="21">
        <v>9.5504300000000004E-3</v>
      </c>
      <c r="K6" s="21">
        <v>1.5836140000000002E-2</v>
      </c>
      <c r="L6" s="21">
        <v>1.3335120000000001E-2</v>
      </c>
      <c r="M6" s="21">
        <v>3.1904460000000003E-2</v>
      </c>
      <c r="N6" s="21">
        <v>4.870584E-2</v>
      </c>
      <c r="O6" s="21">
        <v>4.259748E-2</v>
      </c>
      <c r="P6" s="21">
        <v>1.4784759999999999E-2</v>
      </c>
      <c r="Q6" s="21">
        <v>6.0549860000000004E-2</v>
      </c>
      <c r="R6" s="21">
        <v>6.0646230000000002E-2</v>
      </c>
      <c r="S6" s="21">
        <v>7.1825279999999991E-2</v>
      </c>
      <c r="T6" s="21">
        <v>3.9334099999999997E-2</v>
      </c>
      <c r="U6" s="21">
        <v>2.7453129999999999E-2</v>
      </c>
      <c r="V6" s="21">
        <v>3.7339339999999999E-2</v>
      </c>
    </row>
    <row r="7" spans="1:22">
      <c r="A7" s="43"/>
      <c r="B7" s="12" t="s">
        <v>119</v>
      </c>
      <c r="C7" s="21">
        <v>1.6509399999999998E-3</v>
      </c>
      <c r="D7" s="21">
        <v>1.3102860000000001E-2</v>
      </c>
      <c r="E7" s="21">
        <v>2.5269490000000002E-2</v>
      </c>
      <c r="F7" s="21">
        <v>8.0362380000000011E-2</v>
      </c>
      <c r="G7" s="21">
        <v>4.8829120000000004E-2</v>
      </c>
      <c r="H7" s="21">
        <v>3.03206E-2</v>
      </c>
      <c r="I7" s="21">
        <v>3.8915579999999998E-2</v>
      </c>
      <c r="J7" s="21">
        <v>2.7225039999999999E-2</v>
      </c>
      <c r="K7" s="21">
        <v>6.4420469999999994E-2</v>
      </c>
      <c r="L7" s="21" t="s">
        <v>120</v>
      </c>
      <c r="M7" s="21">
        <v>3.112386E-2</v>
      </c>
      <c r="N7" s="21">
        <v>2.370742E-2</v>
      </c>
      <c r="O7" s="21">
        <v>4.0873960000000001E-2</v>
      </c>
      <c r="P7" s="21">
        <v>3.157927E-2</v>
      </c>
      <c r="Q7" s="21">
        <v>1.5232079999999999E-2</v>
      </c>
      <c r="R7" s="21">
        <v>0.13846310000000001</v>
      </c>
      <c r="S7" s="21">
        <v>0.1276089</v>
      </c>
      <c r="T7" s="21">
        <v>0.17500569999999999</v>
      </c>
      <c r="U7" s="21">
        <v>0.13472770000000001</v>
      </c>
      <c r="V7" s="21" t="s">
        <v>120</v>
      </c>
    </row>
  </sheetData>
  <mergeCells count="7">
    <mergeCell ref="M1:Q1"/>
    <mergeCell ref="R1:V1"/>
    <mergeCell ref="A2:A3"/>
    <mergeCell ref="A4:A5"/>
    <mergeCell ref="A6:A7"/>
    <mergeCell ref="C1:G1"/>
    <mergeCell ref="H1:L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59CA-7710-4029-9570-5A05B3FED9CA}">
  <dimension ref="A1:M7"/>
  <sheetViews>
    <sheetView zoomScale="85" zoomScaleNormal="85" workbookViewId="0">
      <selection activeCell="B16" sqref="B16"/>
    </sheetView>
  </sheetViews>
  <sheetFormatPr defaultColWidth="8.85546875" defaultRowHeight="13.15"/>
  <cols>
    <col min="1" max="1" width="26.85546875" style="11" bestFit="1" customWidth="1"/>
    <col min="2" max="13" width="9.28515625" style="10" bestFit="1" customWidth="1"/>
    <col min="14" max="16384" width="8.85546875" style="10"/>
  </cols>
  <sheetData>
    <row r="1" spans="1:13">
      <c r="A1" s="13"/>
      <c r="B1" s="42" t="s">
        <v>123</v>
      </c>
      <c r="C1" s="42"/>
      <c r="D1" s="42"/>
      <c r="E1" s="42" t="s">
        <v>124</v>
      </c>
      <c r="F1" s="42"/>
      <c r="G1" s="42"/>
      <c r="H1" s="42" t="s">
        <v>92</v>
      </c>
      <c r="I1" s="42"/>
      <c r="J1" s="42"/>
      <c r="K1" s="42" t="s">
        <v>91</v>
      </c>
      <c r="L1" s="42"/>
      <c r="M1" s="42"/>
    </row>
    <row r="2" spans="1:13">
      <c r="A2" s="11" t="s">
        <v>125</v>
      </c>
      <c r="B2" s="14">
        <v>87.753460000000004</v>
      </c>
      <c r="C2" s="14">
        <v>91.989660000000001</v>
      </c>
      <c r="D2" s="14">
        <v>70.076369999999997</v>
      </c>
      <c r="E2" s="14">
        <v>41.492019999999997</v>
      </c>
      <c r="F2" s="14">
        <v>31.256810000000002</v>
      </c>
      <c r="G2" s="14">
        <v>70.831360000000004</v>
      </c>
      <c r="H2" s="14">
        <v>72.875820000000004</v>
      </c>
      <c r="I2" s="14">
        <v>63.118279999999999</v>
      </c>
      <c r="J2" s="14">
        <v>51.28492</v>
      </c>
      <c r="K2" s="14">
        <v>10.174200000000001</v>
      </c>
      <c r="L2" s="14">
        <v>11.11111</v>
      </c>
      <c r="M2" s="14">
        <v>22.71219</v>
      </c>
    </row>
    <row r="3" spans="1:13">
      <c r="A3" s="11" t="s">
        <v>126</v>
      </c>
      <c r="B3" s="14">
        <v>60.90513</v>
      </c>
      <c r="C3" s="14">
        <v>71.869829999999993</v>
      </c>
      <c r="D3" s="14">
        <v>62.726199999999999</v>
      </c>
      <c r="E3" s="14">
        <v>60.564430000000002</v>
      </c>
      <c r="F3" s="14">
        <v>53.349209999999999</v>
      </c>
      <c r="G3" s="14">
        <v>67.767009999999999</v>
      </c>
      <c r="H3" s="14">
        <v>45.316890000000001</v>
      </c>
      <c r="I3" s="14">
        <v>53.45993</v>
      </c>
      <c r="J3" s="14">
        <v>52.953589999999998</v>
      </c>
      <c r="K3" s="14">
        <v>36.839680000000001</v>
      </c>
      <c r="L3" s="14">
        <v>38.616140000000001</v>
      </c>
      <c r="M3" s="14">
        <v>56.624369999999999</v>
      </c>
    </row>
    <row r="4" spans="1:13">
      <c r="A4" s="11" t="s">
        <v>127</v>
      </c>
      <c r="B4" s="14">
        <v>35.483499999999999</v>
      </c>
      <c r="C4" s="14">
        <v>35.292589999999997</v>
      </c>
      <c r="D4" s="14">
        <v>10.479100000000001</v>
      </c>
      <c r="E4" s="14">
        <v>2.4880939999999998</v>
      </c>
      <c r="F4" s="14">
        <v>1.2343219999999999</v>
      </c>
      <c r="G4" s="14">
        <v>32.206310000000002</v>
      </c>
      <c r="H4" s="14">
        <v>17.16058</v>
      </c>
      <c r="I4" s="14">
        <v>9.8447800000000001</v>
      </c>
      <c r="J4" s="14">
        <v>6.1003860000000003</v>
      </c>
      <c r="K4" s="14">
        <v>0.47714299999999998</v>
      </c>
      <c r="L4" s="14">
        <v>0.43140600000000001</v>
      </c>
      <c r="M4" s="14">
        <v>7.5467659999999999</v>
      </c>
    </row>
    <row r="5" spans="1:13">
      <c r="A5" s="11" t="s">
        <v>128</v>
      </c>
      <c r="B5" s="14">
        <v>2.0076290000000001</v>
      </c>
      <c r="C5" s="14">
        <v>0.86563299999999999</v>
      </c>
      <c r="D5" s="14">
        <v>3.3557049999999999</v>
      </c>
      <c r="E5" s="14">
        <v>5.1219890000000001</v>
      </c>
      <c r="F5" s="14">
        <v>5.0751470000000003</v>
      </c>
      <c r="G5" s="14">
        <v>2.6293389999999999</v>
      </c>
      <c r="H5" s="14">
        <v>6.7320260000000003</v>
      </c>
      <c r="I5" s="14">
        <v>2.1505380000000001</v>
      </c>
      <c r="J5" s="14">
        <v>5.1396649999999999</v>
      </c>
      <c r="K5" s="14">
        <v>4.2413530000000002</v>
      </c>
      <c r="L5" s="14">
        <v>3.651904</v>
      </c>
      <c r="M5" s="14">
        <v>2.7501190000000002</v>
      </c>
    </row>
    <row r="6" spans="1:13">
      <c r="A6" s="11" t="s">
        <v>129</v>
      </c>
      <c r="B6" s="14">
        <v>29.70478</v>
      </c>
      <c r="C6" s="14">
        <v>21.161760000000001</v>
      </c>
      <c r="D6" s="14">
        <v>20.87669</v>
      </c>
      <c r="E6" s="14">
        <v>14.571910000000001</v>
      </c>
      <c r="F6" s="14">
        <v>12.97864</v>
      </c>
      <c r="G6" s="14">
        <v>20.765609999999999</v>
      </c>
      <c r="H6" s="14">
        <v>44.92754</v>
      </c>
      <c r="I6" s="14">
        <v>34.019950000000001</v>
      </c>
      <c r="J6" s="14">
        <v>33.473979999999997</v>
      </c>
      <c r="K6" s="14">
        <v>11.80897</v>
      </c>
      <c r="L6" s="14">
        <v>12.471170000000001</v>
      </c>
      <c r="M6" s="14">
        <v>28.807110000000002</v>
      </c>
    </row>
    <row r="7" spans="1:13">
      <c r="A7" s="11" t="s">
        <v>130</v>
      </c>
      <c r="B7" s="14">
        <v>28.221640000000001</v>
      </c>
      <c r="C7" s="14">
        <v>25.006499999999999</v>
      </c>
      <c r="D7" s="14">
        <v>7.7813829999999999</v>
      </c>
      <c r="E7" s="14">
        <v>5.4582189999999997</v>
      </c>
      <c r="F7" s="14">
        <v>3.913996</v>
      </c>
      <c r="G7" s="14">
        <v>15.555619999999999</v>
      </c>
      <c r="H7" s="14">
        <v>20.261890000000001</v>
      </c>
      <c r="I7" s="14">
        <v>11.673400000000001</v>
      </c>
      <c r="J7" s="14">
        <v>6.1518660000000001</v>
      </c>
      <c r="K7" s="14">
        <v>2.5627209999999998</v>
      </c>
      <c r="L7" s="14">
        <v>2.2926169999999999</v>
      </c>
      <c r="M7" s="14">
        <v>6.3067880000000001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B756D-3BE7-44F8-988B-050D25CE5039}">
  <dimension ref="A1:AW37"/>
  <sheetViews>
    <sheetView zoomScale="70" zoomScaleNormal="70" workbookViewId="0">
      <selection activeCell="AL8" activeCellId="4" sqref="O27:Q27 AC8:AE8 AC27:AE27 AL27:AN27 AL8:AN8"/>
    </sheetView>
  </sheetViews>
  <sheetFormatPr defaultColWidth="8.85546875" defaultRowHeight="13.15"/>
  <cols>
    <col min="1" max="1" width="9.42578125" style="10" bestFit="1" customWidth="1"/>
    <col min="2" max="2" width="8.42578125" style="11" bestFit="1" customWidth="1"/>
    <col min="3" max="3" width="7.140625" style="11" bestFit="1" customWidth="1"/>
    <col min="4" max="4" width="9.7109375" style="10" bestFit="1" customWidth="1"/>
    <col min="5" max="5" width="8.7109375" style="10" bestFit="1" customWidth="1"/>
    <col min="6" max="8" width="10.28515625" style="10" bestFit="1" customWidth="1"/>
    <col min="9" max="14" width="9.7109375" style="10" bestFit="1" customWidth="1"/>
    <col min="15" max="17" width="10.28515625" style="10" bestFit="1" customWidth="1"/>
    <col min="18" max="20" width="8.7109375" style="10" bestFit="1" customWidth="1"/>
    <col min="21" max="21" width="13.85546875" style="10" bestFit="1" customWidth="1"/>
    <col min="22" max="27" width="9.7109375" style="10" bestFit="1" customWidth="1"/>
    <col min="28" max="28" width="8.7109375" style="10" bestFit="1" customWidth="1"/>
    <col min="29" max="31" width="10.28515625" style="10" bestFit="1" customWidth="1"/>
    <col min="32" max="37" width="9.7109375" style="10" bestFit="1" customWidth="1"/>
    <col min="38" max="40" width="10.28515625" style="10" bestFit="1" customWidth="1"/>
    <col min="41" max="43" width="8.7109375" style="10" bestFit="1" customWidth="1"/>
    <col min="44" max="44" width="13.85546875" style="10" bestFit="1" customWidth="1"/>
    <col min="45" max="49" width="9.7109375" style="10" bestFit="1" customWidth="1"/>
    <col min="50" max="16384" width="8.85546875" style="10"/>
  </cols>
  <sheetData>
    <row r="1" spans="1:49" s="11" customFormat="1">
      <c r="C1" s="12" t="s">
        <v>90</v>
      </c>
      <c r="D1" s="39" t="s">
        <v>91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 t="s">
        <v>92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 t="s">
        <v>93</v>
      </c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 t="s">
        <v>94</v>
      </c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</row>
    <row r="2" spans="1:49">
      <c r="A2" s="38" t="s">
        <v>131</v>
      </c>
      <c r="B2" s="38" t="s">
        <v>132</v>
      </c>
      <c r="C2" s="12">
        <v>0</v>
      </c>
      <c r="D2" s="22" t="s">
        <v>133</v>
      </c>
      <c r="E2" s="22" t="s">
        <v>133</v>
      </c>
      <c r="F2" s="22">
        <v>0</v>
      </c>
      <c r="G2" s="22">
        <v>0.31746000000000002</v>
      </c>
      <c r="H2" s="22">
        <v>0</v>
      </c>
      <c r="I2" s="22">
        <v>0.220994</v>
      </c>
      <c r="J2" s="22">
        <v>2.8531000000000001E-2</v>
      </c>
      <c r="K2" s="22">
        <v>0</v>
      </c>
      <c r="L2" s="22">
        <v>0.27793200000000001</v>
      </c>
      <c r="M2" s="22">
        <v>0</v>
      </c>
      <c r="N2" s="22">
        <v>0.20516300000000001</v>
      </c>
      <c r="O2" s="22">
        <v>0</v>
      </c>
      <c r="P2" s="22">
        <v>7.5786000000000006E-2</v>
      </c>
      <c r="Q2" s="22">
        <v>0</v>
      </c>
      <c r="R2" s="22">
        <v>2.5545999999999999E-2</v>
      </c>
      <c r="S2" s="22">
        <v>8.1433000000000005E-2</v>
      </c>
      <c r="T2" s="22">
        <v>3.4596000000000002E-2</v>
      </c>
      <c r="U2" s="22">
        <v>0</v>
      </c>
      <c r="V2" s="22">
        <v>0.12610299999999999</v>
      </c>
      <c r="W2" s="22">
        <v>0.16722400000000001</v>
      </c>
      <c r="X2" s="22">
        <v>3.7495000000000001E-2</v>
      </c>
      <c r="Y2" s="22">
        <v>9.7465999999999997E-2</v>
      </c>
      <c r="Z2" s="22">
        <v>0</v>
      </c>
      <c r="AA2" s="22" t="s">
        <v>133</v>
      </c>
      <c r="AB2" s="22" t="s">
        <v>133</v>
      </c>
      <c r="AC2" s="22">
        <v>0.21582699999999999</v>
      </c>
      <c r="AD2" s="22">
        <v>0.224215</v>
      </c>
      <c r="AE2" s="22">
        <v>0</v>
      </c>
      <c r="AF2" s="22">
        <v>0</v>
      </c>
      <c r="AG2" s="22">
        <v>0.206932</v>
      </c>
      <c r="AH2" s="22">
        <v>1.1256E-2</v>
      </c>
      <c r="AI2" s="22">
        <v>0.13369</v>
      </c>
      <c r="AJ2" s="22">
        <v>0</v>
      </c>
      <c r="AK2" s="22">
        <v>6.2101999999999997E-2</v>
      </c>
      <c r="AL2" s="22">
        <v>5.7013000000000001E-2</v>
      </c>
      <c r="AM2" s="22">
        <v>0.17094000000000001</v>
      </c>
      <c r="AN2" s="22">
        <v>4.6991999999999999E-2</v>
      </c>
      <c r="AO2" s="22">
        <v>0</v>
      </c>
      <c r="AP2" s="22">
        <v>0</v>
      </c>
      <c r="AQ2" s="22">
        <v>1.4265E-2</v>
      </c>
      <c r="AR2" s="22">
        <v>0</v>
      </c>
      <c r="AS2" s="22">
        <v>0</v>
      </c>
      <c r="AT2" s="22">
        <v>0.13089000000000001</v>
      </c>
      <c r="AU2" s="22">
        <v>3.8955999999999998E-2</v>
      </c>
      <c r="AV2" s="22">
        <v>0.13927600000000001</v>
      </c>
      <c r="AW2" s="22">
        <v>0</v>
      </c>
    </row>
    <row r="3" spans="1:49">
      <c r="A3" s="38"/>
      <c r="B3" s="38"/>
      <c r="C3" s="12">
        <v>1</v>
      </c>
      <c r="D3" s="22">
        <v>3.2829999999999998E-2</v>
      </c>
      <c r="E3" s="22">
        <v>3.0901999999999999E-2</v>
      </c>
      <c r="F3" s="22">
        <v>0</v>
      </c>
      <c r="G3" s="22">
        <v>0.113122</v>
      </c>
      <c r="H3" s="22">
        <v>1.374207</v>
      </c>
      <c r="I3" s="22">
        <v>0.39936100000000002</v>
      </c>
      <c r="J3" s="22">
        <v>1.8558950000000001</v>
      </c>
      <c r="K3" s="22">
        <v>0.27803499999999998</v>
      </c>
      <c r="L3" s="22">
        <v>4.1737650000000004</v>
      </c>
      <c r="M3" s="22">
        <v>0.90497700000000003</v>
      </c>
      <c r="N3" s="22">
        <v>1.3221149999999999</v>
      </c>
      <c r="O3" s="22">
        <v>0</v>
      </c>
      <c r="P3" s="22">
        <v>0.38022800000000001</v>
      </c>
      <c r="Q3" s="22">
        <v>0</v>
      </c>
      <c r="R3" s="22">
        <v>0</v>
      </c>
      <c r="S3" s="22">
        <v>0</v>
      </c>
      <c r="T3" s="22">
        <v>0.33556999999999998</v>
      </c>
      <c r="U3" s="22">
        <v>0.16792599999999999</v>
      </c>
      <c r="V3" s="22">
        <v>0.46367900000000001</v>
      </c>
      <c r="W3" s="22">
        <v>4.0675840000000001</v>
      </c>
      <c r="X3" s="22">
        <v>0.46875</v>
      </c>
      <c r="Y3" s="22">
        <v>8.4246000000000001E-2</v>
      </c>
      <c r="Z3" s="22">
        <v>0.31914900000000002</v>
      </c>
      <c r="AA3" s="22">
        <v>6.7796999999999996E-2</v>
      </c>
      <c r="AB3" s="22">
        <v>0</v>
      </c>
      <c r="AC3" s="22">
        <v>5.6947999999999999E-2</v>
      </c>
      <c r="AD3" s="22">
        <v>0</v>
      </c>
      <c r="AE3" s="22">
        <v>0.17167399999999999</v>
      </c>
      <c r="AF3" s="22">
        <v>7.0077E-2</v>
      </c>
      <c r="AG3" s="22">
        <v>6.4625849999999998</v>
      </c>
      <c r="AH3" s="22">
        <v>5.2002E-2</v>
      </c>
      <c r="AI3" s="22">
        <v>0.379075</v>
      </c>
      <c r="AJ3" s="22">
        <v>0.718391</v>
      </c>
      <c r="AK3" s="22">
        <v>0.29527599999999998</v>
      </c>
      <c r="AL3" s="22">
        <v>4.7778000000000001E-2</v>
      </c>
      <c r="AM3" s="22">
        <v>0.19691500000000001</v>
      </c>
      <c r="AN3" s="22">
        <v>3.1230000000000001E-2</v>
      </c>
      <c r="AO3" s="22">
        <v>0.21398</v>
      </c>
      <c r="AP3" s="22">
        <v>5.6592999999999997E-2</v>
      </c>
      <c r="AQ3" s="22">
        <v>4.6773000000000002E-2</v>
      </c>
      <c r="AR3" s="22">
        <v>0.169492</v>
      </c>
      <c r="AS3" s="22">
        <v>0.26075599999999999</v>
      </c>
      <c r="AT3" s="22">
        <v>0.75997499999999996</v>
      </c>
      <c r="AU3" s="22">
        <v>7.7821000000000001E-2</v>
      </c>
      <c r="AV3" s="22">
        <v>0.27341100000000002</v>
      </c>
      <c r="AW3" s="22">
        <v>0.208478</v>
      </c>
    </row>
    <row r="4" spans="1:49">
      <c r="A4" s="38"/>
      <c r="B4" s="38"/>
      <c r="C4" s="12">
        <v>2</v>
      </c>
      <c r="D4" s="22">
        <v>0.44769999999999999</v>
      </c>
      <c r="E4" s="22">
        <v>2.4649000000000001E-2</v>
      </c>
      <c r="F4" s="22">
        <v>1.984877</v>
      </c>
      <c r="G4" s="22">
        <v>1.5700480000000001</v>
      </c>
      <c r="H4" s="22">
        <v>1.8461540000000001</v>
      </c>
      <c r="I4" s="22">
        <v>11.01498</v>
      </c>
      <c r="J4" s="22">
        <v>13.348739999999999</v>
      </c>
      <c r="K4" s="22">
        <v>2.8422269999999998</v>
      </c>
      <c r="L4" s="22">
        <v>8.4161000000000001</v>
      </c>
      <c r="M4" s="22">
        <v>3.0090270000000001</v>
      </c>
      <c r="N4" s="22">
        <v>2.5</v>
      </c>
      <c r="O4" s="22">
        <v>1.1354420000000001</v>
      </c>
      <c r="P4" s="22">
        <v>1.137885</v>
      </c>
      <c r="Q4" s="22">
        <v>0.53191500000000003</v>
      </c>
      <c r="R4" s="22">
        <v>0</v>
      </c>
      <c r="S4" s="22">
        <v>0.24038499999999999</v>
      </c>
      <c r="T4" s="22">
        <v>0.42780699999999999</v>
      </c>
      <c r="U4" s="22">
        <v>0.28785300000000003</v>
      </c>
      <c r="V4" s="22">
        <v>0.78999299999999995</v>
      </c>
      <c r="W4" s="22">
        <v>4.3761089999999996</v>
      </c>
      <c r="X4" s="22">
        <v>2.83996</v>
      </c>
      <c r="Y4" s="22">
        <v>1.106411</v>
      </c>
      <c r="Z4" s="22">
        <v>2.4018480000000002</v>
      </c>
      <c r="AA4" s="22">
        <v>0.21575</v>
      </c>
      <c r="AB4" s="22">
        <v>0</v>
      </c>
      <c r="AC4" s="22">
        <v>0.50223200000000001</v>
      </c>
      <c r="AD4" s="22">
        <v>0.13689299999999999</v>
      </c>
      <c r="AE4" s="22">
        <v>0.29965799999999998</v>
      </c>
      <c r="AF4" s="22">
        <v>0.42126400000000003</v>
      </c>
      <c r="AG4" s="22">
        <v>12.028460000000001</v>
      </c>
      <c r="AH4" s="22">
        <v>0.689527</v>
      </c>
      <c r="AI4" s="22">
        <v>5.7536999999999998E-2</v>
      </c>
      <c r="AJ4" s="22">
        <v>1.1004130000000001</v>
      </c>
      <c r="AK4" s="22">
        <v>0.57344499999999998</v>
      </c>
      <c r="AL4" s="22">
        <v>2.7847E-2</v>
      </c>
      <c r="AM4" s="22">
        <v>0.22884699999999999</v>
      </c>
      <c r="AN4" s="22">
        <v>5.9102000000000002E-2</v>
      </c>
      <c r="AO4" s="22">
        <v>2.2516999999999999E-2</v>
      </c>
      <c r="AP4" s="22">
        <v>4.8141999999999997E-2</v>
      </c>
      <c r="AQ4" s="22">
        <v>1.5647000000000001E-2</v>
      </c>
      <c r="AR4" s="22">
        <v>0.14339499999999999</v>
      </c>
      <c r="AS4" s="22">
        <v>1.8958379999999999</v>
      </c>
      <c r="AT4" s="22">
        <v>0.58209599999999995</v>
      </c>
      <c r="AU4" s="22">
        <v>0.115256</v>
      </c>
      <c r="AV4" s="22">
        <v>0.21262700000000001</v>
      </c>
      <c r="AW4" s="22">
        <v>0.103135</v>
      </c>
    </row>
    <row r="5" spans="1:49">
      <c r="A5" s="38"/>
      <c r="B5" s="38"/>
      <c r="C5" s="12">
        <v>3</v>
      </c>
      <c r="D5" s="22">
        <v>1.2244900000000001</v>
      </c>
      <c r="E5" s="22">
        <v>0.559701</v>
      </c>
      <c r="F5" s="22">
        <v>9.6085410000000007</v>
      </c>
      <c r="G5" s="22">
        <v>11.75573</v>
      </c>
      <c r="H5" s="22">
        <v>4.895105</v>
      </c>
      <c r="I5" s="22">
        <v>14.125450000000001</v>
      </c>
      <c r="J5" s="22">
        <v>14.70472</v>
      </c>
      <c r="K5" s="22">
        <v>14.770390000000001</v>
      </c>
      <c r="L5" s="22">
        <v>11.323919999999999</v>
      </c>
      <c r="M5" s="22">
        <v>12.24944</v>
      </c>
      <c r="N5" s="22">
        <v>6.8018590000000003</v>
      </c>
      <c r="O5" s="22" t="s">
        <v>133</v>
      </c>
      <c r="P5" s="22">
        <v>4.3389829999999998</v>
      </c>
      <c r="Q5" s="22">
        <v>2.3560210000000001</v>
      </c>
      <c r="R5" s="22" t="s">
        <v>97</v>
      </c>
      <c r="S5" s="22">
        <v>0.52192099999999997</v>
      </c>
      <c r="T5" s="22">
        <v>0.25641000000000003</v>
      </c>
      <c r="U5" s="22">
        <v>7.2670810000000001</v>
      </c>
      <c r="V5" s="22">
        <v>2.8335300000000001</v>
      </c>
      <c r="W5" s="22">
        <v>15.871420000000001</v>
      </c>
      <c r="X5" s="22">
        <v>2.0116809999999998</v>
      </c>
      <c r="Y5" s="22">
        <v>0.41120499999999999</v>
      </c>
      <c r="Z5" s="22">
        <v>7.6687120000000002</v>
      </c>
      <c r="AA5" s="22">
        <v>0.64412199999999997</v>
      </c>
      <c r="AB5" s="22">
        <v>0.31674200000000002</v>
      </c>
      <c r="AC5" s="22">
        <v>3.6324399999999999</v>
      </c>
      <c r="AD5" s="22">
        <v>1.375702</v>
      </c>
      <c r="AE5" s="22">
        <v>3.7714650000000001</v>
      </c>
      <c r="AF5" s="22">
        <v>2.4939840000000002</v>
      </c>
      <c r="AG5" s="22">
        <v>7.260078</v>
      </c>
      <c r="AH5" s="22">
        <v>3.4530590000000001</v>
      </c>
      <c r="AI5" s="22">
        <v>0.89428300000000005</v>
      </c>
      <c r="AJ5" s="22">
        <v>1.699926</v>
      </c>
      <c r="AK5" s="22">
        <v>2.0850710000000001</v>
      </c>
      <c r="AL5" s="22" t="s">
        <v>133</v>
      </c>
      <c r="AM5" s="22">
        <v>0.41868</v>
      </c>
      <c r="AN5" s="22">
        <v>0.14244999999999999</v>
      </c>
      <c r="AO5" s="22" t="s">
        <v>97</v>
      </c>
      <c r="AP5" s="22">
        <v>0.17066500000000001</v>
      </c>
      <c r="AQ5" s="22">
        <v>3.8580000000000003E-2</v>
      </c>
      <c r="AR5" s="22">
        <v>1.4468559999999999</v>
      </c>
      <c r="AS5" s="22">
        <v>2.080848</v>
      </c>
      <c r="AT5" s="22">
        <v>3.0703830000000001</v>
      </c>
      <c r="AU5" s="22">
        <v>0.159889</v>
      </c>
      <c r="AV5" s="22">
        <v>0.204874</v>
      </c>
      <c r="AW5" s="22">
        <v>0.99818499999999999</v>
      </c>
    </row>
    <row r="6" spans="1:49">
      <c r="A6" s="38"/>
      <c r="B6" s="38"/>
      <c r="C6" s="12">
        <v>4</v>
      </c>
      <c r="D6" s="22">
        <v>5.0541520000000002</v>
      </c>
      <c r="E6" s="22" t="s">
        <v>97</v>
      </c>
      <c r="F6" s="22">
        <v>23.727609999999999</v>
      </c>
      <c r="G6" s="22">
        <v>12.62327</v>
      </c>
      <c r="H6" s="22">
        <v>5.1396389999999998</v>
      </c>
      <c r="I6" s="22">
        <v>23.260870000000001</v>
      </c>
      <c r="J6" s="22">
        <v>28.92672</v>
      </c>
      <c r="K6" s="22">
        <v>32.666670000000003</v>
      </c>
      <c r="L6" s="22">
        <v>14.805479999999999</v>
      </c>
      <c r="M6" s="22">
        <v>14.087020000000001</v>
      </c>
      <c r="N6" s="22">
        <v>21.76802</v>
      </c>
      <c r="O6" s="22">
        <v>1.1747430000000001</v>
      </c>
      <c r="P6" s="22">
        <v>3.9239579999999998</v>
      </c>
      <c r="Q6" s="22">
        <v>7.0032569999999996</v>
      </c>
      <c r="R6" s="22"/>
      <c r="S6" s="22">
        <v>0.56967900000000005</v>
      </c>
      <c r="T6" s="22" t="s">
        <v>97</v>
      </c>
      <c r="U6" s="22">
        <v>10.40583</v>
      </c>
      <c r="V6" s="22">
        <v>5.9807870000000003</v>
      </c>
      <c r="W6" s="22">
        <v>17.28051</v>
      </c>
      <c r="X6" s="22">
        <v>3.0237579999999999</v>
      </c>
      <c r="Y6" s="22">
        <v>7.4421169999999996</v>
      </c>
      <c r="Z6" s="22">
        <v>11.209440000000001</v>
      </c>
      <c r="AA6" s="22">
        <v>4.583577</v>
      </c>
      <c r="AB6" s="22" t="s">
        <v>97</v>
      </c>
      <c r="AC6" s="22">
        <v>11.138439999999999</v>
      </c>
      <c r="AD6" s="22">
        <v>3.9223119999999998</v>
      </c>
      <c r="AE6" s="22">
        <v>1.4613970000000001</v>
      </c>
      <c r="AF6" s="22">
        <v>7.8833690000000001</v>
      </c>
      <c r="AG6" s="22">
        <v>14.58493</v>
      </c>
      <c r="AH6" s="22">
        <v>6.9225500000000002</v>
      </c>
      <c r="AI6" s="22">
        <v>2.6541939999999999</v>
      </c>
      <c r="AJ6" s="22">
        <v>5.3377559999999997</v>
      </c>
      <c r="AK6" s="22">
        <v>9.1142579999999995</v>
      </c>
      <c r="AL6" s="22">
        <v>0.50844</v>
      </c>
      <c r="AM6" s="22">
        <v>0.54684299999999997</v>
      </c>
      <c r="AN6" s="22">
        <v>0.70569199999999999</v>
      </c>
      <c r="AO6" s="22"/>
      <c r="AP6" s="22">
        <v>0.180811</v>
      </c>
      <c r="AQ6" s="22" t="s">
        <v>97</v>
      </c>
      <c r="AR6" s="22">
        <v>1.7222219999999999</v>
      </c>
      <c r="AS6" s="22">
        <v>2.6938</v>
      </c>
      <c r="AT6" s="22">
        <v>2.9314619999999998</v>
      </c>
      <c r="AU6" s="22">
        <v>0.203205</v>
      </c>
      <c r="AV6" s="22">
        <v>2.0443479999999998</v>
      </c>
      <c r="AW6" s="22">
        <v>1.4266529999999999</v>
      </c>
    </row>
    <row r="7" spans="1:49">
      <c r="A7" s="38"/>
      <c r="B7" s="38"/>
      <c r="C7" s="12">
        <v>5</v>
      </c>
      <c r="D7" s="22" t="s">
        <v>97</v>
      </c>
      <c r="E7" s="22"/>
      <c r="F7" s="22">
        <v>29.369109999999999</v>
      </c>
      <c r="G7" s="22">
        <v>27.264060000000001</v>
      </c>
      <c r="H7" s="22">
        <v>13.36542</v>
      </c>
      <c r="I7" s="22" t="s">
        <v>97</v>
      </c>
      <c r="J7" s="22">
        <v>29.477679999999999</v>
      </c>
      <c r="K7" s="22">
        <v>20.756550000000001</v>
      </c>
      <c r="L7" s="22">
        <v>37.96049</v>
      </c>
      <c r="M7" s="22">
        <v>19.39076</v>
      </c>
      <c r="N7" s="22">
        <v>24.232320000000001</v>
      </c>
      <c r="O7" s="22">
        <v>5.9308920000000001</v>
      </c>
      <c r="P7" s="22">
        <v>4.7058819999999999</v>
      </c>
      <c r="Q7" s="22">
        <v>6.5510599999999997</v>
      </c>
      <c r="R7" s="22"/>
      <c r="S7" s="22" t="s">
        <v>97</v>
      </c>
      <c r="T7" s="22"/>
      <c r="U7" s="22">
        <v>1.974334</v>
      </c>
      <c r="V7" s="22">
        <v>9.9799830000000007</v>
      </c>
      <c r="W7" s="22">
        <v>15.195510000000001</v>
      </c>
      <c r="X7" s="22">
        <v>9.5941650000000003</v>
      </c>
      <c r="Y7" s="22">
        <v>1.774132</v>
      </c>
      <c r="Z7" s="22">
        <v>9.7891790000000007</v>
      </c>
      <c r="AA7" s="22" t="s">
        <v>97</v>
      </c>
      <c r="AB7" s="22"/>
      <c r="AC7" s="22">
        <v>11.61239</v>
      </c>
      <c r="AD7" s="22">
        <v>9.9879619999999996</v>
      </c>
      <c r="AE7" s="22">
        <v>2.8128329999999999</v>
      </c>
      <c r="AF7" s="22" t="s">
        <v>97</v>
      </c>
      <c r="AG7" s="22">
        <v>13.48446</v>
      </c>
      <c r="AH7" s="22">
        <v>3.6956519999999999</v>
      </c>
      <c r="AI7" s="22">
        <v>8.7507289999999998</v>
      </c>
      <c r="AJ7" s="22">
        <v>7.6437650000000001</v>
      </c>
      <c r="AK7" s="22">
        <v>9.3491789999999995</v>
      </c>
      <c r="AL7" s="22">
        <v>1.17666</v>
      </c>
      <c r="AM7" s="22">
        <v>0.69174800000000003</v>
      </c>
      <c r="AN7" s="22">
        <v>1.5630310000000001</v>
      </c>
      <c r="AO7" s="22"/>
      <c r="AP7" s="22" t="s">
        <v>97</v>
      </c>
      <c r="AQ7" s="22"/>
      <c r="AR7" s="22">
        <v>0.24452699999999999</v>
      </c>
      <c r="AS7" s="22">
        <v>3.2821389999999999</v>
      </c>
      <c r="AT7" s="22">
        <v>2.529026</v>
      </c>
      <c r="AU7" s="22">
        <v>0.48008800000000001</v>
      </c>
      <c r="AV7" s="22">
        <v>0.98627799999999999</v>
      </c>
      <c r="AW7" s="22">
        <v>0.96340599999999998</v>
      </c>
    </row>
    <row r="8" spans="1:49">
      <c r="A8" s="38"/>
      <c r="B8" s="38"/>
      <c r="C8" s="12">
        <v>6</v>
      </c>
      <c r="D8" s="22"/>
      <c r="E8" s="22"/>
      <c r="F8" s="22" t="s">
        <v>98</v>
      </c>
      <c r="G8" s="22" t="s">
        <v>98</v>
      </c>
      <c r="H8" s="22" t="s">
        <v>98</v>
      </c>
      <c r="I8" s="22"/>
      <c r="J8" s="22">
        <v>33.20834</v>
      </c>
      <c r="K8" s="22">
        <v>30.169049999999999</v>
      </c>
      <c r="L8" s="22">
        <v>27.175730000000001</v>
      </c>
      <c r="M8" s="22">
        <v>15.86144</v>
      </c>
      <c r="N8" s="22">
        <v>19.494990000000001</v>
      </c>
      <c r="O8" s="22" t="s">
        <v>98</v>
      </c>
      <c r="P8" s="22" t="s">
        <v>98</v>
      </c>
      <c r="Q8" s="22" t="s">
        <v>98</v>
      </c>
      <c r="R8" s="22"/>
      <c r="S8" s="22"/>
      <c r="T8" s="22"/>
      <c r="U8" s="22">
        <v>7.2916670000000003</v>
      </c>
      <c r="V8" s="22">
        <v>12.388350000000001</v>
      </c>
      <c r="W8" s="22">
        <v>7.1595329999999997</v>
      </c>
      <c r="X8" s="22">
        <v>11.46712</v>
      </c>
      <c r="Y8" s="22">
        <v>4.1169849999999997</v>
      </c>
      <c r="Z8" s="22">
        <v>5.0384510000000002</v>
      </c>
      <c r="AA8" s="22"/>
      <c r="AB8" s="22"/>
      <c r="AC8" s="22" t="s">
        <v>98</v>
      </c>
      <c r="AD8" s="22" t="s">
        <v>98</v>
      </c>
      <c r="AE8" s="22" t="s">
        <v>98</v>
      </c>
      <c r="AF8" s="22"/>
      <c r="AG8" s="22">
        <v>13.612399999999999</v>
      </c>
      <c r="AH8" s="22">
        <v>9.5788489999999999</v>
      </c>
      <c r="AI8" s="22">
        <v>7.2491859999999999</v>
      </c>
      <c r="AJ8" s="22">
        <v>7.0249680000000003</v>
      </c>
      <c r="AK8" s="22">
        <v>5.1376150000000003</v>
      </c>
      <c r="AL8" s="22" t="s">
        <v>98</v>
      </c>
      <c r="AM8" s="22" t="s">
        <v>98</v>
      </c>
      <c r="AN8" s="22" t="s">
        <v>98</v>
      </c>
      <c r="AO8" s="22"/>
      <c r="AP8" s="22"/>
      <c r="AQ8" s="22"/>
      <c r="AR8" s="22">
        <v>0.86089700000000002</v>
      </c>
      <c r="AS8" s="22">
        <v>3.563072</v>
      </c>
      <c r="AT8" s="22">
        <v>1.055218</v>
      </c>
      <c r="AU8" s="22">
        <v>0.64805599999999997</v>
      </c>
      <c r="AV8" s="22">
        <v>1.475886</v>
      </c>
      <c r="AW8" s="22">
        <v>0.29414899999999999</v>
      </c>
    </row>
    <row r="9" spans="1:49">
      <c r="A9" s="38"/>
      <c r="B9" s="38"/>
      <c r="C9" s="12">
        <v>7</v>
      </c>
      <c r="D9" s="22"/>
      <c r="E9" s="22"/>
      <c r="F9" s="22"/>
      <c r="G9" s="22"/>
      <c r="H9" s="22"/>
      <c r="I9" s="22"/>
      <c r="J9" s="22">
        <v>36.369509999999998</v>
      </c>
      <c r="K9" s="22">
        <v>26.38889</v>
      </c>
      <c r="L9" s="22">
        <v>35.898679999999999</v>
      </c>
      <c r="M9" s="22">
        <v>25.095680000000002</v>
      </c>
      <c r="N9" s="22">
        <v>29.213039999999999</v>
      </c>
      <c r="O9" s="22"/>
      <c r="P9" s="22"/>
      <c r="Q9" s="22"/>
      <c r="R9" s="22"/>
      <c r="S9" s="22"/>
      <c r="T9" s="22"/>
      <c r="U9" s="22">
        <v>23.743500000000001</v>
      </c>
      <c r="V9" s="22">
        <v>13.819100000000001</v>
      </c>
      <c r="W9" s="22">
        <v>12.88842</v>
      </c>
      <c r="X9" s="22">
        <v>14.35726</v>
      </c>
      <c r="Y9" s="22">
        <v>6.337599</v>
      </c>
      <c r="Z9" s="22">
        <v>26.620049999999999</v>
      </c>
      <c r="AA9" s="22"/>
      <c r="AB9" s="22"/>
      <c r="AC9" s="22"/>
      <c r="AD9" s="22"/>
      <c r="AE9" s="22"/>
      <c r="AF9" s="22"/>
      <c r="AG9" s="22">
        <v>13.9991</v>
      </c>
      <c r="AH9" s="22">
        <v>8.1282619999999994</v>
      </c>
      <c r="AI9" s="22">
        <v>10.82436</v>
      </c>
      <c r="AJ9" s="22">
        <v>10.75318</v>
      </c>
      <c r="AK9" s="22">
        <v>8.2564779999999995</v>
      </c>
      <c r="AL9" s="22"/>
      <c r="AM9" s="22"/>
      <c r="AN9" s="22"/>
      <c r="AO9" s="22"/>
      <c r="AP9" s="22"/>
      <c r="AQ9" s="22"/>
      <c r="AR9" s="22">
        <v>4.9698140000000004</v>
      </c>
      <c r="AS9" s="22">
        <v>6.7779290000000003</v>
      </c>
      <c r="AT9" s="22">
        <v>1.951633</v>
      </c>
      <c r="AU9" s="22">
        <v>1.013825</v>
      </c>
      <c r="AV9" s="22">
        <v>2.979025</v>
      </c>
      <c r="AW9" s="22">
        <v>3.9037489999999999</v>
      </c>
    </row>
    <row r="10" spans="1:49">
      <c r="A10" s="38"/>
      <c r="B10" s="38"/>
      <c r="C10" s="12">
        <v>8</v>
      </c>
      <c r="D10" s="22"/>
      <c r="E10" s="22"/>
      <c r="F10" s="22"/>
      <c r="G10" s="22"/>
      <c r="H10" s="22"/>
      <c r="I10" s="22"/>
      <c r="J10" s="22">
        <v>23.60051</v>
      </c>
      <c r="K10" s="22">
        <v>29.407050000000002</v>
      </c>
      <c r="L10" s="22">
        <v>24.689830000000001</v>
      </c>
      <c r="M10" s="22">
        <v>20</v>
      </c>
      <c r="N10" s="22">
        <v>18.592300000000002</v>
      </c>
      <c r="O10" s="22"/>
      <c r="P10" s="22"/>
      <c r="Q10" s="22"/>
      <c r="R10" s="22"/>
      <c r="S10" s="22"/>
      <c r="T10" s="22"/>
      <c r="U10" s="22">
        <v>7.305936</v>
      </c>
      <c r="V10" s="22">
        <v>9.2254559999999994</v>
      </c>
      <c r="W10" s="22">
        <v>21.23733</v>
      </c>
      <c r="X10" s="22">
        <v>19.206939999999999</v>
      </c>
      <c r="Y10" s="22">
        <v>4.6468400000000001</v>
      </c>
      <c r="Z10" s="22">
        <v>13.26624</v>
      </c>
      <c r="AA10" s="22"/>
      <c r="AB10" s="22"/>
      <c r="AC10" s="22"/>
      <c r="AD10" s="22"/>
      <c r="AE10" s="22"/>
      <c r="AF10" s="22"/>
      <c r="AG10" s="22">
        <v>9.8532189999999993</v>
      </c>
      <c r="AH10" s="22">
        <v>5.1985770000000002</v>
      </c>
      <c r="AI10" s="22">
        <v>8.0235240000000001</v>
      </c>
      <c r="AJ10" s="22">
        <v>7.6111740000000001</v>
      </c>
      <c r="AK10" s="22">
        <v>5.6402239999999999</v>
      </c>
      <c r="AL10" s="22"/>
      <c r="AM10" s="22"/>
      <c r="AN10" s="22"/>
      <c r="AO10" s="22"/>
      <c r="AP10" s="22"/>
      <c r="AQ10" s="22"/>
      <c r="AR10" s="22">
        <v>2.8052429999999999</v>
      </c>
      <c r="AS10" s="22">
        <v>3.0309300000000001</v>
      </c>
      <c r="AT10" s="22">
        <v>3.1966459999999999</v>
      </c>
      <c r="AU10" s="22">
        <v>1.682153</v>
      </c>
      <c r="AV10" s="22">
        <v>3.0690539999999999</v>
      </c>
      <c r="AW10" s="22">
        <v>2.031965</v>
      </c>
    </row>
    <row r="11" spans="1:49">
      <c r="A11" s="38"/>
      <c r="B11" s="38"/>
      <c r="C11" s="12">
        <v>9</v>
      </c>
      <c r="D11" s="22"/>
      <c r="E11" s="22"/>
      <c r="F11" s="22"/>
      <c r="G11" s="22"/>
      <c r="H11" s="22"/>
      <c r="I11" s="22"/>
      <c r="J11" s="22">
        <v>40.575620000000001</v>
      </c>
      <c r="K11" s="22">
        <v>32.947980000000001</v>
      </c>
      <c r="L11" s="22">
        <v>39.300409999999999</v>
      </c>
      <c r="M11" s="22">
        <v>33.001809999999999</v>
      </c>
      <c r="N11" s="22">
        <v>43.495040000000003</v>
      </c>
      <c r="O11" s="22"/>
      <c r="P11" s="22"/>
      <c r="Q11" s="22"/>
      <c r="R11" s="22"/>
      <c r="S11" s="22"/>
      <c r="T11" s="22"/>
      <c r="U11" s="22">
        <v>6.6753929999999997</v>
      </c>
      <c r="V11" s="22">
        <v>18.19961</v>
      </c>
      <c r="W11" s="22">
        <v>13.20973</v>
      </c>
      <c r="X11" s="22">
        <v>15.52211</v>
      </c>
      <c r="Y11" s="22">
        <v>4.5652169999999996</v>
      </c>
      <c r="Z11" s="22">
        <v>27.856030000000001</v>
      </c>
      <c r="AA11" s="22"/>
      <c r="AB11" s="22"/>
      <c r="AC11" s="22"/>
      <c r="AD11" s="22"/>
      <c r="AE11" s="22"/>
      <c r="AF11" s="22"/>
      <c r="AG11" s="22">
        <v>17.688960000000002</v>
      </c>
      <c r="AH11" s="22">
        <v>12.122999999999999</v>
      </c>
      <c r="AI11" s="22">
        <v>14.18102</v>
      </c>
      <c r="AJ11" s="22">
        <v>12.895300000000001</v>
      </c>
      <c r="AK11" s="22">
        <v>13.17399</v>
      </c>
      <c r="AL11" s="22"/>
      <c r="AM11" s="22"/>
      <c r="AN11" s="22"/>
      <c r="AO11" s="22"/>
      <c r="AP11" s="22"/>
      <c r="AQ11" s="22"/>
      <c r="AR11" s="22">
        <v>1.788594</v>
      </c>
      <c r="AS11" s="22">
        <v>5.7626619999999997</v>
      </c>
      <c r="AT11" s="22">
        <v>2.5032939999999999</v>
      </c>
      <c r="AU11" s="22">
        <v>1.571377</v>
      </c>
      <c r="AV11" s="22">
        <v>1.427003</v>
      </c>
      <c r="AW11" s="22">
        <v>7.2129000000000003</v>
      </c>
    </row>
    <row r="12" spans="1:49">
      <c r="A12" s="38"/>
      <c r="B12" s="38"/>
      <c r="C12" s="12">
        <v>10</v>
      </c>
      <c r="D12" s="22"/>
      <c r="E12" s="22"/>
      <c r="F12" s="22"/>
      <c r="G12" s="22"/>
      <c r="H12" s="22"/>
      <c r="I12" s="22"/>
      <c r="J12" s="22">
        <v>44.090060000000001</v>
      </c>
      <c r="K12" s="22">
        <v>38.881489999999999</v>
      </c>
      <c r="L12" s="22">
        <v>49.086860000000001</v>
      </c>
      <c r="M12" s="22">
        <v>40.802210000000002</v>
      </c>
      <c r="N12" s="22">
        <v>53.129660000000001</v>
      </c>
      <c r="O12" s="22"/>
      <c r="P12" s="22"/>
      <c r="Q12" s="22"/>
      <c r="R12" s="22"/>
      <c r="S12" s="22"/>
      <c r="T12" s="22"/>
      <c r="U12" s="22">
        <v>18.882719999999999</v>
      </c>
      <c r="V12" s="22">
        <v>18.064019999999999</v>
      </c>
      <c r="W12" s="22">
        <v>23.430319999999998</v>
      </c>
      <c r="X12" s="22">
        <v>32.770269999999996</v>
      </c>
      <c r="Y12" s="22">
        <v>20.802009999999999</v>
      </c>
      <c r="Z12" s="22">
        <v>37.57159</v>
      </c>
      <c r="AA12" s="22"/>
      <c r="AB12" s="22"/>
      <c r="AC12" s="22"/>
      <c r="AD12" s="22"/>
      <c r="AE12" s="22"/>
      <c r="AF12" s="22"/>
      <c r="AG12" s="22">
        <v>21.905419999999999</v>
      </c>
      <c r="AH12" s="22">
        <v>17.038650000000001</v>
      </c>
      <c r="AI12" s="22">
        <v>22.862580000000001</v>
      </c>
      <c r="AJ12" s="22">
        <v>18.407730000000001</v>
      </c>
      <c r="AK12" s="22">
        <v>20.645389999999999</v>
      </c>
      <c r="AL12" s="22"/>
      <c r="AM12" s="22"/>
      <c r="AN12" s="22"/>
      <c r="AO12" s="22"/>
      <c r="AP12" s="22"/>
      <c r="AQ12" s="22"/>
      <c r="AR12" s="22">
        <v>5.8054030000000001</v>
      </c>
      <c r="AS12" s="22">
        <v>5.5613409999999996</v>
      </c>
      <c r="AT12" s="22">
        <v>3.1891430000000001</v>
      </c>
      <c r="AU12" s="22">
        <v>5.2570430000000004</v>
      </c>
      <c r="AV12" s="22">
        <v>3.689956</v>
      </c>
      <c r="AW12" s="22">
        <v>5.5921580000000004</v>
      </c>
    </row>
    <row r="13" spans="1:49">
      <c r="A13" s="38"/>
      <c r="B13" s="38"/>
      <c r="C13" s="12">
        <v>11</v>
      </c>
      <c r="D13" s="22"/>
      <c r="E13" s="22"/>
      <c r="F13" s="22"/>
      <c r="G13" s="22"/>
      <c r="H13" s="22"/>
      <c r="I13" s="22"/>
      <c r="J13" s="22">
        <v>36.685180000000003</v>
      </c>
      <c r="K13" s="22">
        <v>29.695889999999999</v>
      </c>
      <c r="L13" s="22">
        <v>40.285870000000003</v>
      </c>
      <c r="M13" s="22">
        <v>39.549610000000001</v>
      </c>
      <c r="N13" s="22">
        <v>44.80941</v>
      </c>
      <c r="O13" s="22"/>
      <c r="P13" s="22"/>
      <c r="Q13" s="22"/>
      <c r="R13" s="22"/>
      <c r="S13" s="22"/>
      <c r="T13" s="22"/>
      <c r="U13" s="22">
        <v>22.857140000000001</v>
      </c>
      <c r="V13" s="22">
        <v>26.691269999999999</v>
      </c>
      <c r="W13" s="22">
        <v>21.818180000000002</v>
      </c>
      <c r="X13" s="22">
        <v>44.021259999999998</v>
      </c>
      <c r="Y13" s="22">
        <v>26.106190000000002</v>
      </c>
      <c r="Z13" s="22">
        <v>37.11656</v>
      </c>
      <c r="AA13" s="22"/>
      <c r="AB13" s="22"/>
      <c r="AC13" s="22"/>
      <c r="AD13" s="22"/>
      <c r="AE13" s="22"/>
      <c r="AF13" s="22"/>
      <c r="AG13" s="22">
        <v>18.148900000000001</v>
      </c>
      <c r="AH13" s="22">
        <v>14.055110000000001</v>
      </c>
      <c r="AI13" s="22">
        <v>17.73208</v>
      </c>
      <c r="AJ13" s="22">
        <v>17.361470000000001</v>
      </c>
      <c r="AK13" s="22">
        <v>15.845800000000001</v>
      </c>
      <c r="AL13" s="22"/>
      <c r="AM13" s="22"/>
      <c r="AN13" s="22"/>
      <c r="AO13" s="22"/>
      <c r="AP13" s="22"/>
      <c r="AQ13" s="22"/>
      <c r="AR13" s="22">
        <v>9.8607759999999995</v>
      </c>
      <c r="AS13" s="22">
        <v>8.2291039999999995</v>
      </c>
      <c r="AT13" s="22">
        <v>3.1072709999999999</v>
      </c>
      <c r="AU13" s="22">
        <v>4.6482489999999999</v>
      </c>
      <c r="AV13" s="22">
        <v>3.0960359999999998</v>
      </c>
      <c r="AW13" s="22">
        <v>12.59796</v>
      </c>
    </row>
    <row r="14" spans="1:49">
      <c r="A14" s="38"/>
      <c r="B14" s="38"/>
      <c r="C14" s="12">
        <v>12</v>
      </c>
      <c r="D14" s="22"/>
      <c r="E14" s="22"/>
      <c r="F14" s="22"/>
      <c r="G14" s="22"/>
      <c r="H14" s="22"/>
      <c r="I14" s="22"/>
      <c r="J14" s="22">
        <v>55.94406</v>
      </c>
      <c r="K14" s="22">
        <v>34.625320000000002</v>
      </c>
      <c r="L14" s="22">
        <v>42.3108</v>
      </c>
      <c r="M14" s="22">
        <v>41.162509999999997</v>
      </c>
      <c r="N14" s="22">
        <v>53.994709999999998</v>
      </c>
      <c r="O14" s="22"/>
      <c r="P14" s="22"/>
      <c r="Q14" s="22"/>
      <c r="R14" s="22"/>
      <c r="S14" s="22"/>
      <c r="T14" s="22"/>
      <c r="U14" s="22">
        <v>23.590810000000001</v>
      </c>
      <c r="V14" s="22">
        <v>25.43046</v>
      </c>
      <c r="W14" s="22">
        <v>27.44454</v>
      </c>
      <c r="X14" s="22">
        <v>31.936129999999999</v>
      </c>
      <c r="Y14" s="22">
        <v>22.156860000000002</v>
      </c>
      <c r="Z14" s="22">
        <v>41.857729999999997</v>
      </c>
      <c r="AA14" s="22"/>
      <c r="AB14" s="22"/>
      <c r="AC14" s="22"/>
      <c r="AD14" s="22"/>
      <c r="AE14" s="22"/>
      <c r="AF14" s="22"/>
      <c r="AG14" s="22">
        <v>29.527560000000001</v>
      </c>
      <c r="AH14" s="22">
        <v>16.508929999999999</v>
      </c>
      <c r="AI14" s="22">
        <v>17.516079999999999</v>
      </c>
      <c r="AJ14" s="22">
        <v>19.310490000000001</v>
      </c>
      <c r="AK14" s="22">
        <v>18.699190000000002</v>
      </c>
      <c r="AL14" s="22"/>
      <c r="AM14" s="22"/>
      <c r="AN14" s="22"/>
      <c r="AO14" s="22"/>
      <c r="AP14" s="22"/>
      <c r="AQ14" s="22"/>
      <c r="AR14" s="22">
        <v>13.51004</v>
      </c>
      <c r="AS14" s="22">
        <v>12.67844</v>
      </c>
      <c r="AT14" s="22">
        <v>4.7459470000000001</v>
      </c>
      <c r="AU14" s="22">
        <v>3.1919559999999998</v>
      </c>
      <c r="AV14" s="22">
        <v>2.6048330000000002</v>
      </c>
      <c r="AW14" s="22">
        <v>9.3397070000000006</v>
      </c>
    </row>
    <row r="15" spans="1:49">
      <c r="A15" s="38"/>
      <c r="B15" s="38"/>
      <c r="C15" s="12">
        <v>13</v>
      </c>
      <c r="D15" s="22"/>
      <c r="E15" s="22"/>
      <c r="F15" s="22"/>
      <c r="G15" s="22"/>
      <c r="H15" s="22"/>
      <c r="I15" s="22"/>
      <c r="J15" s="22">
        <v>51.69894</v>
      </c>
      <c r="K15" s="22">
        <v>39.64049</v>
      </c>
      <c r="L15" s="22">
        <v>39.729460000000003</v>
      </c>
      <c r="M15" s="22">
        <v>44.86842</v>
      </c>
      <c r="N15" s="22">
        <v>52.872489999999999</v>
      </c>
      <c r="O15" s="22"/>
      <c r="P15" s="22"/>
      <c r="Q15" s="22"/>
      <c r="R15" s="22"/>
      <c r="S15" s="22"/>
      <c r="T15" s="22"/>
      <c r="U15" s="22">
        <v>23.541250000000002</v>
      </c>
      <c r="V15" s="22">
        <v>37.080539999999999</v>
      </c>
      <c r="W15" s="22">
        <v>28.79177</v>
      </c>
      <c r="X15" s="22">
        <v>32.776620000000001</v>
      </c>
      <c r="Y15" s="22">
        <v>40.133780000000002</v>
      </c>
      <c r="Z15" s="22">
        <v>44.418819999999997</v>
      </c>
      <c r="AA15" s="22"/>
      <c r="AB15" s="22"/>
      <c r="AC15" s="22"/>
      <c r="AD15" s="22"/>
      <c r="AE15" s="22"/>
      <c r="AF15" s="22"/>
      <c r="AG15" s="22">
        <v>25.49391</v>
      </c>
      <c r="AH15" s="22">
        <v>20.573250000000002</v>
      </c>
      <c r="AI15" s="22">
        <v>14.929119999999999</v>
      </c>
      <c r="AJ15" s="22">
        <v>18.076160000000002</v>
      </c>
      <c r="AK15" s="22">
        <v>17.096109999999999</v>
      </c>
      <c r="AL15" s="22"/>
      <c r="AM15" s="22"/>
      <c r="AN15" s="22"/>
      <c r="AO15" s="22"/>
      <c r="AP15" s="22"/>
      <c r="AQ15" s="22"/>
      <c r="AR15" s="22">
        <v>9.1604030000000005</v>
      </c>
      <c r="AS15" s="22">
        <v>13.174530000000001</v>
      </c>
      <c r="AT15" s="22">
        <v>4.5408400000000002</v>
      </c>
      <c r="AU15" s="22">
        <v>2.9376920000000002</v>
      </c>
      <c r="AV15" s="22">
        <v>9.0521619999999992</v>
      </c>
      <c r="AW15" s="22">
        <v>7.4688509999999999</v>
      </c>
    </row>
    <row r="16" spans="1:49">
      <c r="A16" s="38"/>
      <c r="B16" s="38"/>
      <c r="C16" s="12">
        <v>14</v>
      </c>
      <c r="D16" s="22"/>
      <c r="E16" s="22"/>
      <c r="F16" s="22"/>
      <c r="G16" s="22"/>
      <c r="H16" s="22"/>
      <c r="I16" s="22"/>
      <c r="J16" s="22">
        <v>40.479089999999999</v>
      </c>
      <c r="K16" s="22">
        <v>26.5808</v>
      </c>
      <c r="L16" s="22">
        <v>40.99906</v>
      </c>
      <c r="M16" s="22">
        <v>37.69585</v>
      </c>
      <c r="N16" s="22">
        <v>46.907550000000001</v>
      </c>
      <c r="O16" s="22"/>
      <c r="P16" s="22"/>
      <c r="Q16" s="22"/>
      <c r="R16" s="22"/>
      <c r="S16" s="22"/>
      <c r="T16" s="22"/>
      <c r="U16" s="22">
        <v>9.2857140000000005</v>
      </c>
      <c r="V16" s="22">
        <v>38.054969999999997</v>
      </c>
      <c r="W16" s="22">
        <v>19.212299999999999</v>
      </c>
      <c r="X16" s="22">
        <v>20.317460000000001</v>
      </c>
      <c r="Y16" s="22">
        <v>34.705880000000001</v>
      </c>
      <c r="Z16" s="22">
        <v>39.953270000000003</v>
      </c>
      <c r="AA16" s="22"/>
      <c r="AB16" s="22"/>
      <c r="AC16" s="22"/>
      <c r="AD16" s="22"/>
      <c r="AE16" s="22"/>
      <c r="AF16" s="22"/>
      <c r="AG16" s="22">
        <v>20.072099999999999</v>
      </c>
      <c r="AH16" s="22">
        <v>11.68737</v>
      </c>
      <c r="AI16" s="22">
        <v>16.141300000000001</v>
      </c>
      <c r="AJ16" s="22">
        <v>15.925420000000001</v>
      </c>
      <c r="AK16" s="22">
        <v>15.43887</v>
      </c>
      <c r="AL16" s="22"/>
      <c r="AM16" s="22"/>
      <c r="AN16" s="22"/>
      <c r="AO16" s="22"/>
      <c r="AP16" s="22"/>
      <c r="AQ16" s="22"/>
      <c r="AR16" s="22">
        <v>3.567809</v>
      </c>
      <c r="AS16" s="22">
        <v>8.9708419999999993</v>
      </c>
      <c r="AT16" s="22">
        <v>2.8916629999999999</v>
      </c>
      <c r="AU16" s="22">
        <v>1.3453619999999999</v>
      </c>
      <c r="AV16" s="22">
        <v>3.0727989999999998</v>
      </c>
      <c r="AW16" s="22">
        <v>7.1215250000000001</v>
      </c>
    </row>
    <row r="17" spans="1:49">
      <c r="A17" s="38"/>
      <c r="B17" s="11" t="s">
        <v>134</v>
      </c>
      <c r="C17" s="12">
        <v>15</v>
      </c>
      <c r="D17" s="22"/>
      <c r="E17" s="22"/>
      <c r="F17" s="22"/>
      <c r="G17" s="22"/>
      <c r="H17" s="22"/>
      <c r="I17" s="22"/>
      <c r="J17" s="22">
        <v>25.955200000000001</v>
      </c>
      <c r="K17" s="22">
        <v>25.521820000000002</v>
      </c>
      <c r="L17" s="22">
        <v>15.33755</v>
      </c>
      <c r="M17" s="22">
        <v>16.140529999999998</v>
      </c>
      <c r="N17" s="22">
        <v>21.163550000000001</v>
      </c>
      <c r="O17" s="22"/>
      <c r="P17" s="22"/>
      <c r="Q17" s="22"/>
      <c r="R17" s="22"/>
      <c r="S17" s="22"/>
      <c r="T17" s="22"/>
      <c r="U17" s="22" t="s">
        <v>133</v>
      </c>
      <c r="V17" s="22">
        <v>14.543889999999999</v>
      </c>
      <c r="W17" s="22">
        <v>5.5963539999999998</v>
      </c>
      <c r="X17" s="22">
        <v>32.245489999999997</v>
      </c>
      <c r="Y17" s="22" t="s">
        <v>97</v>
      </c>
      <c r="Z17" s="22">
        <v>6.0052219999999998</v>
      </c>
      <c r="AA17" s="22"/>
      <c r="AB17" s="22"/>
      <c r="AC17" s="22"/>
      <c r="AD17" s="22"/>
      <c r="AE17" s="22"/>
      <c r="AF17" s="22"/>
      <c r="AG17" s="22">
        <v>1.98654</v>
      </c>
      <c r="AH17" s="22">
        <v>2.77874</v>
      </c>
      <c r="AI17" s="22">
        <v>1.3276509999999999</v>
      </c>
      <c r="AJ17" s="22">
        <v>2.2146970000000001</v>
      </c>
      <c r="AK17" s="22">
        <v>1.6472739999999999</v>
      </c>
      <c r="AL17" s="22"/>
      <c r="AM17" s="22"/>
      <c r="AN17" s="22"/>
      <c r="AO17" s="22"/>
      <c r="AP17" s="22"/>
      <c r="AQ17" s="22"/>
      <c r="AR17" s="22" t="s">
        <v>133</v>
      </c>
      <c r="AS17" s="22">
        <v>0.96815300000000004</v>
      </c>
      <c r="AT17" s="22">
        <v>0.472659</v>
      </c>
      <c r="AU17" s="22">
        <v>5.6762119999999996</v>
      </c>
      <c r="AV17" s="22" t="s">
        <v>97</v>
      </c>
      <c r="AW17" s="22">
        <v>0.26656200000000002</v>
      </c>
    </row>
    <row r="18" spans="1:49">
      <c r="A18" s="38"/>
      <c r="B18" s="11" t="s">
        <v>135</v>
      </c>
      <c r="C18" s="12">
        <v>15</v>
      </c>
      <c r="D18" s="22"/>
      <c r="E18" s="22"/>
      <c r="F18" s="22"/>
      <c r="G18" s="22"/>
      <c r="H18" s="22"/>
      <c r="I18" s="22"/>
      <c r="J18" s="22">
        <v>39.125450000000001</v>
      </c>
      <c r="K18" s="22">
        <v>49.448799999999999</v>
      </c>
      <c r="L18" s="22">
        <v>47.362279999999998</v>
      </c>
      <c r="M18" s="22">
        <v>55.914589999999997</v>
      </c>
      <c r="N18" s="22">
        <v>50.95391</v>
      </c>
      <c r="O18" s="22"/>
      <c r="P18" s="22"/>
      <c r="Q18" s="22"/>
      <c r="R18" s="22"/>
      <c r="S18" s="22"/>
      <c r="T18" s="22"/>
      <c r="U18" s="22" t="s">
        <v>133</v>
      </c>
      <c r="V18" s="22">
        <v>40.340510000000002</v>
      </c>
      <c r="W18" s="22">
        <v>36.814579999999999</v>
      </c>
      <c r="X18" s="22">
        <v>35.43432</v>
      </c>
      <c r="Y18" s="23"/>
      <c r="Z18" s="22">
        <v>34.79515</v>
      </c>
      <c r="AA18" s="22"/>
      <c r="AB18" s="22"/>
      <c r="AC18" s="22"/>
      <c r="AD18" s="22"/>
      <c r="AE18" s="22"/>
      <c r="AF18" s="22"/>
      <c r="AG18" s="22">
        <v>34.191809999999997</v>
      </c>
      <c r="AH18" s="22">
        <v>32.803289999999997</v>
      </c>
      <c r="AI18" s="22">
        <v>34.754710000000003</v>
      </c>
      <c r="AJ18" s="22">
        <v>43.020440000000001</v>
      </c>
      <c r="AK18" s="22">
        <v>27.47411</v>
      </c>
      <c r="AL18" s="22"/>
      <c r="AM18" s="22"/>
      <c r="AN18" s="22"/>
      <c r="AO18" s="22"/>
      <c r="AP18" s="22"/>
      <c r="AQ18" s="22"/>
      <c r="AR18" s="22" t="s">
        <v>133</v>
      </c>
      <c r="AS18" s="22">
        <v>31.367629999999998</v>
      </c>
      <c r="AT18" s="22">
        <v>18.129529999999999</v>
      </c>
      <c r="AU18" s="22">
        <v>16.7485</v>
      </c>
      <c r="AV18" s="23"/>
      <c r="AW18" s="22">
        <v>14.04813</v>
      </c>
    </row>
    <row r="19" spans="1:49"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</row>
    <row r="20" spans="1:49" s="11" customFormat="1">
      <c r="C20" s="12" t="s">
        <v>90</v>
      </c>
      <c r="D20" s="45" t="s">
        <v>91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 t="s">
        <v>92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 t="s">
        <v>93</v>
      </c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 t="s">
        <v>94</v>
      </c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</row>
    <row r="21" spans="1:49">
      <c r="A21" s="38" t="s">
        <v>136</v>
      </c>
      <c r="B21" s="38" t="s">
        <v>132</v>
      </c>
      <c r="C21" s="12">
        <v>0</v>
      </c>
      <c r="D21" s="22" t="s">
        <v>133</v>
      </c>
      <c r="E21" s="22" t="s">
        <v>133</v>
      </c>
      <c r="F21" s="22">
        <v>30.65476</v>
      </c>
      <c r="G21" s="22">
        <v>6.6666670000000003</v>
      </c>
      <c r="H21" s="22">
        <v>10.06536</v>
      </c>
      <c r="I21" s="22">
        <v>14.91713</v>
      </c>
      <c r="J21" s="22">
        <v>16.433669999999999</v>
      </c>
      <c r="K21" s="22">
        <v>3.6445189999999998</v>
      </c>
      <c r="L21" s="22">
        <v>4.3913289999999998</v>
      </c>
      <c r="M21" s="22">
        <v>28.693180000000002</v>
      </c>
      <c r="N21" s="22">
        <v>6.8045819999999999</v>
      </c>
      <c r="O21" s="22">
        <v>1.6616310000000001</v>
      </c>
      <c r="P21" s="22">
        <v>0.303145</v>
      </c>
      <c r="Q21" s="22">
        <v>2.4245420000000002</v>
      </c>
      <c r="R21" s="22">
        <v>0</v>
      </c>
      <c r="S21" s="22">
        <v>0.16286600000000001</v>
      </c>
      <c r="T21" s="22">
        <v>0.10378800000000001</v>
      </c>
      <c r="U21" s="22">
        <v>8.9214380000000002</v>
      </c>
      <c r="V21" s="22">
        <v>1.86633</v>
      </c>
      <c r="W21" s="22">
        <v>29.180599999999998</v>
      </c>
      <c r="X21" s="22">
        <v>5.211849</v>
      </c>
      <c r="Y21" s="22">
        <v>5.9454190000000002</v>
      </c>
      <c r="Z21" s="22">
        <v>22.373539999999998</v>
      </c>
      <c r="AA21" s="22" t="s">
        <v>133</v>
      </c>
      <c r="AB21" s="22" t="s">
        <v>133</v>
      </c>
      <c r="AC21" s="22">
        <v>18.1295</v>
      </c>
      <c r="AD21" s="22">
        <v>5.3811660000000003</v>
      </c>
      <c r="AE21" s="22">
        <v>4.1804180000000004</v>
      </c>
      <c r="AF21" s="22">
        <v>16.29297</v>
      </c>
      <c r="AG21" s="22">
        <v>16.864979999999999</v>
      </c>
      <c r="AH21" s="22">
        <v>0.69788399999999995</v>
      </c>
      <c r="AI21" s="22">
        <v>2.7406419999999998</v>
      </c>
      <c r="AJ21" s="22">
        <v>9.3385210000000001</v>
      </c>
      <c r="AK21" s="22">
        <v>2.8256480000000002</v>
      </c>
      <c r="AL21" s="22">
        <v>1.1402509999999999</v>
      </c>
      <c r="AM21" s="22">
        <v>0.13675200000000001</v>
      </c>
      <c r="AN21" s="22">
        <v>1.5977440000000001</v>
      </c>
      <c r="AO21" s="22">
        <v>1.7555999999999999E-2</v>
      </c>
      <c r="AP21" s="22">
        <v>0</v>
      </c>
      <c r="AQ21" s="22">
        <v>1.4265E-2</v>
      </c>
      <c r="AR21" s="22">
        <v>6.4564560000000002</v>
      </c>
      <c r="AS21" s="22">
        <v>1.495017</v>
      </c>
      <c r="AT21" s="22">
        <v>15.663180000000001</v>
      </c>
      <c r="AU21" s="22">
        <v>3.9735100000000001</v>
      </c>
      <c r="AV21" s="22">
        <v>2.9247909999999999</v>
      </c>
      <c r="AW21" s="22">
        <v>12.23671</v>
      </c>
    </row>
    <row r="22" spans="1:49">
      <c r="A22" s="38"/>
      <c r="B22" s="38"/>
      <c r="C22" s="12">
        <v>1</v>
      </c>
      <c r="D22" s="22">
        <v>0.393959</v>
      </c>
      <c r="E22" s="22">
        <v>0</v>
      </c>
      <c r="F22" s="22">
        <v>60.62753</v>
      </c>
      <c r="G22" s="22">
        <v>51.018099999999997</v>
      </c>
      <c r="H22" s="22">
        <v>49.682879999999997</v>
      </c>
      <c r="I22" s="22">
        <v>48.881790000000002</v>
      </c>
      <c r="J22" s="22">
        <v>57.751089999999998</v>
      </c>
      <c r="K22" s="22">
        <v>41.705280000000002</v>
      </c>
      <c r="L22" s="22">
        <v>48.551960000000001</v>
      </c>
      <c r="M22" s="22">
        <v>74.509799999999998</v>
      </c>
      <c r="N22" s="22">
        <v>41.70673</v>
      </c>
      <c r="O22" s="22">
        <v>14.21053</v>
      </c>
      <c r="P22" s="22">
        <v>20.91255</v>
      </c>
      <c r="Q22" s="22">
        <v>30.025659999999998</v>
      </c>
      <c r="R22" s="22">
        <v>0.63380300000000001</v>
      </c>
      <c r="S22" s="22">
        <v>0.96961900000000001</v>
      </c>
      <c r="T22" s="22">
        <v>5.3691279999999999</v>
      </c>
      <c r="U22" s="22">
        <v>40.050379999999997</v>
      </c>
      <c r="V22" s="22">
        <v>13.395160000000001</v>
      </c>
      <c r="W22" s="22">
        <v>29.536919999999999</v>
      </c>
      <c r="X22" s="22">
        <v>27.1875</v>
      </c>
      <c r="Y22" s="22">
        <v>28.81213</v>
      </c>
      <c r="Z22" s="22">
        <v>51.063830000000003</v>
      </c>
      <c r="AA22" s="22">
        <v>0.18079100000000001</v>
      </c>
      <c r="AB22" s="22">
        <v>0</v>
      </c>
      <c r="AC22" s="22">
        <v>37.984050000000003</v>
      </c>
      <c r="AD22" s="22">
        <v>17.873940000000001</v>
      </c>
      <c r="AE22" s="22">
        <v>22.489270000000001</v>
      </c>
      <c r="AF22" s="22">
        <v>53.538890000000002</v>
      </c>
      <c r="AG22" s="22">
        <v>44.954650000000001</v>
      </c>
      <c r="AH22" s="22">
        <v>38.377540000000003</v>
      </c>
      <c r="AI22" s="22">
        <v>41.925699999999999</v>
      </c>
      <c r="AJ22" s="22">
        <v>50.143680000000003</v>
      </c>
      <c r="AK22" s="22">
        <v>34.940939999999998</v>
      </c>
      <c r="AL22" s="22">
        <v>4.4433829999999999</v>
      </c>
      <c r="AM22" s="22">
        <v>15.68756</v>
      </c>
      <c r="AN22" s="22">
        <v>16.05247</v>
      </c>
      <c r="AO22" s="22">
        <v>0.71326699999999998</v>
      </c>
      <c r="AP22" s="22">
        <v>0.43387999999999999</v>
      </c>
      <c r="AQ22" s="22">
        <v>2.1047709999999999</v>
      </c>
      <c r="AR22" s="22">
        <v>18.050850000000001</v>
      </c>
      <c r="AS22" s="22">
        <v>20.078230000000001</v>
      </c>
      <c r="AT22" s="22">
        <v>13.394550000000001</v>
      </c>
      <c r="AU22" s="22">
        <v>22.451360000000001</v>
      </c>
      <c r="AV22" s="22">
        <v>17.429939999999998</v>
      </c>
      <c r="AW22" s="22">
        <v>31.688669999999998</v>
      </c>
    </row>
    <row r="23" spans="1:49">
      <c r="A23" s="38"/>
      <c r="B23" s="38"/>
      <c r="C23" s="12">
        <v>2</v>
      </c>
      <c r="D23" s="22">
        <v>6.3899059999999999</v>
      </c>
      <c r="E23" s="22">
        <v>0</v>
      </c>
      <c r="F23" s="22">
        <v>50.897919999999999</v>
      </c>
      <c r="G23" s="22">
        <v>62.077289999999998</v>
      </c>
      <c r="H23" s="22">
        <v>62.076920000000001</v>
      </c>
      <c r="I23" s="22">
        <v>53.044930000000001</v>
      </c>
      <c r="J23" s="22">
        <v>67.523840000000007</v>
      </c>
      <c r="K23" s="22">
        <v>58.120649999999998</v>
      </c>
      <c r="L23" s="22">
        <v>35.964449999999999</v>
      </c>
      <c r="M23" s="22">
        <v>74.122370000000004</v>
      </c>
      <c r="N23" s="22">
        <v>56.607140000000001</v>
      </c>
      <c r="O23" s="22">
        <v>13.5442</v>
      </c>
      <c r="P23" s="22">
        <v>16.956720000000001</v>
      </c>
      <c r="Q23" s="22">
        <v>15.80547</v>
      </c>
      <c r="R23" s="22">
        <v>0.14660400000000001</v>
      </c>
      <c r="S23" s="22">
        <v>0.793269</v>
      </c>
      <c r="T23" s="22">
        <v>2.834225</v>
      </c>
      <c r="U23" s="22">
        <v>37.823830000000001</v>
      </c>
      <c r="V23" s="22">
        <v>10.50033</v>
      </c>
      <c r="W23" s="22">
        <v>17.267890000000001</v>
      </c>
      <c r="X23" s="22">
        <v>10.75844</v>
      </c>
      <c r="Y23" s="22">
        <v>12.626099999999999</v>
      </c>
      <c r="Z23" s="22">
        <v>29.97691</v>
      </c>
      <c r="AA23" s="22">
        <v>12.815530000000001</v>
      </c>
      <c r="AB23" s="22">
        <v>0</v>
      </c>
      <c r="AC23" s="22">
        <v>62.202379999999998</v>
      </c>
      <c r="AD23" s="22">
        <v>51.882269999999998</v>
      </c>
      <c r="AE23" s="22">
        <v>62.671230000000001</v>
      </c>
      <c r="AF23" s="22">
        <v>55.586759999999998</v>
      </c>
      <c r="AG23" s="22">
        <v>60.407020000000003</v>
      </c>
      <c r="AH23" s="22">
        <v>67.797240000000002</v>
      </c>
      <c r="AI23" s="22">
        <v>41.139240000000001</v>
      </c>
      <c r="AJ23" s="22">
        <v>55.524990000000003</v>
      </c>
      <c r="AK23" s="22">
        <v>65.505070000000003</v>
      </c>
      <c r="AL23" s="22">
        <v>11.70983</v>
      </c>
      <c r="AM23" s="22">
        <v>9.5035279999999993</v>
      </c>
      <c r="AN23" s="22">
        <v>13.002359999999999</v>
      </c>
      <c r="AO23" s="22">
        <v>0.29272700000000001</v>
      </c>
      <c r="AP23" s="22">
        <v>0.122544</v>
      </c>
      <c r="AQ23" s="22">
        <v>1.017055</v>
      </c>
      <c r="AR23" s="22">
        <v>14.19609</v>
      </c>
      <c r="AS23" s="22">
        <v>13.9246</v>
      </c>
      <c r="AT23" s="22">
        <v>7.6876759999999997</v>
      </c>
      <c r="AU23" s="22">
        <v>7.2611059999999998</v>
      </c>
      <c r="AV23" s="22">
        <v>7.7199869999999997</v>
      </c>
      <c r="AW23" s="22">
        <v>18.791250000000002</v>
      </c>
    </row>
    <row r="24" spans="1:49">
      <c r="A24" s="38"/>
      <c r="B24" s="38"/>
      <c r="C24" s="12">
        <v>3</v>
      </c>
      <c r="D24" s="22">
        <v>9.1156459999999999</v>
      </c>
      <c r="E24" s="22">
        <v>0</v>
      </c>
      <c r="F24" s="22">
        <v>56.532789999999999</v>
      </c>
      <c r="G24" s="22">
        <v>64.325699999999998</v>
      </c>
      <c r="H24" s="22">
        <v>62.826650000000001</v>
      </c>
      <c r="I24" s="22">
        <v>61.90719</v>
      </c>
      <c r="J24" s="22">
        <v>58.93777</v>
      </c>
      <c r="K24" s="22">
        <v>66.62097</v>
      </c>
      <c r="L24" s="22">
        <v>50.705649999999999</v>
      </c>
      <c r="M24" s="22">
        <v>57.68374</v>
      </c>
      <c r="N24" s="22">
        <v>54.66836</v>
      </c>
      <c r="O24" s="22" t="s">
        <v>133</v>
      </c>
      <c r="P24" s="22">
        <v>17.898309999999999</v>
      </c>
      <c r="Q24" s="22">
        <v>35.078530000000001</v>
      </c>
      <c r="R24" s="22" t="s">
        <v>97</v>
      </c>
      <c r="S24" s="22">
        <v>0.46972900000000001</v>
      </c>
      <c r="T24" s="22">
        <v>0.41666700000000001</v>
      </c>
      <c r="U24" s="22">
        <v>39.130429999999997</v>
      </c>
      <c r="V24" s="22">
        <v>11.29477</v>
      </c>
      <c r="W24" s="22">
        <v>25.414359999999999</v>
      </c>
      <c r="X24" s="22">
        <v>7.8087819999999999</v>
      </c>
      <c r="Y24" s="22">
        <v>9.3806220000000007</v>
      </c>
      <c r="Z24" s="22">
        <v>40.429450000000003</v>
      </c>
      <c r="AA24" s="22">
        <v>20.169080000000001</v>
      </c>
      <c r="AB24" s="22">
        <v>9.0497999999999995E-2</v>
      </c>
      <c r="AC24" s="22">
        <v>63.891390000000001</v>
      </c>
      <c r="AD24" s="22">
        <v>67.874440000000007</v>
      </c>
      <c r="AE24" s="22">
        <v>61.5471</v>
      </c>
      <c r="AF24" s="22">
        <v>64.165390000000002</v>
      </c>
      <c r="AG24" s="22">
        <v>55.315730000000002</v>
      </c>
      <c r="AH24" s="22">
        <v>72.850049999999996</v>
      </c>
      <c r="AI24" s="22">
        <v>57.138289999999998</v>
      </c>
      <c r="AJ24" s="22">
        <v>57.132300000000001</v>
      </c>
      <c r="AK24" s="22">
        <v>58.515430000000002</v>
      </c>
      <c r="AL24" s="22" t="s">
        <v>133</v>
      </c>
      <c r="AM24" s="22">
        <v>9.7423509999999993</v>
      </c>
      <c r="AN24" s="22">
        <v>37.108260000000001</v>
      </c>
      <c r="AO24" s="22" t="s">
        <v>97</v>
      </c>
      <c r="AP24" s="22">
        <v>0.20859</v>
      </c>
      <c r="AQ24" s="22">
        <v>7.7160000000000006E-2</v>
      </c>
      <c r="AR24" s="22">
        <v>16.379149999999999</v>
      </c>
      <c r="AS24" s="22">
        <v>7.9920479999999996</v>
      </c>
      <c r="AT24" s="22">
        <v>20.146429999999999</v>
      </c>
      <c r="AU24" s="22">
        <v>3.6454719999999998</v>
      </c>
      <c r="AV24" s="22">
        <v>7.2891959999999996</v>
      </c>
      <c r="AW24" s="22">
        <v>33.272840000000002</v>
      </c>
    </row>
    <row r="25" spans="1:49">
      <c r="A25" s="38"/>
      <c r="B25" s="38"/>
      <c r="C25" s="12">
        <v>4</v>
      </c>
      <c r="D25" s="22">
        <v>20.93863</v>
      </c>
      <c r="E25" s="22" t="s">
        <v>97</v>
      </c>
      <c r="F25" s="22">
        <v>61.003720000000001</v>
      </c>
      <c r="G25" s="22">
        <v>68.178830000000005</v>
      </c>
      <c r="H25" s="22">
        <v>36.376440000000002</v>
      </c>
      <c r="I25" s="22">
        <v>64.130430000000004</v>
      </c>
      <c r="J25" s="22">
        <v>60.952249999999999</v>
      </c>
      <c r="K25" s="22">
        <v>27.22222</v>
      </c>
      <c r="L25" s="22">
        <v>51.080689999999997</v>
      </c>
      <c r="M25" s="22">
        <v>64.229669999999999</v>
      </c>
      <c r="N25" s="22">
        <v>56.242449999999998</v>
      </c>
      <c r="O25" s="22">
        <v>7.2687220000000003</v>
      </c>
      <c r="P25" s="22">
        <v>10.309530000000001</v>
      </c>
      <c r="Q25" s="22">
        <v>33.550490000000003</v>
      </c>
      <c r="R25" s="22"/>
      <c r="S25" s="22">
        <v>0.34010699999999999</v>
      </c>
      <c r="T25" s="22" t="s">
        <v>97</v>
      </c>
      <c r="U25" s="22">
        <v>44.224769999999999</v>
      </c>
      <c r="V25" s="22">
        <v>24.821819999999999</v>
      </c>
      <c r="W25" s="22">
        <v>32.092379999999999</v>
      </c>
      <c r="X25" s="22">
        <v>17.062629999999999</v>
      </c>
      <c r="Y25" s="22">
        <v>18.21022</v>
      </c>
      <c r="Z25" s="22">
        <v>41.002949999999998</v>
      </c>
      <c r="AA25" s="22">
        <v>35.459330000000001</v>
      </c>
      <c r="AB25" s="22" t="s">
        <v>97</v>
      </c>
      <c r="AC25" s="22">
        <v>63.459690000000002</v>
      </c>
      <c r="AD25" s="22">
        <v>68.75806</v>
      </c>
      <c r="AE25" s="22">
        <v>17.840070000000001</v>
      </c>
      <c r="AF25" s="22">
        <v>65.197980000000001</v>
      </c>
      <c r="AG25" s="22">
        <v>64.733509999999995</v>
      </c>
      <c r="AH25" s="22">
        <v>24.468810000000001</v>
      </c>
      <c r="AI25" s="22">
        <v>60.194690000000001</v>
      </c>
      <c r="AJ25" s="22">
        <v>62.947330000000001</v>
      </c>
      <c r="AK25" s="22">
        <v>65.479659999999996</v>
      </c>
      <c r="AL25" s="22">
        <v>10.94163</v>
      </c>
      <c r="AM25" s="22">
        <v>4.3883039999999998</v>
      </c>
      <c r="AN25" s="22">
        <v>26.191579999999998</v>
      </c>
      <c r="AO25" s="22"/>
      <c r="AP25" s="22">
        <v>0.145815</v>
      </c>
      <c r="AQ25" s="22" t="s">
        <v>97</v>
      </c>
      <c r="AR25" s="22">
        <v>14.740740000000001</v>
      </c>
      <c r="AS25" s="22">
        <v>11.91714</v>
      </c>
      <c r="AT25" s="22">
        <v>23.919630000000002</v>
      </c>
      <c r="AU25" s="22">
        <v>4.6214579999999996</v>
      </c>
      <c r="AV25" s="22">
        <v>10.84337</v>
      </c>
      <c r="AW25" s="22">
        <v>27.861699999999999</v>
      </c>
    </row>
    <row r="26" spans="1:49">
      <c r="A26" s="38"/>
      <c r="B26" s="38"/>
      <c r="C26" s="12">
        <v>5</v>
      </c>
      <c r="D26" s="22" t="s">
        <v>97</v>
      </c>
      <c r="E26" s="22"/>
      <c r="F26" s="22">
        <v>58.187089999999998</v>
      </c>
      <c r="G26" s="22">
        <v>60.3568</v>
      </c>
      <c r="H26" s="22">
        <v>44.279899999999998</v>
      </c>
      <c r="I26" s="22" t="s">
        <v>97</v>
      </c>
      <c r="J26" s="22">
        <v>59.262610000000002</v>
      </c>
      <c r="K26" s="22">
        <v>45.780799999999999</v>
      </c>
      <c r="L26" s="22">
        <v>40.00712</v>
      </c>
      <c r="M26" s="22">
        <v>60.694400000000002</v>
      </c>
      <c r="N26" s="22">
        <v>57.062640000000002</v>
      </c>
      <c r="O26" s="22">
        <v>10.624029999999999</v>
      </c>
      <c r="P26" s="22">
        <v>21.360289999999999</v>
      </c>
      <c r="Q26" s="22">
        <v>22.350670000000001</v>
      </c>
      <c r="R26" s="22"/>
      <c r="S26" s="22" t="s">
        <v>97</v>
      </c>
      <c r="T26" s="22"/>
      <c r="U26" s="22">
        <v>47.186570000000003</v>
      </c>
      <c r="V26" s="22">
        <v>21.93309</v>
      </c>
      <c r="W26" s="22">
        <v>27.971350000000001</v>
      </c>
      <c r="X26" s="22">
        <v>17.018889999999999</v>
      </c>
      <c r="Y26" s="22">
        <v>15.64288</v>
      </c>
      <c r="Z26" s="22">
        <v>34.851840000000003</v>
      </c>
      <c r="AA26" s="22" t="s">
        <v>97</v>
      </c>
      <c r="AB26" s="22"/>
      <c r="AC26" s="22">
        <v>59.41028</v>
      </c>
      <c r="AD26" s="22">
        <v>67.012900000000002</v>
      </c>
      <c r="AE26" s="22">
        <v>17.496770000000001</v>
      </c>
      <c r="AF26" s="22" t="s">
        <v>97</v>
      </c>
      <c r="AG26" s="22">
        <v>55.65334</v>
      </c>
      <c r="AH26" s="22">
        <v>23.35284</v>
      </c>
      <c r="AI26" s="22">
        <v>55.662970000000001</v>
      </c>
      <c r="AJ26" s="22">
        <v>57.452669999999998</v>
      </c>
      <c r="AK26" s="22">
        <v>64.170910000000006</v>
      </c>
      <c r="AL26" s="22">
        <v>9.6550609999999999</v>
      </c>
      <c r="AM26" s="22">
        <v>7.742718</v>
      </c>
      <c r="AN26" s="22">
        <v>21.89376</v>
      </c>
      <c r="AO26" s="22"/>
      <c r="AP26" s="22" t="s">
        <v>97</v>
      </c>
      <c r="AQ26" s="22"/>
      <c r="AR26" s="22">
        <v>12.249650000000001</v>
      </c>
      <c r="AS26" s="22">
        <v>10.36974</v>
      </c>
      <c r="AT26" s="22">
        <v>17.662800000000001</v>
      </c>
      <c r="AU26" s="22">
        <v>3.9725380000000001</v>
      </c>
      <c r="AV26" s="22">
        <v>9.1695250000000001</v>
      </c>
      <c r="AW26" s="22">
        <v>19.38466</v>
      </c>
    </row>
    <row r="27" spans="1:49">
      <c r="A27" s="38"/>
      <c r="B27" s="38"/>
      <c r="C27" s="12">
        <v>6</v>
      </c>
      <c r="D27" s="22"/>
      <c r="E27" s="22"/>
      <c r="F27" s="22" t="s">
        <v>98</v>
      </c>
      <c r="G27" s="22" t="s">
        <v>98</v>
      </c>
      <c r="H27" s="22" t="s">
        <v>98</v>
      </c>
      <c r="I27" s="22"/>
      <c r="J27" s="22">
        <v>56.901800000000001</v>
      </c>
      <c r="K27" s="22">
        <v>49.77243</v>
      </c>
      <c r="L27" s="22">
        <v>47.824269999999999</v>
      </c>
      <c r="M27" s="22">
        <v>64.995440000000002</v>
      </c>
      <c r="N27" s="22">
        <v>58.07649</v>
      </c>
      <c r="O27" s="22" t="s">
        <v>98</v>
      </c>
      <c r="P27" s="22" t="s">
        <v>98</v>
      </c>
      <c r="Q27" s="22" t="s">
        <v>98</v>
      </c>
      <c r="R27" s="22"/>
      <c r="S27" s="22"/>
      <c r="T27" s="22"/>
      <c r="U27" s="22">
        <v>32.5</v>
      </c>
      <c r="V27" s="22">
        <v>23.456309999999998</v>
      </c>
      <c r="W27" s="22">
        <v>22.9572</v>
      </c>
      <c r="X27" s="22">
        <v>34.148400000000002</v>
      </c>
      <c r="Y27" s="22">
        <v>16.602920000000001</v>
      </c>
      <c r="Z27" s="22">
        <v>24.2376</v>
      </c>
      <c r="AA27" s="22"/>
      <c r="AB27" s="22"/>
      <c r="AC27" s="22" t="s">
        <v>98</v>
      </c>
      <c r="AD27" s="22" t="s">
        <v>98</v>
      </c>
      <c r="AE27" s="22" t="s">
        <v>98</v>
      </c>
      <c r="AF27" s="22"/>
      <c r="AG27" s="22">
        <v>54.521189999999997</v>
      </c>
      <c r="AH27" s="22">
        <v>36.552849999999999</v>
      </c>
      <c r="AI27" s="22">
        <v>50.573729999999998</v>
      </c>
      <c r="AJ27" s="22">
        <v>59.73339</v>
      </c>
      <c r="AK27" s="22">
        <v>64.560940000000002</v>
      </c>
      <c r="AL27" s="22" t="s">
        <v>98</v>
      </c>
      <c r="AM27" s="22" t="s">
        <v>98</v>
      </c>
      <c r="AN27" s="22" t="s">
        <v>98</v>
      </c>
      <c r="AO27" s="22"/>
      <c r="AP27" s="22"/>
      <c r="AQ27" s="22"/>
      <c r="AR27" s="22">
        <v>7.4762120000000003</v>
      </c>
      <c r="AS27" s="22">
        <v>10.80621</v>
      </c>
      <c r="AT27" s="22">
        <v>11.39058</v>
      </c>
      <c r="AU27" s="22">
        <v>6.1316050000000004</v>
      </c>
      <c r="AV27" s="22">
        <v>8.2335849999999997</v>
      </c>
      <c r="AW27" s="22">
        <v>8.2254190000000005</v>
      </c>
    </row>
    <row r="28" spans="1:49">
      <c r="A28" s="38"/>
      <c r="B28" s="38"/>
      <c r="C28" s="12">
        <v>7</v>
      </c>
      <c r="D28" s="22"/>
      <c r="E28" s="22"/>
      <c r="F28" s="22"/>
      <c r="G28" s="22"/>
      <c r="H28" s="22"/>
      <c r="I28" s="22"/>
      <c r="J28" s="22">
        <v>53.165370000000003</v>
      </c>
      <c r="K28" s="22">
        <v>55.642359999999996</v>
      </c>
      <c r="L28" s="22">
        <v>32.245489999999997</v>
      </c>
      <c r="M28" s="22">
        <v>56.807000000000002</v>
      </c>
      <c r="N28" s="22">
        <v>49.92051</v>
      </c>
      <c r="O28" s="22"/>
      <c r="P28" s="22"/>
      <c r="Q28" s="22"/>
      <c r="R28" s="22"/>
      <c r="S28" s="22"/>
      <c r="T28" s="22"/>
      <c r="U28" s="22">
        <v>44.194110000000002</v>
      </c>
      <c r="V28" s="22">
        <v>29.396979999999999</v>
      </c>
      <c r="W28" s="22">
        <v>22.492940000000001</v>
      </c>
      <c r="X28" s="22">
        <v>35.559269999999998</v>
      </c>
      <c r="Y28" s="22">
        <v>26.995729999999998</v>
      </c>
      <c r="Z28" s="22">
        <v>36.270400000000002</v>
      </c>
      <c r="AA28" s="22"/>
      <c r="AB28" s="22"/>
      <c r="AC28" s="22"/>
      <c r="AD28" s="22"/>
      <c r="AE28" s="22"/>
      <c r="AF28" s="22"/>
      <c r="AG28" s="22">
        <v>45.665520000000001</v>
      </c>
      <c r="AH28" s="22">
        <v>48.757150000000003</v>
      </c>
      <c r="AI28" s="22">
        <v>37.894539999999999</v>
      </c>
      <c r="AJ28" s="22">
        <v>52.218269999999997</v>
      </c>
      <c r="AK28" s="22">
        <v>53.974530000000001</v>
      </c>
      <c r="AL28" s="22"/>
      <c r="AM28" s="22"/>
      <c r="AN28" s="22"/>
      <c r="AO28" s="22"/>
      <c r="AP28" s="22"/>
      <c r="AQ28" s="22"/>
      <c r="AR28" s="22">
        <v>13.491989999999999</v>
      </c>
      <c r="AS28" s="22">
        <v>16.536100000000001</v>
      </c>
      <c r="AT28" s="22">
        <v>9.2702589999999994</v>
      </c>
      <c r="AU28" s="22">
        <v>8.3344310000000004</v>
      </c>
      <c r="AV28" s="22">
        <v>9.5146420000000003</v>
      </c>
      <c r="AW28" s="22">
        <v>24.49654</v>
      </c>
    </row>
    <row r="29" spans="1:49">
      <c r="A29" s="38"/>
      <c r="B29" s="38"/>
      <c r="C29" s="12">
        <v>8</v>
      </c>
      <c r="D29" s="22"/>
      <c r="E29" s="22"/>
      <c r="F29" s="22"/>
      <c r="G29" s="22"/>
      <c r="H29" s="22"/>
      <c r="I29" s="22"/>
      <c r="J29" s="22">
        <v>69.274810000000002</v>
      </c>
      <c r="K29" s="22">
        <v>50.881410000000002</v>
      </c>
      <c r="L29" s="22">
        <v>44.913150000000002</v>
      </c>
      <c r="M29" s="22">
        <v>69.104479999999995</v>
      </c>
      <c r="N29" s="22">
        <v>63.944220000000001</v>
      </c>
      <c r="O29" s="22"/>
      <c r="P29" s="22"/>
      <c r="Q29" s="22"/>
      <c r="R29" s="22"/>
      <c r="S29" s="22"/>
      <c r="T29" s="22"/>
      <c r="U29" s="22">
        <v>50.22831</v>
      </c>
      <c r="V29" s="22">
        <v>29.600390000000001</v>
      </c>
      <c r="W29" s="22">
        <v>21.13335</v>
      </c>
      <c r="X29" s="22">
        <v>37.422550000000001</v>
      </c>
      <c r="Y29" s="22">
        <v>40.520449999999997</v>
      </c>
      <c r="Z29" s="22">
        <v>55.443730000000002</v>
      </c>
      <c r="AA29" s="22"/>
      <c r="AB29" s="22"/>
      <c r="AC29" s="22"/>
      <c r="AD29" s="22"/>
      <c r="AE29" s="22"/>
      <c r="AF29" s="22"/>
      <c r="AG29" s="22">
        <v>58.392679999999999</v>
      </c>
      <c r="AH29" s="22">
        <v>41.713099999999997</v>
      </c>
      <c r="AI29" s="22">
        <v>50.178530000000002</v>
      </c>
      <c r="AJ29" s="22">
        <v>66.904219999999995</v>
      </c>
      <c r="AK29" s="22">
        <v>66.367069999999998</v>
      </c>
      <c r="AL29" s="22"/>
      <c r="AM29" s="22"/>
      <c r="AN29" s="22"/>
      <c r="AO29" s="22"/>
      <c r="AP29" s="22"/>
      <c r="AQ29" s="22"/>
      <c r="AR29" s="22">
        <v>12.359159999999999</v>
      </c>
      <c r="AS29" s="22">
        <v>11.51919</v>
      </c>
      <c r="AT29" s="22">
        <v>9.9707650000000001</v>
      </c>
      <c r="AU29" s="22">
        <v>9.0275549999999996</v>
      </c>
      <c r="AV29" s="22">
        <v>14.168799999999999</v>
      </c>
      <c r="AW29" s="22">
        <v>29.71649</v>
      </c>
    </row>
    <row r="30" spans="1:49">
      <c r="A30" s="38"/>
      <c r="B30" s="38"/>
      <c r="C30" s="12">
        <v>9</v>
      </c>
      <c r="D30" s="22"/>
      <c r="E30" s="22"/>
      <c r="F30" s="22"/>
      <c r="G30" s="22"/>
      <c r="H30" s="22"/>
      <c r="I30" s="22"/>
      <c r="J30" s="22">
        <v>52.934539999999998</v>
      </c>
      <c r="K30" s="22">
        <v>58.265900000000002</v>
      </c>
      <c r="L30" s="22">
        <v>35.80247</v>
      </c>
      <c r="M30" s="22">
        <v>51.808320000000002</v>
      </c>
      <c r="N30" s="22">
        <v>41.510469999999998</v>
      </c>
      <c r="O30" s="22"/>
      <c r="P30" s="22"/>
      <c r="Q30" s="22"/>
      <c r="R30" s="22"/>
      <c r="S30" s="22"/>
      <c r="T30" s="22"/>
      <c r="U30" s="22">
        <v>34.424079999999996</v>
      </c>
      <c r="V30" s="22">
        <v>29.7456</v>
      </c>
      <c r="W30" s="22">
        <v>22.247969999999999</v>
      </c>
      <c r="X30" s="22">
        <v>33.96049</v>
      </c>
      <c r="Y30" s="22">
        <v>29.56522</v>
      </c>
      <c r="Z30" s="22">
        <v>54.851329999999997</v>
      </c>
      <c r="AA30" s="22"/>
      <c r="AB30" s="22"/>
      <c r="AC30" s="22"/>
      <c r="AD30" s="22"/>
      <c r="AE30" s="22"/>
      <c r="AF30" s="22"/>
      <c r="AG30" s="22">
        <v>53.475790000000003</v>
      </c>
      <c r="AH30" s="22">
        <v>59.112949999999998</v>
      </c>
      <c r="AI30" s="22">
        <v>43.349209999999999</v>
      </c>
      <c r="AJ30" s="22">
        <v>50.59807</v>
      </c>
      <c r="AK30" s="22">
        <v>54.096719999999998</v>
      </c>
      <c r="AL30" s="22"/>
      <c r="AM30" s="22"/>
      <c r="AN30" s="22"/>
      <c r="AO30" s="22"/>
      <c r="AP30" s="22"/>
      <c r="AQ30" s="22"/>
      <c r="AR30" s="22">
        <v>7.2496700000000001</v>
      </c>
      <c r="AS30" s="22">
        <v>13.88683</v>
      </c>
      <c r="AT30" s="22">
        <v>10.628019999999999</v>
      </c>
      <c r="AU30" s="22">
        <v>7.9694940000000001</v>
      </c>
      <c r="AV30" s="22">
        <v>7.2946809999999997</v>
      </c>
      <c r="AW30" s="22">
        <v>47.221620000000001</v>
      </c>
    </row>
    <row r="31" spans="1:49">
      <c r="A31" s="38"/>
      <c r="B31" s="38"/>
      <c r="C31" s="12">
        <v>10</v>
      </c>
      <c r="D31" s="22"/>
      <c r="E31" s="22"/>
      <c r="F31" s="22"/>
      <c r="G31" s="22"/>
      <c r="H31" s="22"/>
      <c r="I31" s="22"/>
      <c r="J31" s="22">
        <v>50.906820000000003</v>
      </c>
      <c r="K31" s="22">
        <v>53.52863</v>
      </c>
      <c r="L31" s="22">
        <v>30.244990000000001</v>
      </c>
      <c r="M31" s="22">
        <v>48.778239999999997</v>
      </c>
      <c r="N31" s="22">
        <v>36.81073</v>
      </c>
      <c r="O31" s="22"/>
      <c r="P31" s="22"/>
      <c r="Q31" s="22"/>
      <c r="R31" s="22"/>
      <c r="S31" s="22"/>
      <c r="T31" s="22"/>
      <c r="U31" s="22">
        <v>36.981380000000001</v>
      </c>
      <c r="V31" s="22">
        <v>32.0122</v>
      </c>
      <c r="W31" s="22">
        <v>12.94028</v>
      </c>
      <c r="X31" s="22">
        <v>47.972969999999997</v>
      </c>
      <c r="Y31" s="22">
        <v>28.320799999999998</v>
      </c>
      <c r="Z31" s="22">
        <v>36.693390000000001</v>
      </c>
      <c r="AA31" s="22"/>
      <c r="AB31" s="22"/>
      <c r="AC31" s="22"/>
      <c r="AD31" s="22"/>
      <c r="AE31" s="22"/>
      <c r="AF31" s="22"/>
      <c r="AG31" s="22">
        <v>51.46011</v>
      </c>
      <c r="AH31" s="22">
        <v>57.914319999999996</v>
      </c>
      <c r="AI31" s="22">
        <v>35.202489999999997</v>
      </c>
      <c r="AJ31" s="22">
        <v>55.795200000000001</v>
      </c>
      <c r="AK31" s="22">
        <v>48.31521</v>
      </c>
      <c r="AL31" s="22"/>
      <c r="AM31" s="22"/>
      <c r="AN31" s="22"/>
      <c r="AO31" s="22"/>
      <c r="AP31" s="22"/>
      <c r="AQ31" s="22"/>
      <c r="AR31" s="22">
        <v>9.4629030000000007</v>
      </c>
      <c r="AS31" s="22">
        <v>11.31535</v>
      </c>
      <c r="AT31" s="22">
        <v>5.0551310000000003</v>
      </c>
      <c r="AU31" s="22">
        <v>20.592510000000001</v>
      </c>
      <c r="AV31" s="22">
        <v>6.7685589999999998</v>
      </c>
      <c r="AW31" s="22">
        <v>17.328189999999999</v>
      </c>
    </row>
    <row r="32" spans="1:49">
      <c r="A32" s="38"/>
      <c r="B32" s="38"/>
      <c r="C32" s="12">
        <v>11</v>
      </c>
      <c r="D32" s="22"/>
      <c r="E32" s="22"/>
      <c r="F32" s="22"/>
      <c r="G32" s="22"/>
      <c r="H32" s="22"/>
      <c r="I32" s="22"/>
      <c r="J32" s="22">
        <v>58.17013</v>
      </c>
      <c r="K32" s="22">
        <v>64.901610000000005</v>
      </c>
      <c r="L32" s="22">
        <v>41.71519</v>
      </c>
      <c r="M32" s="22">
        <v>50.387050000000002</v>
      </c>
      <c r="N32" s="22">
        <v>45.45823</v>
      </c>
      <c r="O32" s="22"/>
      <c r="P32" s="22"/>
      <c r="Q32" s="22"/>
      <c r="R32" s="22"/>
      <c r="S32" s="22"/>
      <c r="T32" s="22"/>
      <c r="U32" s="22">
        <v>43.214289999999998</v>
      </c>
      <c r="V32" s="22">
        <v>31.73432</v>
      </c>
      <c r="W32" s="22">
        <v>12.03463</v>
      </c>
      <c r="X32" s="22">
        <v>26.66076</v>
      </c>
      <c r="Y32" s="22">
        <v>37.831859999999999</v>
      </c>
      <c r="Z32" s="22">
        <v>51.192909999999998</v>
      </c>
      <c r="AA32" s="22"/>
      <c r="AB32" s="22"/>
      <c r="AC32" s="22"/>
      <c r="AD32" s="22"/>
      <c r="AE32" s="22"/>
      <c r="AF32" s="22"/>
      <c r="AG32" s="22">
        <v>56.619239999999998</v>
      </c>
      <c r="AH32" s="22">
        <v>71.629739999999998</v>
      </c>
      <c r="AI32" s="22">
        <v>51.9544</v>
      </c>
      <c r="AJ32" s="22">
        <v>57.185400000000001</v>
      </c>
      <c r="AK32" s="22">
        <v>62.140590000000003</v>
      </c>
      <c r="AL32" s="22"/>
      <c r="AM32" s="22"/>
      <c r="AN32" s="22"/>
      <c r="AO32" s="22"/>
      <c r="AP32" s="22"/>
      <c r="AQ32" s="22"/>
      <c r="AR32" s="22">
        <v>13.680820000000001</v>
      </c>
      <c r="AS32" s="22">
        <v>12.81808</v>
      </c>
      <c r="AT32" s="22">
        <v>4.2419479999999998</v>
      </c>
      <c r="AU32" s="22">
        <v>8.5635530000000006</v>
      </c>
      <c r="AV32" s="22">
        <v>5.4328529999999997</v>
      </c>
      <c r="AW32" s="22">
        <v>49.676720000000003</v>
      </c>
    </row>
    <row r="33" spans="1:49">
      <c r="A33" s="38"/>
      <c r="B33" s="38"/>
      <c r="C33" s="12">
        <v>12</v>
      </c>
      <c r="D33" s="22"/>
      <c r="E33" s="22"/>
      <c r="F33" s="22"/>
      <c r="G33" s="22"/>
      <c r="H33" s="22"/>
      <c r="I33" s="22"/>
      <c r="J33" s="22">
        <v>40.093240000000002</v>
      </c>
      <c r="K33" s="22">
        <v>57.751939999999998</v>
      </c>
      <c r="L33" s="22">
        <v>30.541340000000002</v>
      </c>
      <c r="M33" s="22">
        <v>43.060499999999998</v>
      </c>
      <c r="N33" s="22">
        <v>34.44444</v>
      </c>
      <c r="O33" s="22"/>
      <c r="P33" s="22"/>
      <c r="Q33" s="22"/>
      <c r="R33" s="22"/>
      <c r="S33" s="22"/>
      <c r="T33" s="22"/>
      <c r="U33" s="22">
        <v>40.501040000000003</v>
      </c>
      <c r="V33" s="22">
        <v>19.470199999999998</v>
      </c>
      <c r="W33" s="22">
        <v>10.84634</v>
      </c>
      <c r="X33" s="22">
        <v>17.465070000000001</v>
      </c>
      <c r="Y33" s="22">
        <v>45.137250000000002</v>
      </c>
      <c r="Z33" s="22">
        <v>40.652560000000001</v>
      </c>
      <c r="AA33" s="22"/>
      <c r="AB33" s="22"/>
      <c r="AC33" s="22"/>
      <c r="AD33" s="22"/>
      <c r="AE33" s="22"/>
      <c r="AF33" s="22"/>
      <c r="AG33" s="22">
        <v>42.23847</v>
      </c>
      <c r="AH33" s="22">
        <v>64.165490000000005</v>
      </c>
      <c r="AI33" s="22">
        <v>39.534880000000001</v>
      </c>
      <c r="AJ33" s="22">
        <v>52.842190000000002</v>
      </c>
      <c r="AK33" s="22">
        <v>55.329410000000003</v>
      </c>
      <c r="AL33" s="22"/>
      <c r="AM33" s="22"/>
      <c r="AN33" s="22"/>
      <c r="AO33" s="22"/>
      <c r="AP33" s="22"/>
      <c r="AQ33" s="22"/>
      <c r="AR33" s="22">
        <v>20.432320000000001</v>
      </c>
      <c r="AS33" s="22">
        <v>10.51294</v>
      </c>
      <c r="AT33" s="22">
        <v>4.4651750000000003</v>
      </c>
      <c r="AU33" s="22">
        <v>4.2772209999999999</v>
      </c>
      <c r="AV33" s="22">
        <v>5.5663999999999998</v>
      </c>
      <c r="AW33" s="22">
        <v>24.59421</v>
      </c>
    </row>
    <row r="34" spans="1:49">
      <c r="A34" s="38"/>
      <c r="B34" s="38"/>
      <c r="C34" s="12">
        <v>13</v>
      </c>
      <c r="D34" s="22"/>
      <c r="E34" s="22"/>
      <c r="F34" s="22"/>
      <c r="G34" s="22"/>
      <c r="H34" s="22"/>
      <c r="I34" s="22"/>
      <c r="J34" s="22">
        <v>42.747529999999998</v>
      </c>
      <c r="K34" s="22">
        <v>49.858089999999997</v>
      </c>
      <c r="L34" s="22">
        <v>38.727449999999997</v>
      </c>
      <c r="M34" s="22">
        <v>33.289470000000001</v>
      </c>
      <c r="N34" s="22">
        <v>36.945349999999998</v>
      </c>
      <c r="O34" s="22"/>
      <c r="P34" s="22"/>
      <c r="Q34" s="22"/>
      <c r="R34" s="22"/>
      <c r="S34" s="22"/>
      <c r="T34" s="22"/>
      <c r="U34" s="22">
        <v>22.401070000000001</v>
      </c>
      <c r="V34" s="22">
        <v>34.060400000000001</v>
      </c>
      <c r="W34" s="22">
        <v>9.2544989999999991</v>
      </c>
      <c r="X34" s="22">
        <v>20.04175</v>
      </c>
      <c r="Y34" s="22">
        <v>34.113709999999998</v>
      </c>
      <c r="Z34" s="22">
        <v>32.472320000000003</v>
      </c>
      <c r="AA34" s="22"/>
      <c r="AB34" s="22"/>
      <c r="AC34" s="22"/>
      <c r="AD34" s="22"/>
      <c r="AE34" s="22"/>
      <c r="AF34" s="22"/>
      <c r="AG34" s="22">
        <v>44.349409999999999</v>
      </c>
      <c r="AH34" s="22">
        <v>52.870069999999998</v>
      </c>
      <c r="AI34" s="22">
        <v>46.133139999999997</v>
      </c>
      <c r="AJ34" s="22">
        <v>49.777450000000002</v>
      </c>
      <c r="AK34" s="22">
        <v>57.842660000000002</v>
      </c>
      <c r="AL34" s="22"/>
      <c r="AM34" s="22"/>
      <c r="AN34" s="22"/>
      <c r="AO34" s="22"/>
      <c r="AP34" s="22"/>
      <c r="AQ34" s="22"/>
      <c r="AR34" s="22">
        <v>9.3005479999999991</v>
      </c>
      <c r="AS34" s="22">
        <v>12.71167</v>
      </c>
      <c r="AT34" s="22">
        <v>3.160317</v>
      </c>
      <c r="AU34" s="22">
        <v>3.9722019999999998</v>
      </c>
      <c r="AV34" s="22">
        <v>5.6220819999999998</v>
      </c>
      <c r="AW34" s="22">
        <v>18.70363</v>
      </c>
    </row>
    <row r="35" spans="1:49">
      <c r="A35" s="38"/>
      <c r="B35" s="38"/>
      <c r="C35" s="12">
        <v>14</v>
      </c>
      <c r="D35" s="22"/>
      <c r="E35" s="22"/>
      <c r="F35" s="22"/>
      <c r="G35" s="22"/>
      <c r="H35" s="22"/>
      <c r="I35" s="22"/>
      <c r="J35" s="22">
        <v>49.695489999999999</v>
      </c>
      <c r="K35" s="22">
        <v>64.402810000000002</v>
      </c>
      <c r="L35" s="22">
        <v>38.265790000000003</v>
      </c>
      <c r="M35" s="22">
        <v>45.43779</v>
      </c>
      <c r="N35" s="22">
        <v>43.131509999999999</v>
      </c>
      <c r="O35" s="22"/>
      <c r="P35" s="22"/>
      <c r="Q35" s="22"/>
      <c r="R35" s="22"/>
      <c r="S35" s="22"/>
      <c r="T35" s="22"/>
      <c r="U35" s="22">
        <v>9.4642859999999995</v>
      </c>
      <c r="V35" s="22">
        <v>31.71247</v>
      </c>
      <c r="W35" s="22">
        <v>15.65802</v>
      </c>
      <c r="X35" s="22">
        <v>27.380949999999999</v>
      </c>
      <c r="Y35" s="22">
        <v>18.235289999999999</v>
      </c>
      <c r="Z35" s="22">
        <v>34.92991</v>
      </c>
      <c r="AA35" s="22"/>
      <c r="AB35" s="22"/>
      <c r="AC35" s="22"/>
      <c r="AD35" s="22"/>
      <c r="AE35" s="22"/>
      <c r="AF35" s="22"/>
      <c r="AG35" s="22">
        <v>51.933480000000003</v>
      </c>
      <c r="AH35" s="22">
        <v>66.454269999999994</v>
      </c>
      <c r="AI35" s="22">
        <v>44.891300000000001</v>
      </c>
      <c r="AJ35" s="22">
        <v>57.771659999999997</v>
      </c>
      <c r="AK35" s="22">
        <v>61.779170000000001</v>
      </c>
      <c r="AL35" s="22"/>
      <c r="AM35" s="22"/>
      <c r="AN35" s="22"/>
      <c r="AO35" s="22"/>
      <c r="AP35" s="22"/>
      <c r="AQ35" s="22"/>
      <c r="AR35" s="22">
        <v>4.5611189999999997</v>
      </c>
      <c r="AS35" s="22">
        <v>9.7531239999999997</v>
      </c>
      <c r="AT35" s="22">
        <v>4.4542890000000002</v>
      </c>
      <c r="AU35" s="22">
        <v>3.771763</v>
      </c>
      <c r="AV35" s="23"/>
      <c r="AW35" s="22">
        <v>2.7015880000000001</v>
      </c>
    </row>
    <row r="36" spans="1:49">
      <c r="A36" s="38"/>
      <c r="B36" s="11" t="s">
        <v>134</v>
      </c>
      <c r="C36" s="12">
        <v>15</v>
      </c>
      <c r="D36" s="22"/>
      <c r="E36" s="22"/>
      <c r="F36" s="22"/>
      <c r="G36" s="22"/>
      <c r="H36" s="22"/>
      <c r="I36" s="22"/>
      <c r="J36" s="22">
        <v>58.849359999999997</v>
      </c>
      <c r="K36" s="22">
        <v>43.073999999999998</v>
      </c>
      <c r="L36" s="22">
        <v>35.202939999999998</v>
      </c>
      <c r="M36" s="22">
        <v>23.11609</v>
      </c>
      <c r="N36" s="22">
        <v>40.308700000000002</v>
      </c>
      <c r="O36" s="22"/>
      <c r="P36" s="22"/>
      <c r="Q36" s="22"/>
      <c r="R36" s="22"/>
      <c r="S36" s="22"/>
      <c r="T36" s="22"/>
      <c r="U36" s="22" t="s">
        <v>133</v>
      </c>
      <c r="V36" s="22">
        <v>25.387260000000001</v>
      </c>
      <c r="W36" s="22">
        <v>2.5322870000000002</v>
      </c>
      <c r="X36" s="22">
        <v>20.896249999999998</v>
      </c>
      <c r="Y36" s="22" t="s">
        <v>97</v>
      </c>
      <c r="Z36" s="22">
        <v>9.3621780000000001</v>
      </c>
      <c r="AA36" s="22"/>
      <c r="AB36" s="22"/>
      <c r="AC36" s="23"/>
      <c r="AD36" s="23"/>
      <c r="AE36" s="23"/>
      <c r="AF36" s="23"/>
      <c r="AG36" s="22">
        <v>9.6040159999999997</v>
      </c>
      <c r="AH36" s="22">
        <v>18.926020000000001</v>
      </c>
      <c r="AI36" s="22">
        <v>7.9090790000000002</v>
      </c>
      <c r="AJ36" s="22">
        <v>11.059419999999999</v>
      </c>
      <c r="AK36" s="22">
        <v>17.484729999999999</v>
      </c>
      <c r="AL36" s="23"/>
      <c r="AM36" s="23"/>
      <c r="AN36" s="23"/>
      <c r="AO36" s="23"/>
      <c r="AP36" s="23"/>
      <c r="AQ36" s="23"/>
      <c r="AR36" s="22" t="s">
        <v>133</v>
      </c>
      <c r="AS36" s="22">
        <v>1.5033300000000001</v>
      </c>
      <c r="AT36" s="22">
        <v>0.29822500000000002</v>
      </c>
      <c r="AU36" s="22">
        <v>1.9214960000000001</v>
      </c>
      <c r="AV36" s="22" t="s">
        <v>97</v>
      </c>
      <c r="AW36" s="22">
        <v>0.86061500000000002</v>
      </c>
    </row>
    <row r="37" spans="1:49">
      <c r="A37" s="38"/>
      <c r="B37" s="11" t="s">
        <v>135</v>
      </c>
      <c r="C37" s="12">
        <v>15</v>
      </c>
      <c r="D37" s="23"/>
      <c r="E37" s="23"/>
      <c r="F37" s="23"/>
      <c r="G37" s="23"/>
      <c r="H37" s="23"/>
      <c r="I37" s="23"/>
      <c r="J37" s="22">
        <v>56.880899999999997</v>
      </c>
      <c r="K37" s="22">
        <v>44.108280000000001</v>
      </c>
      <c r="L37" s="22">
        <v>47.017989999999998</v>
      </c>
      <c r="M37" s="22">
        <v>38.80124</v>
      </c>
      <c r="N37" s="22">
        <v>44.764960000000002</v>
      </c>
      <c r="O37" s="23"/>
      <c r="P37" s="23"/>
      <c r="Q37" s="23"/>
      <c r="R37" s="23"/>
      <c r="S37" s="23"/>
      <c r="T37" s="23"/>
      <c r="U37" s="22" t="s">
        <v>133</v>
      </c>
      <c r="V37" s="22">
        <v>33.078530000000001</v>
      </c>
      <c r="W37" s="22">
        <v>26.42146</v>
      </c>
      <c r="X37" s="22">
        <v>30.45551</v>
      </c>
      <c r="Y37" s="23"/>
      <c r="Z37" s="22">
        <v>44.917700000000004</v>
      </c>
      <c r="AA37" s="23"/>
      <c r="AB37" s="23"/>
      <c r="AC37" s="23"/>
      <c r="AD37" s="23"/>
      <c r="AE37" s="23"/>
      <c r="AF37" s="23"/>
      <c r="AG37" s="22">
        <v>55.418729999999996</v>
      </c>
      <c r="AH37" s="22">
        <v>58.385689999999997</v>
      </c>
      <c r="AI37" s="22">
        <v>54.019300000000001</v>
      </c>
      <c r="AJ37" s="22">
        <v>45.093240000000002</v>
      </c>
      <c r="AK37" s="22">
        <v>64.787729999999996</v>
      </c>
      <c r="AL37" s="23"/>
      <c r="AM37" s="23"/>
      <c r="AN37" s="23"/>
      <c r="AO37" s="23"/>
      <c r="AP37" s="23"/>
      <c r="AQ37" s="23"/>
      <c r="AR37" s="22" t="s">
        <v>133</v>
      </c>
      <c r="AS37" s="22">
        <v>17.499949999999998</v>
      </c>
      <c r="AT37" s="22">
        <v>14.32136</v>
      </c>
      <c r="AU37" s="22">
        <v>14.752929999999999</v>
      </c>
      <c r="AV37" s="23"/>
      <c r="AW37" s="22">
        <v>23.044339999999998</v>
      </c>
    </row>
  </sheetData>
  <mergeCells count="12">
    <mergeCell ref="A2:A18"/>
    <mergeCell ref="A21:A37"/>
    <mergeCell ref="B2:B16"/>
    <mergeCell ref="B21:B35"/>
    <mergeCell ref="AA20:AK20"/>
    <mergeCell ref="AL20:AW20"/>
    <mergeCell ref="D1:N1"/>
    <mergeCell ref="O1:Z1"/>
    <mergeCell ref="AA1:AK1"/>
    <mergeCell ref="AL1:AW1"/>
    <mergeCell ref="D20:N20"/>
    <mergeCell ref="O20:Z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E113-5EF6-4DA8-8501-AB82A2DDC764}">
  <dimension ref="A1:U14"/>
  <sheetViews>
    <sheetView zoomScale="85" zoomScaleNormal="85" workbookViewId="0">
      <selection activeCell="S34" sqref="S34"/>
    </sheetView>
  </sheetViews>
  <sheetFormatPr defaultColWidth="8.85546875" defaultRowHeight="13.15"/>
  <cols>
    <col min="1" max="1" width="8.85546875" style="24"/>
    <col min="2" max="21" width="9.85546875" style="25" bestFit="1" customWidth="1"/>
    <col min="22" max="16384" width="8.85546875" style="25"/>
  </cols>
  <sheetData>
    <row r="1" spans="1:21" s="24" customFormat="1">
      <c r="A1" s="12" t="s">
        <v>90</v>
      </c>
      <c r="B1" s="39" t="s">
        <v>110</v>
      </c>
      <c r="C1" s="39"/>
      <c r="D1" s="39"/>
      <c r="E1" s="39"/>
      <c r="F1" s="39"/>
      <c r="G1" s="39" t="s">
        <v>111</v>
      </c>
      <c r="H1" s="39"/>
      <c r="I1" s="39"/>
      <c r="J1" s="39"/>
      <c r="K1" s="39"/>
      <c r="L1" s="39" t="s">
        <v>137</v>
      </c>
      <c r="M1" s="39"/>
      <c r="N1" s="39"/>
      <c r="O1" s="39"/>
      <c r="P1" s="39"/>
      <c r="Q1" s="39" t="s">
        <v>138</v>
      </c>
      <c r="R1" s="39"/>
      <c r="S1" s="39"/>
      <c r="T1" s="39"/>
      <c r="U1" s="39"/>
    </row>
    <row r="2" spans="1:21">
      <c r="A2" s="12">
        <v>0</v>
      </c>
      <c r="B2" s="22">
        <v>92.362525500000004</v>
      </c>
      <c r="C2" s="22">
        <v>84.667802399999999</v>
      </c>
      <c r="D2" s="22">
        <v>87.215909100000005</v>
      </c>
      <c r="E2" s="22">
        <v>94.476744199999999</v>
      </c>
      <c r="F2" s="22">
        <v>85.574229700000004</v>
      </c>
      <c r="G2" s="22">
        <v>88.952579499999999</v>
      </c>
      <c r="H2" s="22">
        <v>77.794871799999996</v>
      </c>
      <c r="I2" s="22">
        <v>89.222797900000003</v>
      </c>
      <c r="J2" s="22">
        <v>92.420262699999995</v>
      </c>
      <c r="K2" s="22">
        <v>85.963003299999997</v>
      </c>
      <c r="L2" s="22">
        <v>85.454545499999995</v>
      </c>
      <c r="M2" s="22">
        <v>84.103410299999993</v>
      </c>
      <c r="N2" s="22">
        <v>76.815398099999996</v>
      </c>
      <c r="O2" s="22">
        <v>89.390828200000001</v>
      </c>
      <c r="P2" s="22">
        <v>87.467362899999998</v>
      </c>
      <c r="Q2" s="22">
        <v>80.028632799999997</v>
      </c>
      <c r="R2" s="22">
        <v>81.0291383</v>
      </c>
      <c r="S2" s="22">
        <v>91.307523700000004</v>
      </c>
      <c r="T2" s="22">
        <v>78.8854489</v>
      </c>
      <c r="U2" s="22">
        <v>89.8706897</v>
      </c>
    </row>
    <row r="3" spans="1:21">
      <c r="A3" s="12">
        <v>1</v>
      </c>
      <c r="B3" s="22">
        <v>92.321116900000007</v>
      </c>
      <c r="C3" s="22">
        <v>90.893470800000003</v>
      </c>
      <c r="D3" s="22">
        <v>93.743793400000001</v>
      </c>
      <c r="E3" s="22">
        <v>98.041957999999994</v>
      </c>
      <c r="F3" s="22">
        <v>89.766081900000003</v>
      </c>
      <c r="G3" s="22">
        <v>95.366795400000001</v>
      </c>
      <c r="H3" s="22">
        <v>90.509666100000004</v>
      </c>
      <c r="I3" s="22">
        <v>96.6192171</v>
      </c>
      <c r="J3" s="22">
        <v>93.805309699999995</v>
      </c>
      <c r="K3" s="22">
        <v>91.4606742</v>
      </c>
      <c r="L3" s="22">
        <v>90.170380100000003</v>
      </c>
      <c r="M3" s="22">
        <v>88.111298500000004</v>
      </c>
      <c r="N3" s="22">
        <v>82.608695699999998</v>
      </c>
      <c r="O3" s="22">
        <v>90.959206199999997</v>
      </c>
      <c r="P3" s="22">
        <v>89.371980699999995</v>
      </c>
      <c r="Q3" s="22">
        <v>85.371900800000006</v>
      </c>
      <c r="R3" s="22">
        <v>84.018987300000006</v>
      </c>
      <c r="S3" s="22">
        <v>94.843462200000005</v>
      </c>
      <c r="T3" s="22">
        <v>87.958115199999995</v>
      </c>
      <c r="U3" s="22">
        <v>95.940460099999996</v>
      </c>
    </row>
    <row r="4" spans="1:21">
      <c r="A4" s="12">
        <v>2</v>
      </c>
      <c r="B4" s="22">
        <v>63.8834187</v>
      </c>
      <c r="C4" s="22">
        <v>63.598326399999998</v>
      </c>
      <c r="D4" s="22">
        <v>82.040816300000003</v>
      </c>
      <c r="E4" s="22">
        <v>74.275979599999999</v>
      </c>
      <c r="F4" s="22">
        <v>68.844221099999999</v>
      </c>
      <c r="G4" s="22">
        <v>67.8481649</v>
      </c>
      <c r="H4" s="22">
        <v>88.780120499999995</v>
      </c>
      <c r="I4" s="22">
        <v>93.548387099999999</v>
      </c>
      <c r="J4" s="22">
        <v>95.693215300000006</v>
      </c>
      <c r="K4" s="22">
        <v>71.800731299999995</v>
      </c>
      <c r="L4" s="22">
        <v>69.228082400000005</v>
      </c>
      <c r="M4" s="22">
        <v>73.292595300000002</v>
      </c>
      <c r="N4" s="22">
        <v>59.779889900000001</v>
      </c>
      <c r="O4" s="22">
        <v>72.6822157</v>
      </c>
      <c r="P4" s="22">
        <v>67.541557299999994</v>
      </c>
      <c r="Q4" s="22">
        <v>66.751462700000005</v>
      </c>
      <c r="R4" s="22">
        <v>69.6003075</v>
      </c>
      <c r="S4" s="22">
        <v>77.739726000000005</v>
      </c>
      <c r="T4" s="22">
        <v>87.723214299999995</v>
      </c>
      <c r="U4" s="22">
        <v>75.943033099999994</v>
      </c>
    </row>
    <row r="5" spans="1:21">
      <c r="A5" s="12">
        <v>3</v>
      </c>
      <c r="B5" s="22">
        <v>10.4803493</v>
      </c>
      <c r="C5" s="22">
        <v>20.233702300000001</v>
      </c>
      <c r="D5" s="22">
        <v>68.1894384</v>
      </c>
      <c r="E5" s="22">
        <v>14.337349400000001</v>
      </c>
      <c r="F5" s="22">
        <v>13.389893000000001</v>
      </c>
      <c r="G5" s="22">
        <v>60.210417399999997</v>
      </c>
      <c r="H5" s="22">
        <v>66.618705000000006</v>
      </c>
      <c r="I5" s="22">
        <v>78.070175399999997</v>
      </c>
      <c r="J5" s="22">
        <v>77.907854999999998</v>
      </c>
      <c r="K5" s="22">
        <v>8.0428954400000006</v>
      </c>
      <c r="L5" s="22">
        <v>15.980719300000001</v>
      </c>
      <c r="M5" s="22">
        <v>19.931139999999999</v>
      </c>
      <c r="N5" s="22">
        <v>13.968055100000001</v>
      </c>
      <c r="O5" s="22">
        <v>33.443212500000001</v>
      </c>
      <c r="P5" s="22">
        <v>28.855140200000001</v>
      </c>
      <c r="Q5" s="22">
        <v>11.6725508</v>
      </c>
      <c r="R5" s="22">
        <v>32.395288000000001</v>
      </c>
      <c r="S5" s="22">
        <v>34.432924900000003</v>
      </c>
      <c r="T5" s="22">
        <v>55.529342399999997</v>
      </c>
      <c r="U5" s="22">
        <v>30.8190192</v>
      </c>
    </row>
    <row r="6" spans="1:21">
      <c r="A6" s="12">
        <v>4</v>
      </c>
      <c r="B6" s="22">
        <v>67.496886700000005</v>
      </c>
      <c r="C6" s="22">
        <v>73.088235299999994</v>
      </c>
      <c r="D6" s="22">
        <v>69.635036499999998</v>
      </c>
      <c r="E6" s="22">
        <v>67.425474300000005</v>
      </c>
      <c r="F6" s="22">
        <v>65.072765099999998</v>
      </c>
      <c r="G6" s="22">
        <v>88.985507200000001</v>
      </c>
      <c r="H6" s="22">
        <v>92.643997200000001</v>
      </c>
      <c r="I6" s="22">
        <v>90.736341999999993</v>
      </c>
      <c r="J6" s="22">
        <v>97.163461499999997</v>
      </c>
      <c r="K6" s="22">
        <v>89.386792499999999</v>
      </c>
      <c r="L6" s="22">
        <v>69.877594500000001</v>
      </c>
      <c r="M6" s="22">
        <v>63.068783099999997</v>
      </c>
      <c r="N6" s="22">
        <v>59.398496199999997</v>
      </c>
      <c r="O6" s="22">
        <v>61.459403899999998</v>
      </c>
      <c r="P6" s="22">
        <v>60.975609800000001</v>
      </c>
      <c r="Q6" s="22">
        <v>61.894953700000002</v>
      </c>
      <c r="R6" s="22">
        <v>79.135338300000001</v>
      </c>
      <c r="S6" s="22">
        <v>73.472222200000004</v>
      </c>
      <c r="T6" s="22">
        <v>90.313390299999995</v>
      </c>
      <c r="U6" s="22">
        <v>79.727095500000004</v>
      </c>
    </row>
    <row r="7" spans="1:21">
      <c r="A7" s="12">
        <v>5</v>
      </c>
      <c r="B7" s="22">
        <v>64.160678099999998</v>
      </c>
      <c r="C7" s="22">
        <v>71.253739499999995</v>
      </c>
      <c r="D7" s="22">
        <v>57.294480900000003</v>
      </c>
      <c r="E7" s="22">
        <v>56.527777800000003</v>
      </c>
      <c r="F7" s="22">
        <v>45.752045299999999</v>
      </c>
      <c r="G7" s="22">
        <v>76.454813599999994</v>
      </c>
      <c r="H7" s="22">
        <v>58.461538500000003</v>
      </c>
      <c r="I7" s="22">
        <v>74.0040513</v>
      </c>
      <c r="J7" s="22">
        <v>81.289450000000002</v>
      </c>
      <c r="K7" s="22">
        <v>58.842039</v>
      </c>
      <c r="L7" s="22">
        <v>51.782531200000001</v>
      </c>
      <c r="M7" s="22">
        <v>53.805990700000002</v>
      </c>
      <c r="N7" s="22">
        <v>50.746871200000001</v>
      </c>
      <c r="O7" s="22">
        <v>61.693826000000001</v>
      </c>
      <c r="P7" s="22">
        <v>45.076031899999997</v>
      </c>
      <c r="Q7" s="22">
        <v>51.345962100000001</v>
      </c>
      <c r="R7" s="22">
        <v>60.451823599999997</v>
      </c>
      <c r="S7" s="22">
        <v>90.789698099999995</v>
      </c>
      <c r="T7" s="22">
        <v>75.046040500000004</v>
      </c>
      <c r="U7" s="22">
        <v>86.441821200000007</v>
      </c>
    </row>
    <row r="8" spans="1:21">
      <c r="A8" s="12">
        <v>6</v>
      </c>
      <c r="B8" s="22">
        <v>20.407893000000001</v>
      </c>
      <c r="C8" s="22">
        <v>68.841463399999995</v>
      </c>
      <c r="D8" s="22">
        <v>61.5480132</v>
      </c>
      <c r="E8" s="22">
        <v>29.0575376</v>
      </c>
      <c r="F8" s="22">
        <v>14.891846900000001</v>
      </c>
      <c r="G8" s="22">
        <v>70.208614699999998</v>
      </c>
      <c r="H8" s="22">
        <v>68.280961199999993</v>
      </c>
      <c r="I8" s="22">
        <v>4.5589240000000003E-2</v>
      </c>
      <c r="J8" s="22">
        <v>81.949087199999994</v>
      </c>
      <c r="K8" s="22">
        <v>85.251798600000001</v>
      </c>
      <c r="L8" s="22">
        <v>14.1805556</v>
      </c>
      <c r="M8" s="22">
        <v>18.479087499999999</v>
      </c>
      <c r="N8" s="22">
        <v>20.311070399999998</v>
      </c>
      <c r="O8" s="22">
        <v>49.465500499999997</v>
      </c>
      <c r="P8" s="22">
        <v>16.001899300000002</v>
      </c>
      <c r="Q8" s="22">
        <v>15.435985499999999</v>
      </c>
      <c r="R8" s="22">
        <v>61.693234799999999</v>
      </c>
      <c r="S8" s="22">
        <v>80.755842900000005</v>
      </c>
      <c r="T8" s="22">
        <v>71.556953500000006</v>
      </c>
      <c r="U8" s="22">
        <v>71.4606742</v>
      </c>
    </row>
    <row r="9" spans="1:21">
      <c r="A9" s="12">
        <v>7</v>
      </c>
      <c r="B9" s="22">
        <v>57.551594700000003</v>
      </c>
      <c r="C9" s="22">
        <v>80.020703900000001</v>
      </c>
      <c r="D9" s="22">
        <v>69.367369600000004</v>
      </c>
      <c r="E9" s="22">
        <v>43.783783800000002</v>
      </c>
      <c r="F9" s="22">
        <v>83.992805799999999</v>
      </c>
      <c r="G9" s="22">
        <v>90.598549000000006</v>
      </c>
      <c r="H9" s="22">
        <v>98.256410299999999</v>
      </c>
      <c r="I9" s="22">
        <v>97.809134799999995</v>
      </c>
      <c r="J9" s="22">
        <v>96.798292399999994</v>
      </c>
      <c r="K9" s="22">
        <v>79.260628499999996</v>
      </c>
      <c r="L9" s="22">
        <v>45.716342699999998</v>
      </c>
      <c r="M9" s="22">
        <v>53.075459700000003</v>
      </c>
      <c r="N9" s="22">
        <v>44.520547899999997</v>
      </c>
      <c r="O9" s="22">
        <v>57.410662000000002</v>
      </c>
      <c r="P9" s="22">
        <v>47.593582900000001</v>
      </c>
      <c r="Q9" s="22">
        <v>64.882545300000004</v>
      </c>
      <c r="R9" s="22">
        <v>89.708737900000003</v>
      </c>
      <c r="S9" s="22">
        <v>92.210081099999996</v>
      </c>
      <c r="T9" s="22">
        <v>94.109126000000003</v>
      </c>
      <c r="U9" s="22">
        <v>90.593406599999994</v>
      </c>
    </row>
    <row r="10" spans="1:21">
      <c r="A10" s="12">
        <v>8</v>
      </c>
      <c r="B10" s="22">
        <v>44.202447599999999</v>
      </c>
      <c r="C10" s="22">
        <v>75.067458200000004</v>
      </c>
      <c r="D10" s="22">
        <v>66.685221299999995</v>
      </c>
      <c r="E10" s="22">
        <v>48.321167899999999</v>
      </c>
      <c r="F10" s="22">
        <v>70.571291400000007</v>
      </c>
      <c r="G10" s="22">
        <v>77.993068699999995</v>
      </c>
      <c r="H10" s="22">
        <v>89.622063299999994</v>
      </c>
      <c r="I10" s="22">
        <v>93.105235899999997</v>
      </c>
      <c r="J10" s="22">
        <v>89.402427599999996</v>
      </c>
      <c r="K10" s="22">
        <v>59.4680429</v>
      </c>
      <c r="L10" s="22">
        <v>45.9558824</v>
      </c>
      <c r="M10" s="22">
        <v>59</v>
      </c>
      <c r="N10" s="22">
        <v>48.746701799999997</v>
      </c>
      <c r="O10" s="22">
        <v>73.673226</v>
      </c>
      <c r="P10" s="22">
        <v>54.733096099999997</v>
      </c>
      <c r="Q10" s="22">
        <v>48.400520200000003</v>
      </c>
      <c r="R10" s="22">
        <v>74.592561599999996</v>
      </c>
      <c r="S10" s="22">
        <v>78.3459596</v>
      </c>
      <c r="T10" s="22">
        <v>85.566155100000003</v>
      </c>
      <c r="U10" s="22">
        <v>85.369127500000005</v>
      </c>
    </row>
    <row r="11" spans="1:21">
      <c r="A11" s="12">
        <v>9</v>
      </c>
      <c r="B11" s="22">
        <v>50.711513600000004</v>
      </c>
      <c r="C11" s="22">
        <v>82.036503400000001</v>
      </c>
      <c r="D11" s="22">
        <v>61.429663599999998</v>
      </c>
      <c r="E11" s="22">
        <v>46.915422900000003</v>
      </c>
      <c r="F11" s="22">
        <v>63.295019199999999</v>
      </c>
      <c r="G11" s="22">
        <v>79.539553400000003</v>
      </c>
      <c r="H11" s="22">
        <v>90.058155600000006</v>
      </c>
      <c r="I11" s="22">
        <v>92.862292699999998</v>
      </c>
      <c r="J11" s="22">
        <v>94.691089700000006</v>
      </c>
      <c r="K11" s="22">
        <v>72.167789299999995</v>
      </c>
      <c r="L11" s="22">
        <v>53.3151905</v>
      </c>
      <c r="M11" s="22">
        <v>65.810055899999995</v>
      </c>
      <c r="N11" s="22">
        <v>57.580862500000002</v>
      </c>
      <c r="O11" s="22">
        <v>63.379530899999999</v>
      </c>
      <c r="P11" s="22">
        <v>58.481375399999997</v>
      </c>
      <c r="Q11" s="22">
        <v>80.447265000000002</v>
      </c>
      <c r="R11" s="22">
        <v>74.407088900000005</v>
      </c>
      <c r="S11" s="22">
        <v>84.142323700000006</v>
      </c>
      <c r="T11" s="22">
        <v>86.539703000000003</v>
      </c>
      <c r="U11" s="22">
        <v>92.338200799999996</v>
      </c>
    </row>
    <row r="12" spans="1:21">
      <c r="A12" s="12">
        <v>10</v>
      </c>
      <c r="B12" s="22">
        <v>55.925925900000003</v>
      </c>
      <c r="C12" s="22">
        <v>71.082017699999994</v>
      </c>
      <c r="D12" s="22">
        <v>70.420624200000006</v>
      </c>
      <c r="E12" s="22">
        <v>38.347164599999999</v>
      </c>
      <c r="F12" s="22">
        <v>85.469314100000005</v>
      </c>
      <c r="G12" s="22">
        <v>83.817490500000005</v>
      </c>
      <c r="H12" s="22">
        <v>94.073213199999998</v>
      </c>
      <c r="I12" s="22">
        <v>97.610556299999999</v>
      </c>
      <c r="J12" s="22">
        <v>92</v>
      </c>
      <c r="K12" s="22">
        <v>78.958150399999994</v>
      </c>
      <c r="L12" s="22">
        <v>58.535425600000003</v>
      </c>
      <c r="M12" s="22">
        <v>67.314577999999997</v>
      </c>
      <c r="N12" s="22">
        <v>55.686988200000002</v>
      </c>
      <c r="O12" s="22">
        <v>52.585034</v>
      </c>
      <c r="P12" s="22">
        <v>51.431601299999997</v>
      </c>
      <c r="Q12" s="22">
        <v>75.883447000000004</v>
      </c>
      <c r="R12" s="22">
        <v>78.6566227</v>
      </c>
      <c r="S12" s="22">
        <v>86.478227700000005</v>
      </c>
      <c r="T12" s="22" t="s">
        <v>97</v>
      </c>
      <c r="U12" s="22">
        <v>94.354838700000002</v>
      </c>
    </row>
    <row r="13" spans="1:21">
      <c r="A13" s="12">
        <v>11</v>
      </c>
      <c r="B13" s="22">
        <v>52.589045200000001</v>
      </c>
      <c r="C13" s="22">
        <v>79.360628199999994</v>
      </c>
      <c r="D13" s="22">
        <v>71.056824199999994</v>
      </c>
      <c r="E13" s="22">
        <v>30.522682400000001</v>
      </c>
      <c r="F13" s="22">
        <v>86.024844700000003</v>
      </c>
      <c r="G13" s="22">
        <v>84.729452600000002</v>
      </c>
      <c r="H13" s="22">
        <v>95.047438299999996</v>
      </c>
      <c r="I13" s="22">
        <v>95.657781600000007</v>
      </c>
      <c r="J13" s="22">
        <v>96.518105800000001</v>
      </c>
      <c r="K13" s="22">
        <v>79.075850000000003</v>
      </c>
      <c r="L13" s="22">
        <v>33.937396999999997</v>
      </c>
      <c r="M13" s="22">
        <v>43.770384900000003</v>
      </c>
      <c r="N13" s="22">
        <v>42.580645199999999</v>
      </c>
      <c r="O13" s="22">
        <v>62.5668449</v>
      </c>
      <c r="P13" s="22">
        <v>41.134751799999997</v>
      </c>
      <c r="Q13" s="22">
        <v>72.994350299999994</v>
      </c>
      <c r="R13" s="22">
        <v>81.328495700000005</v>
      </c>
      <c r="S13" s="22">
        <v>90.393412600000005</v>
      </c>
      <c r="T13" s="22"/>
      <c r="U13" s="22">
        <v>92.204686800000005</v>
      </c>
    </row>
    <row r="14" spans="1:21">
      <c r="A14" s="12">
        <v>12</v>
      </c>
      <c r="B14" s="22">
        <v>50.334566600000002</v>
      </c>
      <c r="C14" s="22">
        <v>69.864698599999997</v>
      </c>
      <c r="D14" s="22">
        <v>81.926855200000006</v>
      </c>
      <c r="E14" s="22">
        <v>35.521126799999998</v>
      </c>
      <c r="F14" s="22">
        <v>54.207436399999999</v>
      </c>
      <c r="G14" s="22">
        <v>94.330211199999994</v>
      </c>
      <c r="H14" s="22">
        <v>98.382113399999994</v>
      </c>
      <c r="I14" s="22">
        <v>96.726061099999995</v>
      </c>
      <c r="J14" s="22">
        <v>96.842672399999998</v>
      </c>
      <c r="K14" s="22">
        <v>96.204115700000003</v>
      </c>
      <c r="L14" s="22">
        <v>10.796221299999999</v>
      </c>
      <c r="M14" s="22">
        <v>7.0921985799999998</v>
      </c>
      <c r="N14" s="22">
        <v>14.892268700000001</v>
      </c>
      <c r="O14" s="22">
        <v>43.9376538</v>
      </c>
      <c r="P14" s="22">
        <v>18.585485899999998</v>
      </c>
      <c r="Q14" s="22">
        <v>6.6975902300000003</v>
      </c>
      <c r="R14" s="22">
        <v>68.263082299999994</v>
      </c>
      <c r="S14" s="22">
        <v>63.0889746</v>
      </c>
      <c r="T14" s="22"/>
      <c r="U14" s="22">
        <v>71.980501899999993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2D45981594540B74ECD7D1B33B09E" ma:contentTypeVersion="16" ma:contentTypeDescription="Create a new document." ma:contentTypeScope="" ma:versionID="3159aeabae20a2ac6cab0afe57d7e891">
  <xsd:schema xmlns:xsd="http://www.w3.org/2001/XMLSchema" xmlns:xs="http://www.w3.org/2001/XMLSchema" xmlns:p="http://schemas.microsoft.com/office/2006/metadata/properties" xmlns:ns3="00f426b5-25b3-4e06-a278-ce5407984b3e" xmlns:ns4="3f9ac6e8-ee97-427f-9e1a-0b37685cecd6" targetNamespace="http://schemas.microsoft.com/office/2006/metadata/properties" ma:root="true" ma:fieldsID="127d63baf3d0d450fa26869d8322c5a6" ns3:_="" ns4:_="">
    <xsd:import namespace="00f426b5-25b3-4e06-a278-ce5407984b3e"/>
    <xsd:import namespace="3f9ac6e8-ee97-427f-9e1a-0b37685cec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426b5-25b3-4e06-a278-ce5407984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ac6e8-ee97-427f-9e1a-0b37685ce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f426b5-25b3-4e06-a278-ce5407984b3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51197C-C40D-460F-82CD-6B1EEF173BBE}"/>
</file>

<file path=customXml/itemProps2.xml><?xml version="1.0" encoding="utf-8"?>
<ds:datastoreItem xmlns:ds="http://schemas.openxmlformats.org/officeDocument/2006/customXml" ds:itemID="{7CDE8F9E-7E78-494A-8AC0-5AAD18D039EF}"/>
</file>

<file path=customXml/itemProps3.xml><?xml version="1.0" encoding="utf-8"?>
<ds:datastoreItem xmlns:ds="http://schemas.openxmlformats.org/officeDocument/2006/customXml" ds:itemID="{1BFDEB7C-7B71-4FB7-99FD-5B59348799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Oregon Health and Science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McClatchy</dc:creator>
  <cp:keywords/>
  <dc:description/>
  <cp:lastModifiedBy/>
  <cp:revision/>
  <dcterms:created xsi:type="dcterms:W3CDTF">2023-10-23T18:23:23Z</dcterms:created>
  <dcterms:modified xsi:type="dcterms:W3CDTF">2023-10-30T21:29:05Z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0x0101008822D45981594540B74ECD7D1B33B09E</vt:lpwstr>
  </property>
</Properties>
</file>