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agkouti/Desktop/URZI_101123/6. SOURCE DATA/"/>
    </mc:Choice>
  </mc:AlternateContent>
  <xr:revisionPtr revIDLastSave="0" documentId="13_ncr:1_{FF2AB707-A04B-8D42-B3E7-532EAEC5A0B8}" xr6:coauthVersionLast="47" xr6:coauthVersionMax="47" xr10:uidLastSave="{00000000-0000-0000-0000-000000000000}"/>
  <bookViews>
    <workbookView xWindow="600" yWindow="760" windowWidth="30240" windowHeight="17440" activeTab="8" xr2:uid="{00000000-000D-0000-FFFF-FFFF00000000}"/>
  </bookViews>
  <sheets>
    <sheet name="Figure 1b" sheetId="1" r:id="rId1"/>
    <sheet name="Figure 1e" sheetId="15" r:id="rId2"/>
    <sheet name="Figure 2b" sheetId="2" r:id="rId3"/>
    <sheet name="Figure 2e" sheetId="16" r:id="rId4"/>
    <sheet name="Figure 3d" sheetId="17" r:id="rId5"/>
    <sheet name="Figure 3e" sheetId="3" r:id="rId6"/>
    <sheet name="Figure 4a" sheetId="4" r:id="rId7"/>
    <sheet name="Figure 4f" sheetId="5" r:id="rId8"/>
    <sheet name="Figure 5c" sheetId="13" r:id="rId9"/>
    <sheet name="Figure 5d" sheetId="25" r:id="rId10"/>
    <sheet name="Figure 5e" sheetId="24" r:id="rId11"/>
    <sheet name="Figure 5f" sheetId="6" r:id="rId12"/>
    <sheet name="Sup Fig 2c" sheetId="18" r:id="rId13"/>
    <sheet name="Sup Fig 2d" sheetId="7" r:id="rId14"/>
    <sheet name="Sup Fig 3b" sheetId="8" r:id="rId15"/>
    <sheet name="Sup Fig 4b" sheetId="9" r:id="rId16"/>
    <sheet name="Sup Fig 4d" sheetId="19" r:id="rId17"/>
    <sheet name="Sup Fig 4f" sheetId="21" r:id="rId18"/>
    <sheet name="Sup Fig 5d" sheetId="23" r:id="rId19"/>
    <sheet name="Sup Fig 7b" sheetId="22" r:id="rId20"/>
    <sheet name="Sup Fig 7d" sheetId="10" r:id="rId21"/>
    <sheet name="Sup Fig 8c" sheetId="11" r:id="rId22"/>
    <sheet name="TABLE_IF_cell lines" sheetId="12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4" roundtripDataChecksum="/sF9AiWT/PP37Eht9FspfzWPB74muU77HNy7uV5DqfI="/>
    </ext>
  </extLst>
</workbook>
</file>

<file path=xl/calcChain.xml><?xml version="1.0" encoding="utf-8"?>
<calcChain xmlns="http://schemas.openxmlformats.org/spreadsheetml/2006/main">
  <c r="K473" i="25" l="1"/>
  <c r="L473" i="25" s="1"/>
  <c r="K472" i="25"/>
  <c r="L472" i="25" s="1"/>
  <c r="K471" i="25"/>
  <c r="L471" i="25" s="1"/>
  <c r="K470" i="25"/>
  <c r="L470" i="25" s="1"/>
  <c r="K469" i="25"/>
  <c r="L469" i="25" s="1"/>
  <c r="K468" i="25"/>
  <c r="L468" i="25" s="1"/>
  <c r="K467" i="25"/>
  <c r="L467" i="25" s="1"/>
  <c r="K466" i="25"/>
  <c r="L466" i="25" s="1"/>
  <c r="K465" i="25"/>
  <c r="L465" i="25" s="1"/>
  <c r="K464" i="25"/>
  <c r="L464" i="25" s="1"/>
  <c r="K463" i="25"/>
  <c r="L463" i="25" s="1"/>
  <c r="K462" i="25"/>
  <c r="L462" i="25" s="1"/>
  <c r="K461" i="25"/>
  <c r="L461" i="25" s="1"/>
  <c r="K460" i="25"/>
  <c r="L460" i="25" s="1"/>
  <c r="K459" i="25"/>
  <c r="L459" i="25" s="1"/>
  <c r="K458" i="25"/>
  <c r="L458" i="25" s="1"/>
  <c r="Q457" i="25"/>
  <c r="R457" i="25" s="1"/>
  <c r="K457" i="25"/>
  <c r="L457" i="25" s="1"/>
  <c r="Q456" i="25"/>
  <c r="R456" i="25" s="1"/>
  <c r="L456" i="25"/>
  <c r="K456" i="25"/>
  <c r="Q455" i="25"/>
  <c r="R455" i="25" s="1"/>
  <c r="K455" i="25"/>
  <c r="L455" i="25" s="1"/>
  <c r="Q454" i="25"/>
  <c r="R454" i="25" s="1"/>
  <c r="K454" i="25"/>
  <c r="L454" i="25" s="1"/>
  <c r="Q453" i="25"/>
  <c r="R453" i="25" s="1"/>
  <c r="K453" i="25"/>
  <c r="L453" i="25" s="1"/>
  <c r="E453" i="25"/>
  <c r="F453" i="25" s="1"/>
  <c r="Q452" i="25"/>
  <c r="R452" i="25" s="1"/>
  <c r="K452" i="25"/>
  <c r="L452" i="25" s="1"/>
  <c r="E452" i="25"/>
  <c r="F452" i="25" s="1"/>
  <c r="Q451" i="25"/>
  <c r="R451" i="25" s="1"/>
  <c r="K451" i="25"/>
  <c r="L451" i="25" s="1"/>
  <c r="E451" i="25"/>
  <c r="F451" i="25" s="1"/>
  <c r="Q450" i="25"/>
  <c r="R450" i="25" s="1"/>
  <c r="K450" i="25"/>
  <c r="L450" i="25" s="1"/>
  <c r="E450" i="25"/>
  <c r="F450" i="25" s="1"/>
  <c r="Q449" i="25"/>
  <c r="R449" i="25" s="1"/>
  <c r="K449" i="25"/>
  <c r="L449" i="25" s="1"/>
  <c r="E449" i="25"/>
  <c r="F449" i="25" s="1"/>
  <c r="Q448" i="25"/>
  <c r="R448" i="25" s="1"/>
  <c r="K448" i="25"/>
  <c r="L448" i="25" s="1"/>
  <c r="E448" i="25"/>
  <c r="F448" i="25" s="1"/>
  <c r="Q447" i="25"/>
  <c r="R447" i="25" s="1"/>
  <c r="K447" i="25"/>
  <c r="L447" i="25" s="1"/>
  <c r="E447" i="25"/>
  <c r="F447" i="25" s="1"/>
  <c r="Q446" i="25"/>
  <c r="R446" i="25" s="1"/>
  <c r="K446" i="25"/>
  <c r="L446" i="25" s="1"/>
  <c r="E446" i="25"/>
  <c r="F446" i="25" s="1"/>
  <c r="Q445" i="25"/>
  <c r="R445" i="25" s="1"/>
  <c r="K445" i="25"/>
  <c r="L445" i="25" s="1"/>
  <c r="E445" i="25"/>
  <c r="F445" i="25" s="1"/>
  <c r="Q444" i="25"/>
  <c r="R444" i="25" s="1"/>
  <c r="K444" i="25"/>
  <c r="L444" i="25" s="1"/>
  <c r="F444" i="25"/>
  <c r="E444" i="25"/>
  <c r="Q443" i="25"/>
  <c r="R443" i="25" s="1"/>
  <c r="K443" i="25"/>
  <c r="L443" i="25" s="1"/>
  <c r="E443" i="25"/>
  <c r="F443" i="25" s="1"/>
  <c r="Q442" i="25"/>
  <c r="R442" i="25" s="1"/>
  <c r="K442" i="25"/>
  <c r="L442" i="25" s="1"/>
  <c r="E442" i="25"/>
  <c r="F442" i="25" s="1"/>
  <c r="Q441" i="25"/>
  <c r="R441" i="25" s="1"/>
  <c r="K441" i="25"/>
  <c r="L441" i="25" s="1"/>
  <c r="E441" i="25"/>
  <c r="F441" i="25" s="1"/>
  <c r="Q440" i="25"/>
  <c r="R440" i="25" s="1"/>
  <c r="K440" i="25"/>
  <c r="L440" i="25" s="1"/>
  <c r="E440" i="25"/>
  <c r="F440" i="25" s="1"/>
  <c r="Q439" i="25"/>
  <c r="R439" i="25" s="1"/>
  <c r="L439" i="25"/>
  <c r="K439" i="25"/>
  <c r="E439" i="25"/>
  <c r="F439" i="25" s="1"/>
  <c r="Q438" i="25"/>
  <c r="R438" i="25" s="1"/>
  <c r="K438" i="25"/>
  <c r="L438" i="25" s="1"/>
  <c r="E438" i="25"/>
  <c r="F438" i="25" s="1"/>
  <c r="Q437" i="25"/>
  <c r="R437" i="25" s="1"/>
  <c r="K437" i="25"/>
  <c r="L437" i="25" s="1"/>
  <c r="E437" i="25"/>
  <c r="F437" i="25" s="1"/>
  <c r="Q436" i="25"/>
  <c r="R436" i="25" s="1"/>
  <c r="K436" i="25"/>
  <c r="L436" i="25" s="1"/>
  <c r="E436" i="25"/>
  <c r="F436" i="25" s="1"/>
  <c r="Q435" i="25"/>
  <c r="R435" i="25" s="1"/>
  <c r="K435" i="25"/>
  <c r="L435" i="25" s="1"/>
  <c r="E435" i="25"/>
  <c r="F435" i="25" s="1"/>
  <c r="Q434" i="25"/>
  <c r="R434" i="25" s="1"/>
  <c r="K434" i="25"/>
  <c r="L434" i="25" s="1"/>
  <c r="E434" i="25"/>
  <c r="F434" i="25" s="1"/>
  <c r="Q433" i="25"/>
  <c r="R433" i="25" s="1"/>
  <c r="K433" i="25"/>
  <c r="L433" i="25" s="1"/>
  <c r="E433" i="25"/>
  <c r="F433" i="25" s="1"/>
  <c r="Q432" i="25"/>
  <c r="R432" i="25" s="1"/>
  <c r="K432" i="25"/>
  <c r="L432" i="25" s="1"/>
  <c r="E432" i="25"/>
  <c r="F432" i="25" s="1"/>
  <c r="Q431" i="25"/>
  <c r="R431" i="25" s="1"/>
  <c r="K431" i="25"/>
  <c r="L431" i="25" s="1"/>
  <c r="E431" i="25"/>
  <c r="F431" i="25" s="1"/>
  <c r="Q430" i="25"/>
  <c r="R430" i="25" s="1"/>
  <c r="K430" i="25"/>
  <c r="L430" i="25" s="1"/>
  <c r="E430" i="25"/>
  <c r="F430" i="25" s="1"/>
  <c r="Q429" i="25"/>
  <c r="R429" i="25" s="1"/>
  <c r="K429" i="25"/>
  <c r="L429" i="25" s="1"/>
  <c r="E429" i="25"/>
  <c r="F429" i="25" s="1"/>
  <c r="Q428" i="25"/>
  <c r="R428" i="25" s="1"/>
  <c r="K428" i="25"/>
  <c r="L428" i="25" s="1"/>
  <c r="E428" i="25"/>
  <c r="F428" i="25" s="1"/>
  <c r="Q427" i="25"/>
  <c r="R427" i="25" s="1"/>
  <c r="K427" i="25"/>
  <c r="L427" i="25" s="1"/>
  <c r="E427" i="25"/>
  <c r="F427" i="25" s="1"/>
  <c r="Q426" i="25"/>
  <c r="R426" i="25" s="1"/>
  <c r="K426" i="25"/>
  <c r="L426" i="25" s="1"/>
  <c r="E426" i="25"/>
  <c r="F426" i="25" s="1"/>
  <c r="Q425" i="25"/>
  <c r="R425" i="25" s="1"/>
  <c r="K425" i="25"/>
  <c r="L425" i="25" s="1"/>
  <c r="E425" i="25"/>
  <c r="F425" i="25" s="1"/>
  <c r="Q424" i="25"/>
  <c r="R424" i="25" s="1"/>
  <c r="L424" i="25"/>
  <c r="K424" i="25"/>
  <c r="E424" i="25"/>
  <c r="F424" i="25" s="1"/>
  <c r="Q423" i="25"/>
  <c r="R423" i="25" s="1"/>
  <c r="K423" i="25"/>
  <c r="L423" i="25" s="1"/>
  <c r="E423" i="25"/>
  <c r="F423" i="25" s="1"/>
  <c r="Q422" i="25"/>
  <c r="R422" i="25" s="1"/>
  <c r="K422" i="25"/>
  <c r="L422" i="25" s="1"/>
  <c r="E422" i="25"/>
  <c r="F422" i="25" s="1"/>
  <c r="Q421" i="25"/>
  <c r="R421" i="25" s="1"/>
  <c r="K421" i="25"/>
  <c r="L421" i="25" s="1"/>
  <c r="E421" i="25"/>
  <c r="F421" i="25" s="1"/>
  <c r="Q420" i="25"/>
  <c r="R420" i="25" s="1"/>
  <c r="K420" i="25"/>
  <c r="L420" i="25" s="1"/>
  <c r="E420" i="25"/>
  <c r="F420" i="25" s="1"/>
  <c r="Q419" i="25"/>
  <c r="R419" i="25" s="1"/>
  <c r="K419" i="25"/>
  <c r="L419" i="25" s="1"/>
  <c r="E419" i="25"/>
  <c r="F419" i="25" s="1"/>
  <c r="Q418" i="25"/>
  <c r="R418" i="25" s="1"/>
  <c r="K418" i="25"/>
  <c r="L418" i="25" s="1"/>
  <c r="E418" i="25"/>
  <c r="F418" i="25" s="1"/>
  <c r="Q417" i="25"/>
  <c r="R417" i="25" s="1"/>
  <c r="K417" i="25"/>
  <c r="L417" i="25" s="1"/>
  <c r="E417" i="25"/>
  <c r="F417" i="25" s="1"/>
  <c r="Q416" i="25"/>
  <c r="R416" i="25" s="1"/>
  <c r="K416" i="25"/>
  <c r="L416" i="25" s="1"/>
  <c r="E416" i="25"/>
  <c r="F416" i="25" s="1"/>
  <c r="Q415" i="25"/>
  <c r="R415" i="25" s="1"/>
  <c r="K415" i="25"/>
  <c r="L415" i="25" s="1"/>
  <c r="E415" i="25"/>
  <c r="F415" i="25" s="1"/>
  <c r="Q414" i="25"/>
  <c r="R414" i="25" s="1"/>
  <c r="K414" i="25"/>
  <c r="L414" i="25" s="1"/>
  <c r="E414" i="25"/>
  <c r="F414" i="25" s="1"/>
  <c r="Q413" i="25"/>
  <c r="R413" i="25" s="1"/>
  <c r="K413" i="25"/>
  <c r="L413" i="25" s="1"/>
  <c r="E413" i="25"/>
  <c r="F413" i="25" s="1"/>
  <c r="Q412" i="25"/>
  <c r="R412" i="25" s="1"/>
  <c r="K412" i="25"/>
  <c r="L412" i="25" s="1"/>
  <c r="E412" i="25"/>
  <c r="F412" i="25" s="1"/>
  <c r="Q411" i="25"/>
  <c r="R411" i="25" s="1"/>
  <c r="K411" i="25"/>
  <c r="L411" i="25" s="1"/>
  <c r="E411" i="25"/>
  <c r="F411" i="25" s="1"/>
  <c r="P410" i="25"/>
  <c r="Q410" i="25" s="1"/>
  <c r="R410" i="25" s="1"/>
  <c r="J410" i="25"/>
  <c r="K410" i="25" s="1"/>
  <c r="L410" i="25" s="1"/>
  <c r="D410" i="25"/>
  <c r="E410" i="25" s="1"/>
  <c r="F410" i="25" s="1"/>
  <c r="Q405" i="25"/>
  <c r="R405" i="25" s="1"/>
  <c r="Q404" i="25"/>
  <c r="R404" i="25" s="1"/>
  <c r="Q403" i="25"/>
  <c r="R403" i="25" s="1"/>
  <c r="Q402" i="25"/>
  <c r="R402" i="25" s="1"/>
  <c r="Q401" i="25"/>
  <c r="R401" i="25" s="1"/>
  <c r="Q400" i="25"/>
  <c r="R400" i="25" s="1"/>
  <c r="R399" i="25"/>
  <c r="Q399" i="25"/>
  <c r="Q398" i="25"/>
  <c r="R398" i="25" s="1"/>
  <c r="Q397" i="25"/>
  <c r="R397" i="25" s="1"/>
  <c r="Q396" i="25"/>
  <c r="R396" i="25" s="1"/>
  <c r="Q395" i="25"/>
  <c r="R395" i="25" s="1"/>
  <c r="Q394" i="25"/>
  <c r="R394" i="25" s="1"/>
  <c r="Q393" i="25"/>
  <c r="R393" i="25" s="1"/>
  <c r="Q392" i="25"/>
  <c r="R392" i="25" s="1"/>
  <c r="Q391" i="25"/>
  <c r="R391" i="25" s="1"/>
  <c r="R390" i="25"/>
  <c r="Q390" i="25"/>
  <c r="Q389" i="25"/>
  <c r="R389" i="25" s="1"/>
  <c r="Q388" i="25"/>
  <c r="R388" i="25" s="1"/>
  <c r="Q387" i="25"/>
  <c r="R387" i="25" s="1"/>
  <c r="K387" i="25"/>
  <c r="L387" i="25" s="1"/>
  <c r="Q386" i="25"/>
  <c r="R386" i="25" s="1"/>
  <c r="K386" i="25"/>
  <c r="L386" i="25" s="1"/>
  <c r="Q385" i="25"/>
  <c r="R385" i="25" s="1"/>
  <c r="K385" i="25"/>
  <c r="L385" i="25" s="1"/>
  <c r="Q384" i="25"/>
  <c r="R384" i="25" s="1"/>
  <c r="K384" i="25"/>
  <c r="L384" i="25" s="1"/>
  <c r="E384" i="25"/>
  <c r="F384" i="25" s="1"/>
  <c r="R383" i="25"/>
  <c r="Q383" i="25"/>
  <c r="K383" i="25"/>
  <c r="L383" i="25" s="1"/>
  <c r="E383" i="25"/>
  <c r="F383" i="25" s="1"/>
  <c r="Q382" i="25"/>
  <c r="R382" i="25" s="1"/>
  <c r="K382" i="25"/>
  <c r="L382" i="25" s="1"/>
  <c r="E382" i="25"/>
  <c r="F382" i="25" s="1"/>
  <c r="Q381" i="25"/>
  <c r="R381" i="25" s="1"/>
  <c r="K381" i="25"/>
  <c r="L381" i="25" s="1"/>
  <c r="E381" i="25"/>
  <c r="F381" i="25" s="1"/>
  <c r="Q380" i="25"/>
  <c r="R380" i="25" s="1"/>
  <c r="K380" i="25"/>
  <c r="L380" i="25" s="1"/>
  <c r="E380" i="25"/>
  <c r="F380" i="25" s="1"/>
  <c r="Q379" i="25"/>
  <c r="R379" i="25" s="1"/>
  <c r="K379" i="25"/>
  <c r="L379" i="25" s="1"/>
  <c r="E379" i="25"/>
  <c r="F379" i="25" s="1"/>
  <c r="Q378" i="25"/>
  <c r="R378" i="25" s="1"/>
  <c r="K378" i="25"/>
  <c r="L378" i="25" s="1"/>
  <c r="E378" i="25"/>
  <c r="F378" i="25" s="1"/>
  <c r="Q377" i="25"/>
  <c r="R377" i="25" s="1"/>
  <c r="K377" i="25"/>
  <c r="L377" i="25" s="1"/>
  <c r="E377" i="25"/>
  <c r="F377" i="25" s="1"/>
  <c r="Q376" i="25"/>
  <c r="R376" i="25" s="1"/>
  <c r="K376" i="25"/>
  <c r="L376" i="25" s="1"/>
  <c r="E376" i="25"/>
  <c r="F376" i="25" s="1"/>
  <c r="Q375" i="25"/>
  <c r="R375" i="25" s="1"/>
  <c r="K375" i="25"/>
  <c r="L375" i="25" s="1"/>
  <c r="E375" i="25"/>
  <c r="F375" i="25" s="1"/>
  <c r="Q374" i="25"/>
  <c r="R374" i="25" s="1"/>
  <c r="K374" i="25"/>
  <c r="L374" i="25" s="1"/>
  <c r="E374" i="25"/>
  <c r="F374" i="25" s="1"/>
  <c r="Q373" i="25"/>
  <c r="R373" i="25" s="1"/>
  <c r="K373" i="25"/>
  <c r="L373" i="25" s="1"/>
  <c r="E373" i="25"/>
  <c r="F373" i="25" s="1"/>
  <c r="Q372" i="25"/>
  <c r="R372" i="25" s="1"/>
  <c r="K372" i="25"/>
  <c r="L372" i="25" s="1"/>
  <c r="E372" i="25"/>
  <c r="F372" i="25" s="1"/>
  <c r="Q371" i="25"/>
  <c r="R371" i="25" s="1"/>
  <c r="K371" i="25"/>
  <c r="L371" i="25" s="1"/>
  <c r="E371" i="25"/>
  <c r="F371" i="25" s="1"/>
  <c r="Q370" i="25"/>
  <c r="R370" i="25" s="1"/>
  <c r="K370" i="25"/>
  <c r="L370" i="25" s="1"/>
  <c r="E370" i="25"/>
  <c r="F370" i="25" s="1"/>
  <c r="Q369" i="25"/>
  <c r="R369" i="25" s="1"/>
  <c r="K369" i="25"/>
  <c r="L369" i="25" s="1"/>
  <c r="F369" i="25"/>
  <c r="E369" i="25"/>
  <c r="Q368" i="25"/>
  <c r="R368" i="25" s="1"/>
  <c r="K368" i="25"/>
  <c r="L368" i="25" s="1"/>
  <c r="E368" i="25"/>
  <c r="F368" i="25" s="1"/>
  <c r="Q367" i="25"/>
  <c r="R367" i="25" s="1"/>
  <c r="K367" i="25"/>
  <c r="L367" i="25" s="1"/>
  <c r="E367" i="25"/>
  <c r="F367" i="25" s="1"/>
  <c r="Q366" i="25"/>
  <c r="R366" i="25" s="1"/>
  <c r="K366" i="25"/>
  <c r="L366" i="25" s="1"/>
  <c r="E366" i="25"/>
  <c r="F366" i="25" s="1"/>
  <c r="Q365" i="25"/>
  <c r="R365" i="25" s="1"/>
  <c r="K365" i="25"/>
  <c r="L365" i="25" s="1"/>
  <c r="E365" i="25"/>
  <c r="F365" i="25" s="1"/>
  <c r="Q364" i="25"/>
  <c r="R364" i="25" s="1"/>
  <c r="K364" i="25"/>
  <c r="L364" i="25" s="1"/>
  <c r="E364" i="25"/>
  <c r="F364" i="25" s="1"/>
  <c r="Q363" i="25"/>
  <c r="R363" i="25" s="1"/>
  <c r="K363" i="25"/>
  <c r="L363" i="25" s="1"/>
  <c r="E363" i="25"/>
  <c r="F363" i="25" s="1"/>
  <c r="Q362" i="25"/>
  <c r="R362" i="25" s="1"/>
  <c r="K362" i="25"/>
  <c r="L362" i="25" s="1"/>
  <c r="E362" i="25"/>
  <c r="F362" i="25" s="1"/>
  <c r="Q361" i="25"/>
  <c r="R361" i="25" s="1"/>
  <c r="K361" i="25"/>
  <c r="L361" i="25" s="1"/>
  <c r="E361" i="25"/>
  <c r="F361" i="25" s="1"/>
  <c r="Q360" i="25"/>
  <c r="R360" i="25" s="1"/>
  <c r="K360" i="25"/>
  <c r="L360" i="25" s="1"/>
  <c r="E360" i="25"/>
  <c r="F360" i="25" s="1"/>
  <c r="Q359" i="25"/>
  <c r="R359" i="25" s="1"/>
  <c r="K359" i="25"/>
  <c r="L359" i="25" s="1"/>
  <c r="E359" i="25"/>
  <c r="F359" i="25" s="1"/>
  <c r="Q358" i="25"/>
  <c r="R358" i="25" s="1"/>
  <c r="K358" i="25"/>
  <c r="L358" i="25" s="1"/>
  <c r="E358" i="25"/>
  <c r="F358" i="25" s="1"/>
  <c r="Q357" i="25"/>
  <c r="R357" i="25" s="1"/>
  <c r="L357" i="25"/>
  <c r="K357" i="25"/>
  <c r="E357" i="25"/>
  <c r="F357" i="25" s="1"/>
  <c r="Q356" i="25"/>
  <c r="R356" i="25" s="1"/>
  <c r="K356" i="25"/>
  <c r="L356" i="25" s="1"/>
  <c r="E356" i="25"/>
  <c r="F356" i="25" s="1"/>
  <c r="Q355" i="25"/>
  <c r="R355" i="25" s="1"/>
  <c r="K355" i="25"/>
  <c r="L355" i="25" s="1"/>
  <c r="E355" i="25"/>
  <c r="F355" i="25" s="1"/>
  <c r="Q354" i="25"/>
  <c r="R354" i="25" s="1"/>
  <c r="K354" i="25"/>
  <c r="L354" i="25" s="1"/>
  <c r="E354" i="25"/>
  <c r="F354" i="25" s="1"/>
  <c r="Q353" i="25"/>
  <c r="R353" i="25" s="1"/>
  <c r="K353" i="25"/>
  <c r="L353" i="25" s="1"/>
  <c r="E353" i="25"/>
  <c r="F353" i="25" s="1"/>
  <c r="Q352" i="25"/>
  <c r="R352" i="25" s="1"/>
  <c r="K352" i="25"/>
  <c r="L352" i="25" s="1"/>
  <c r="E352" i="25"/>
  <c r="F352" i="25" s="1"/>
  <c r="Q351" i="25"/>
  <c r="R351" i="25" s="1"/>
  <c r="K351" i="25"/>
  <c r="L351" i="25" s="1"/>
  <c r="E351" i="25"/>
  <c r="F351" i="25" s="1"/>
  <c r="Q350" i="25"/>
  <c r="R350" i="25" s="1"/>
  <c r="K350" i="25"/>
  <c r="L350" i="25" s="1"/>
  <c r="E350" i="25"/>
  <c r="F350" i="25" s="1"/>
  <c r="Q349" i="25"/>
  <c r="R349" i="25" s="1"/>
  <c r="K349" i="25"/>
  <c r="L349" i="25" s="1"/>
  <c r="E349" i="25"/>
  <c r="F349" i="25" s="1"/>
  <c r="Q348" i="25"/>
  <c r="R348" i="25" s="1"/>
  <c r="K348" i="25"/>
  <c r="L348" i="25" s="1"/>
  <c r="E348" i="25"/>
  <c r="F348" i="25" s="1"/>
  <c r="Q347" i="25"/>
  <c r="R347" i="25" s="1"/>
  <c r="K347" i="25"/>
  <c r="L347" i="25" s="1"/>
  <c r="E347" i="25"/>
  <c r="F347" i="25" s="1"/>
  <c r="Q346" i="25"/>
  <c r="R346" i="25" s="1"/>
  <c r="K346" i="25"/>
  <c r="L346" i="25" s="1"/>
  <c r="E346" i="25"/>
  <c r="F346" i="25" s="1"/>
  <c r="Q345" i="25"/>
  <c r="R345" i="25" s="1"/>
  <c r="K345" i="25"/>
  <c r="L345" i="25" s="1"/>
  <c r="E345" i="25"/>
  <c r="F345" i="25" s="1"/>
  <c r="Q344" i="25"/>
  <c r="R344" i="25" s="1"/>
  <c r="K344" i="25"/>
  <c r="L344" i="25" s="1"/>
  <c r="E344" i="25"/>
  <c r="F344" i="25" s="1"/>
  <c r="Q343" i="25"/>
  <c r="R343" i="25" s="1"/>
  <c r="K343" i="25"/>
  <c r="L343" i="25" s="1"/>
  <c r="E343" i="25"/>
  <c r="F343" i="25" s="1"/>
  <c r="Q342" i="25"/>
  <c r="R342" i="25" s="1"/>
  <c r="K342" i="25"/>
  <c r="L342" i="25" s="1"/>
  <c r="E342" i="25"/>
  <c r="F342" i="25" s="1"/>
  <c r="Q341" i="25"/>
  <c r="R341" i="25" s="1"/>
  <c r="K341" i="25"/>
  <c r="L341" i="25" s="1"/>
  <c r="E341" i="25"/>
  <c r="F341" i="25" s="1"/>
  <c r="Q340" i="25"/>
  <c r="R340" i="25" s="1"/>
  <c r="K340" i="25"/>
  <c r="L340" i="25" s="1"/>
  <c r="E340" i="25"/>
  <c r="F340" i="25" s="1"/>
  <c r="Q339" i="25"/>
  <c r="R339" i="25" s="1"/>
  <c r="K339" i="25"/>
  <c r="L339" i="25" s="1"/>
  <c r="E339" i="25"/>
  <c r="F339" i="25" s="1"/>
  <c r="Q338" i="25"/>
  <c r="R338" i="25" s="1"/>
  <c r="K338" i="25"/>
  <c r="L338" i="25" s="1"/>
  <c r="E338" i="25"/>
  <c r="F338" i="25" s="1"/>
  <c r="Q337" i="25"/>
  <c r="R337" i="25" s="1"/>
  <c r="K337" i="25"/>
  <c r="L337" i="25" s="1"/>
  <c r="E337" i="25"/>
  <c r="F337" i="25" s="1"/>
  <c r="Q336" i="25"/>
  <c r="R336" i="25" s="1"/>
  <c r="K336" i="25"/>
  <c r="L336" i="25" s="1"/>
  <c r="E336" i="25"/>
  <c r="F336" i="25" s="1"/>
  <c r="P335" i="25"/>
  <c r="Q335" i="25" s="1"/>
  <c r="R335" i="25" s="1"/>
  <c r="J335" i="25"/>
  <c r="K335" i="25" s="1"/>
  <c r="L335" i="25" s="1"/>
  <c r="D335" i="25"/>
  <c r="E335" i="25" s="1"/>
  <c r="F335" i="25" s="1"/>
  <c r="K330" i="25"/>
  <c r="L330" i="25" s="1"/>
  <c r="K329" i="25"/>
  <c r="L329" i="25" s="1"/>
  <c r="K328" i="25"/>
  <c r="L328" i="25" s="1"/>
  <c r="Q327" i="25"/>
  <c r="R327" i="25" s="1"/>
  <c r="K327" i="25"/>
  <c r="L327" i="25" s="1"/>
  <c r="Q326" i="25"/>
  <c r="R326" i="25" s="1"/>
  <c r="K326" i="25"/>
  <c r="L326" i="25" s="1"/>
  <c r="Q325" i="25"/>
  <c r="R325" i="25" s="1"/>
  <c r="K325" i="25"/>
  <c r="L325" i="25" s="1"/>
  <c r="Q324" i="25"/>
  <c r="R324" i="25" s="1"/>
  <c r="K324" i="25"/>
  <c r="L324" i="25" s="1"/>
  <c r="Q323" i="25"/>
  <c r="R323" i="25" s="1"/>
  <c r="K323" i="25"/>
  <c r="L323" i="25" s="1"/>
  <c r="Q322" i="25"/>
  <c r="R322" i="25" s="1"/>
  <c r="K322" i="25"/>
  <c r="L322" i="25" s="1"/>
  <c r="Q321" i="25"/>
  <c r="R321" i="25" s="1"/>
  <c r="K321" i="25"/>
  <c r="L321" i="25" s="1"/>
  <c r="Q320" i="25"/>
  <c r="R320" i="25" s="1"/>
  <c r="K320" i="25"/>
  <c r="L320" i="25" s="1"/>
  <c r="Q319" i="25"/>
  <c r="R319" i="25" s="1"/>
  <c r="K319" i="25"/>
  <c r="L319" i="25" s="1"/>
  <c r="Q318" i="25"/>
  <c r="R318" i="25" s="1"/>
  <c r="K318" i="25"/>
  <c r="L318" i="25" s="1"/>
  <c r="E318" i="25"/>
  <c r="F318" i="25" s="1"/>
  <c r="Q317" i="25"/>
  <c r="R317" i="25" s="1"/>
  <c r="K317" i="25"/>
  <c r="L317" i="25" s="1"/>
  <c r="F317" i="25"/>
  <c r="E317" i="25"/>
  <c r="Q316" i="25"/>
  <c r="R316" i="25" s="1"/>
  <c r="K316" i="25"/>
  <c r="L316" i="25" s="1"/>
  <c r="E316" i="25"/>
  <c r="F316" i="25" s="1"/>
  <c r="Q315" i="25"/>
  <c r="R315" i="25" s="1"/>
  <c r="K315" i="25"/>
  <c r="L315" i="25" s="1"/>
  <c r="E315" i="25"/>
  <c r="F315" i="25" s="1"/>
  <c r="Q314" i="25"/>
  <c r="R314" i="25" s="1"/>
  <c r="K314" i="25"/>
  <c r="L314" i="25" s="1"/>
  <c r="E314" i="25"/>
  <c r="F314" i="25" s="1"/>
  <c r="Q313" i="25"/>
  <c r="R313" i="25" s="1"/>
  <c r="K313" i="25"/>
  <c r="L313" i="25" s="1"/>
  <c r="E313" i="25"/>
  <c r="F313" i="25" s="1"/>
  <c r="Q312" i="25"/>
  <c r="R312" i="25" s="1"/>
  <c r="K312" i="25"/>
  <c r="L312" i="25" s="1"/>
  <c r="E312" i="25"/>
  <c r="F312" i="25" s="1"/>
  <c r="Q311" i="25"/>
  <c r="R311" i="25" s="1"/>
  <c r="K311" i="25"/>
  <c r="L311" i="25" s="1"/>
  <c r="E311" i="25"/>
  <c r="F311" i="25" s="1"/>
  <c r="Q310" i="25"/>
  <c r="R310" i="25" s="1"/>
  <c r="K310" i="25"/>
  <c r="L310" i="25" s="1"/>
  <c r="E310" i="25"/>
  <c r="F310" i="25" s="1"/>
  <c r="Q309" i="25"/>
  <c r="R309" i="25" s="1"/>
  <c r="K309" i="25"/>
  <c r="L309" i="25" s="1"/>
  <c r="E309" i="25"/>
  <c r="F309" i="25" s="1"/>
  <c r="Q308" i="25"/>
  <c r="R308" i="25" s="1"/>
  <c r="K308" i="25"/>
  <c r="L308" i="25" s="1"/>
  <c r="E308" i="25"/>
  <c r="F308" i="25" s="1"/>
  <c r="Q307" i="25"/>
  <c r="R307" i="25" s="1"/>
  <c r="K307" i="25"/>
  <c r="L307" i="25" s="1"/>
  <c r="E307" i="25"/>
  <c r="F307" i="25" s="1"/>
  <c r="Q306" i="25"/>
  <c r="R306" i="25" s="1"/>
  <c r="K306" i="25"/>
  <c r="L306" i="25" s="1"/>
  <c r="E306" i="25"/>
  <c r="F306" i="25" s="1"/>
  <c r="Q305" i="25"/>
  <c r="R305" i="25" s="1"/>
  <c r="K305" i="25"/>
  <c r="L305" i="25" s="1"/>
  <c r="E305" i="25"/>
  <c r="F305" i="25" s="1"/>
  <c r="Q304" i="25"/>
  <c r="R304" i="25" s="1"/>
  <c r="K304" i="25"/>
  <c r="L304" i="25" s="1"/>
  <c r="E304" i="25"/>
  <c r="F304" i="25" s="1"/>
  <c r="Q303" i="25"/>
  <c r="R303" i="25" s="1"/>
  <c r="K303" i="25"/>
  <c r="L303" i="25" s="1"/>
  <c r="E303" i="25"/>
  <c r="F303" i="25" s="1"/>
  <c r="Q302" i="25"/>
  <c r="R302" i="25" s="1"/>
  <c r="K302" i="25"/>
  <c r="L302" i="25" s="1"/>
  <c r="E302" i="25"/>
  <c r="F302" i="25" s="1"/>
  <c r="Q301" i="25"/>
  <c r="R301" i="25" s="1"/>
  <c r="K301" i="25"/>
  <c r="L301" i="25" s="1"/>
  <c r="E301" i="25"/>
  <c r="F301" i="25" s="1"/>
  <c r="Q300" i="25"/>
  <c r="R300" i="25" s="1"/>
  <c r="L300" i="25"/>
  <c r="K300" i="25"/>
  <c r="E300" i="25"/>
  <c r="F300" i="25" s="1"/>
  <c r="Q299" i="25"/>
  <c r="R299" i="25" s="1"/>
  <c r="K299" i="25"/>
  <c r="L299" i="25" s="1"/>
  <c r="E299" i="25"/>
  <c r="F299" i="25" s="1"/>
  <c r="Q298" i="25"/>
  <c r="R298" i="25" s="1"/>
  <c r="K298" i="25"/>
  <c r="L298" i="25" s="1"/>
  <c r="E298" i="25"/>
  <c r="F298" i="25" s="1"/>
  <c r="Q297" i="25"/>
  <c r="R297" i="25" s="1"/>
  <c r="K297" i="25"/>
  <c r="L297" i="25" s="1"/>
  <c r="E297" i="25"/>
  <c r="F297" i="25" s="1"/>
  <c r="Q296" i="25"/>
  <c r="R296" i="25" s="1"/>
  <c r="K296" i="25"/>
  <c r="L296" i="25" s="1"/>
  <c r="E296" i="25"/>
  <c r="F296" i="25" s="1"/>
  <c r="Q295" i="25"/>
  <c r="R295" i="25" s="1"/>
  <c r="K295" i="25"/>
  <c r="L295" i="25" s="1"/>
  <c r="E295" i="25"/>
  <c r="F295" i="25" s="1"/>
  <c r="Q294" i="25"/>
  <c r="R294" i="25" s="1"/>
  <c r="K294" i="25"/>
  <c r="L294" i="25" s="1"/>
  <c r="E294" i="25"/>
  <c r="F294" i="25" s="1"/>
  <c r="Q293" i="25"/>
  <c r="R293" i="25" s="1"/>
  <c r="K293" i="25"/>
  <c r="L293" i="25" s="1"/>
  <c r="E293" i="25"/>
  <c r="F293" i="25" s="1"/>
  <c r="Q292" i="25"/>
  <c r="R292" i="25" s="1"/>
  <c r="K292" i="25"/>
  <c r="L292" i="25" s="1"/>
  <c r="E292" i="25"/>
  <c r="F292" i="25" s="1"/>
  <c r="Q291" i="25"/>
  <c r="R291" i="25" s="1"/>
  <c r="K291" i="25"/>
  <c r="L291" i="25" s="1"/>
  <c r="E291" i="25"/>
  <c r="F291" i="25" s="1"/>
  <c r="Q290" i="25"/>
  <c r="R290" i="25" s="1"/>
  <c r="K290" i="25"/>
  <c r="L290" i="25" s="1"/>
  <c r="E290" i="25"/>
  <c r="F290" i="25" s="1"/>
  <c r="Q289" i="25"/>
  <c r="R289" i="25" s="1"/>
  <c r="K289" i="25"/>
  <c r="L289" i="25" s="1"/>
  <c r="E289" i="25"/>
  <c r="F289" i="25" s="1"/>
  <c r="Q288" i="25"/>
  <c r="R288" i="25" s="1"/>
  <c r="K288" i="25"/>
  <c r="L288" i="25" s="1"/>
  <c r="E288" i="25"/>
  <c r="F288" i="25" s="1"/>
  <c r="Q287" i="25"/>
  <c r="R287" i="25" s="1"/>
  <c r="K287" i="25"/>
  <c r="L287" i="25" s="1"/>
  <c r="E287" i="25"/>
  <c r="F287" i="25" s="1"/>
  <c r="Q286" i="25"/>
  <c r="R286" i="25" s="1"/>
  <c r="L286" i="25"/>
  <c r="K286" i="25"/>
  <c r="E286" i="25"/>
  <c r="F286" i="25" s="1"/>
  <c r="Q285" i="25"/>
  <c r="R285" i="25" s="1"/>
  <c r="K285" i="25"/>
  <c r="L285" i="25" s="1"/>
  <c r="E285" i="25"/>
  <c r="F285" i="25" s="1"/>
  <c r="Q284" i="25"/>
  <c r="R284" i="25" s="1"/>
  <c r="K284" i="25"/>
  <c r="L284" i="25" s="1"/>
  <c r="E284" i="25"/>
  <c r="F284" i="25" s="1"/>
  <c r="Q283" i="25"/>
  <c r="R283" i="25" s="1"/>
  <c r="K283" i="25"/>
  <c r="L283" i="25" s="1"/>
  <c r="E283" i="25"/>
  <c r="F283" i="25" s="1"/>
  <c r="Q282" i="25"/>
  <c r="R282" i="25" s="1"/>
  <c r="K282" i="25"/>
  <c r="L282" i="25" s="1"/>
  <c r="E282" i="25"/>
  <c r="F282" i="25" s="1"/>
  <c r="Q281" i="25"/>
  <c r="R281" i="25" s="1"/>
  <c r="K281" i="25"/>
  <c r="L281" i="25" s="1"/>
  <c r="E281" i="25"/>
  <c r="F281" i="25" s="1"/>
  <c r="R280" i="25"/>
  <c r="Q280" i="25"/>
  <c r="K280" i="25"/>
  <c r="L280" i="25" s="1"/>
  <c r="E280" i="25"/>
  <c r="F280" i="25" s="1"/>
  <c r="Q279" i="25"/>
  <c r="R279" i="25" s="1"/>
  <c r="K279" i="25"/>
  <c r="L279" i="25" s="1"/>
  <c r="E279" i="25"/>
  <c r="F279" i="25" s="1"/>
  <c r="Q278" i="25"/>
  <c r="R278" i="25" s="1"/>
  <c r="K278" i="25"/>
  <c r="L278" i="25" s="1"/>
  <c r="E278" i="25"/>
  <c r="F278" i="25" s="1"/>
  <c r="Q277" i="25"/>
  <c r="R277" i="25" s="1"/>
  <c r="K277" i="25"/>
  <c r="L277" i="25" s="1"/>
  <c r="E277" i="25"/>
  <c r="F277" i="25" s="1"/>
  <c r="Q276" i="25"/>
  <c r="R276" i="25" s="1"/>
  <c r="K276" i="25"/>
  <c r="L276" i="25" s="1"/>
  <c r="E276" i="25"/>
  <c r="F276" i="25" s="1"/>
  <c r="Q275" i="25"/>
  <c r="R275" i="25" s="1"/>
  <c r="K275" i="25"/>
  <c r="L275" i="25" s="1"/>
  <c r="E275" i="25"/>
  <c r="F275" i="25" s="1"/>
  <c r="Q274" i="25"/>
  <c r="R274" i="25" s="1"/>
  <c r="K274" i="25"/>
  <c r="L274" i="25" s="1"/>
  <c r="E274" i="25"/>
  <c r="F274" i="25" s="1"/>
  <c r="Q273" i="25"/>
  <c r="R273" i="25" s="1"/>
  <c r="K273" i="25"/>
  <c r="L273" i="25" s="1"/>
  <c r="E273" i="25"/>
  <c r="F273" i="25" s="1"/>
  <c r="Q272" i="25"/>
  <c r="R272" i="25" s="1"/>
  <c r="K272" i="25"/>
  <c r="L272" i="25" s="1"/>
  <c r="E272" i="25"/>
  <c r="F272" i="25" s="1"/>
  <c r="Q271" i="25"/>
  <c r="R271" i="25" s="1"/>
  <c r="L271" i="25"/>
  <c r="K271" i="25"/>
  <c r="E271" i="25"/>
  <c r="F271" i="25" s="1"/>
  <c r="Q270" i="25"/>
  <c r="R270" i="25" s="1"/>
  <c r="K270" i="25"/>
  <c r="L270" i="25" s="1"/>
  <c r="E270" i="25"/>
  <c r="F270" i="25" s="1"/>
  <c r="Q269" i="25"/>
  <c r="R269" i="25" s="1"/>
  <c r="K269" i="25"/>
  <c r="L269" i="25" s="1"/>
  <c r="E269" i="25"/>
  <c r="F269" i="25" s="1"/>
  <c r="Q268" i="25"/>
  <c r="R268" i="25" s="1"/>
  <c r="K268" i="25"/>
  <c r="L268" i="25" s="1"/>
  <c r="E268" i="25"/>
  <c r="F268" i="25" s="1"/>
  <c r="Q267" i="25"/>
  <c r="R267" i="25" s="1"/>
  <c r="K267" i="25"/>
  <c r="L267" i="25" s="1"/>
  <c r="E267" i="25"/>
  <c r="F267" i="25" s="1"/>
  <c r="Q266" i="25"/>
  <c r="R266" i="25" s="1"/>
  <c r="K266" i="25"/>
  <c r="L266" i="25" s="1"/>
  <c r="E266" i="25"/>
  <c r="F266" i="25" s="1"/>
  <c r="Q265" i="25"/>
  <c r="R265" i="25" s="1"/>
  <c r="K265" i="25"/>
  <c r="L265" i="25" s="1"/>
  <c r="E265" i="25"/>
  <c r="F265" i="25" s="1"/>
  <c r="Q264" i="25"/>
  <c r="R264" i="25" s="1"/>
  <c r="K264" i="25"/>
  <c r="L264" i="25" s="1"/>
  <c r="E264" i="25"/>
  <c r="F264" i="25" s="1"/>
  <c r="Q263" i="25"/>
  <c r="R263" i="25" s="1"/>
  <c r="K263" i="25"/>
  <c r="L263" i="25" s="1"/>
  <c r="E263" i="25"/>
  <c r="F263" i="25" s="1"/>
  <c r="Q262" i="25"/>
  <c r="R262" i="25" s="1"/>
  <c r="K262" i="25"/>
  <c r="L262" i="25" s="1"/>
  <c r="E262" i="25"/>
  <c r="F262" i="25" s="1"/>
  <c r="Q261" i="25"/>
  <c r="R261" i="25" s="1"/>
  <c r="L261" i="25"/>
  <c r="K261" i="25"/>
  <c r="E261" i="25"/>
  <c r="F261" i="25" s="1"/>
  <c r="Q260" i="25"/>
  <c r="R260" i="25" s="1"/>
  <c r="K260" i="25"/>
  <c r="L260" i="25" s="1"/>
  <c r="E260" i="25"/>
  <c r="F260" i="25" s="1"/>
  <c r="Q259" i="25"/>
  <c r="R259" i="25" s="1"/>
  <c r="K259" i="25"/>
  <c r="L259" i="25" s="1"/>
  <c r="E259" i="25"/>
  <c r="F259" i="25" s="1"/>
  <c r="Q258" i="25"/>
  <c r="R258" i="25" s="1"/>
  <c r="K258" i="25"/>
  <c r="L258" i="25" s="1"/>
  <c r="E258" i="25"/>
  <c r="F258" i="25" s="1"/>
  <c r="Q257" i="25"/>
  <c r="R257" i="25" s="1"/>
  <c r="K257" i="25"/>
  <c r="L257" i="25" s="1"/>
  <c r="E257" i="25"/>
  <c r="F257" i="25" s="1"/>
  <c r="Q256" i="25"/>
  <c r="R256" i="25" s="1"/>
  <c r="K256" i="25"/>
  <c r="L256" i="25" s="1"/>
  <c r="E256" i="25"/>
  <c r="F256" i="25" s="1"/>
  <c r="Q255" i="25"/>
  <c r="R255" i="25" s="1"/>
  <c r="K255" i="25"/>
  <c r="L255" i="25" s="1"/>
  <c r="E255" i="25"/>
  <c r="F255" i="25" s="1"/>
  <c r="P254" i="25"/>
  <c r="Q254" i="25" s="1"/>
  <c r="R254" i="25" s="1"/>
  <c r="J254" i="25"/>
  <c r="K254" i="25" s="1"/>
  <c r="L254" i="25" s="1"/>
  <c r="D254" i="25"/>
  <c r="E254" i="25" s="1"/>
  <c r="F254" i="25" s="1"/>
  <c r="E248" i="25"/>
  <c r="F248" i="25" s="1"/>
  <c r="E247" i="25"/>
  <c r="F247" i="25" s="1"/>
  <c r="E246" i="25"/>
  <c r="F246" i="25" s="1"/>
  <c r="E245" i="25"/>
  <c r="F245" i="25" s="1"/>
  <c r="E244" i="25"/>
  <c r="F244" i="25" s="1"/>
  <c r="E243" i="25"/>
  <c r="F243" i="25" s="1"/>
  <c r="E242" i="25"/>
  <c r="F242" i="25" s="1"/>
  <c r="Q241" i="25"/>
  <c r="R241" i="25" s="1"/>
  <c r="E241" i="25"/>
  <c r="F241" i="25" s="1"/>
  <c r="Q240" i="25"/>
  <c r="R240" i="25" s="1"/>
  <c r="E240" i="25"/>
  <c r="F240" i="25" s="1"/>
  <c r="Q239" i="25"/>
  <c r="R239" i="25" s="1"/>
  <c r="E239" i="25"/>
  <c r="F239" i="25" s="1"/>
  <c r="Q238" i="25"/>
  <c r="R238" i="25" s="1"/>
  <c r="E238" i="25"/>
  <c r="F238" i="25" s="1"/>
  <c r="Q237" i="25"/>
  <c r="R237" i="25" s="1"/>
  <c r="E237" i="25"/>
  <c r="F237" i="25" s="1"/>
  <c r="Q236" i="25"/>
  <c r="R236" i="25" s="1"/>
  <c r="E236" i="25"/>
  <c r="F236" i="25" s="1"/>
  <c r="Q235" i="25"/>
  <c r="R235" i="25" s="1"/>
  <c r="E235" i="25"/>
  <c r="F235" i="25" s="1"/>
  <c r="Q234" i="25"/>
  <c r="R234" i="25" s="1"/>
  <c r="E234" i="25"/>
  <c r="F234" i="25" s="1"/>
  <c r="Q233" i="25"/>
  <c r="R233" i="25" s="1"/>
  <c r="E233" i="25"/>
  <c r="F233" i="25" s="1"/>
  <c r="Q232" i="25"/>
  <c r="R232" i="25" s="1"/>
  <c r="E232" i="25"/>
  <c r="F232" i="25" s="1"/>
  <c r="Q231" i="25"/>
  <c r="R231" i="25" s="1"/>
  <c r="K231" i="25"/>
  <c r="L231" i="25" s="1"/>
  <c r="E231" i="25"/>
  <c r="F231" i="25" s="1"/>
  <c r="Q230" i="25"/>
  <c r="R230" i="25" s="1"/>
  <c r="K230" i="25"/>
  <c r="L230" i="25" s="1"/>
  <c r="F230" i="25"/>
  <c r="E230" i="25"/>
  <c r="Q229" i="25"/>
  <c r="R229" i="25" s="1"/>
  <c r="K229" i="25"/>
  <c r="L229" i="25" s="1"/>
  <c r="E229" i="25"/>
  <c r="F229" i="25" s="1"/>
  <c r="Q228" i="25"/>
  <c r="R228" i="25" s="1"/>
  <c r="K228" i="25"/>
  <c r="L228" i="25" s="1"/>
  <c r="E228" i="25"/>
  <c r="F228" i="25" s="1"/>
  <c r="Q227" i="25"/>
  <c r="R227" i="25" s="1"/>
  <c r="K227" i="25"/>
  <c r="L227" i="25" s="1"/>
  <c r="E227" i="25"/>
  <c r="F227" i="25" s="1"/>
  <c r="Q226" i="25"/>
  <c r="R226" i="25" s="1"/>
  <c r="K226" i="25"/>
  <c r="L226" i="25" s="1"/>
  <c r="E226" i="25"/>
  <c r="F226" i="25" s="1"/>
  <c r="Q225" i="25"/>
  <c r="R225" i="25" s="1"/>
  <c r="K225" i="25"/>
  <c r="L225" i="25" s="1"/>
  <c r="E225" i="25"/>
  <c r="F225" i="25" s="1"/>
  <c r="Q224" i="25"/>
  <c r="R224" i="25" s="1"/>
  <c r="K224" i="25"/>
  <c r="L224" i="25" s="1"/>
  <c r="E224" i="25"/>
  <c r="F224" i="25" s="1"/>
  <c r="Q223" i="25"/>
  <c r="R223" i="25" s="1"/>
  <c r="L223" i="25"/>
  <c r="K223" i="25"/>
  <c r="E223" i="25"/>
  <c r="F223" i="25" s="1"/>
  <c r="Q222" i="25"/>
  <c r="R222" i="25" s="1"/>
  <c r="K222" i="25"/>
  <c r="L222" i="25" s="1"/>
  <c r="E222" i="25"/>
  <c r="F222" i="25" s="1"/>
  <c r="Q221" i="25"/>
  <c r="R221" i="25" s="1"/>
  <c r="K221" i="25"/>
  <c r="L221" i="25" s="1"/>
  <c r="E221" i="25"/>
  <c r="F221" i="25" s="1"/>
  <c r="Q220" i="25"/>
  <c r="R220" i="25" s="1"/>
  <c r="K220" i="25"/>
  <c r="L220" i="25" s="1"/>
  <c r="E220" i="25"/>
  <c r="F220" i="25" s="1"/>
  <c r="Q219" i="25"/>
  <c r="R219" i="25" s="1"/>
  <c r="K219" i="25"/>
  <c r="L219" i="25" s="1"/>
  <c r="E219" i="25"/>
  <c r="F219" i="25" s="1"/>
  <c r="Q218" i="25"/>
  <c r="R218" i="25" s="1"/>
  <c r="K218" i="25"/>
  <c r="L218" i="25" s="1"/>
  <c r="E218" i="25"/>
  <c r="F218" i="25" s="1"/>
  <c r="Q217" i="25"/>
  <c r="R217" i="25" s="1"/>
  <c r="K217" i="25"/>
  <c r="L217" i="25" s="1"/>
  <c r="E217" i="25"/>
  <c r="F217" i="25" s="1"/>
  <c r="Q216" i="25"/>
  <c r="R216" i="25" s="1"/>
  <c r="K216" i="25"/>
  <c r="L216" i="25" s="1"/>
  <c r="F216" i="25"/>
  <c r="E216" i="25"/>
  <c r="Q215" i="25"/>
  <c r="R215" i="25" s="1"/>
  <c r="K215" i="25"/>
  <c r="L215" i="25" s="1"/>
  <c r="E215" i="25"/>
  <c r="F215" i="25" s="1"/>
  <c r="Q214" i="25"/>
  <c r="R214" i="25" s="1"/>
  <c r="K214" i="25"/>
  <c r="L214" i="25" s="1"/>
  <c r="E214" i="25"/>
  <c r="F214" i="25" s="1"/>
  <c r="Q213" i="25"/>
  <c r="R213" i="25" s="1"/>
  <c r="K213" i="25"/>
  <c r="L213" i="25" s="1"/>
  <c r="E213" i="25"/>
  <c r="F213" i="25" s="1"/>
  <c r="Q212" i="25"/>
  <c r="R212" i="25" s="1"/>
  <c r="K212" i="25"/>
  <c r="L212" i="25" s="1"/>
  <c r="E212" i="25"/>
  <c r="F212" i="25" s="1"/>
  <c r="Q211" i="25"/>
  <c r="R211" i="25" s="1"/>
  <c r="K211" i="25"/>
  <c r="L211" i="25" s="1"/>
  <c r="E211" i="25"/>
  <c r="F211" i="25" s="1"/>
  <c r="Q210" i="25"/>
  <c r="R210" i="25" s="1"/>
  <c r="K210" i="25"/>
  <c r="L210" i="25" s="1"/>
  <c r="E210" i="25"/>
  <c r="F210" i="25" s="1"/>
  <c r="Q209" i="25"/>
  <c r="R209" i="25" s="1"/>
  <c r="K209" i="25"/>
  <c r="L209" i="25" s="1"/>
  <c r="E209" i="25"/>
  <c r="F209" i="25" s="1"/>
  <c r="Q208" i="25"/>
  <c r="R208" i="25" s="1"/>
  <c r="K208" i="25"/>
  <c r="L208" i="25" s="1"/>
  <c r="E208" i="25"/>
  <c r="F208" i="25" s="1"/>
  <c r="Q207" i="25"/>
  <c r="R207" i="25" s="1"/>
  <c r="K207" i="25"/>
  <c r="L207" i="25" s="1"/>
  <c r="E207" i="25"/>
  <c r="F207" i="25" s="1"/>
  <c r="Q206" i="25"/>
  <c r="R206" i="25" s="1"/>
  <c r="K206" i="25"/>
  <c r="L206" i="25" s="1"/>
  <c r="E206" i="25"/>
  <c r="F206" i="25" s="1"/>
  <c r="Q205" i="25"/>
  <c r="R205" i="25" s="1"/>
  <c r="K205" i="25"/>
  <c r="L205" i="25" s="1"/>
  <c r="E205" i="25"/>
  <c r="F205" i="25" s="1"/>
  <c r="Q204" i="25"/>
  <c r="R204" i="25" s="1"/>
  <c r="K204" i="25"/>
  <c r="L204" i="25" s="1"/>
  <c r="E204" i="25"/>
  <c r="F204" i="25" s="1"/>
  <c r="Q203" i="25"/>
  <c r="R203" i="25" s="1"/>
  <c r="L203" i="25"/>
  <c r="K203" i="25"/>
  <c r="E203" i="25"/>
  <c r="F203" i="25" s="1"/>
  <c r="Q202" i="25"/>
  <c r="R202" i="25" s="1"/>
  <c r="K202" i="25"/>
  <c r="L202" i="25" s="1"/>
  <c r="E202" i="25"/>
  <c r="F202" i="25" s="1"/>
  <c r="P201" i="25"/>
  <c r="Q201" i="25" s="1"/>
  <c r="R201" i="25" s="1"/>
  <c r="J201" i="25"/>
  <c r="K201" i="25" s="1"/>
  <c r="L201" i="25" s="1"/>
  <c r="D201" i="25"/>
  <c r="E201" i="25" s="1"/>
  <c r="F201" i="25" s="1"/>
  <c r="Q195" i="25"/>
  <c r="R195" i="25" s="1"/>
  <c r="Q194" i="25"/>
  <c r="R194" i="25" s="1"/>
  <c r="Q193" i="25"/>
  <c r="R193" i="25" s="1"/>
  <c r="Q192" i="25"/>
  <c r="R192" i="25" s="1"/>
  <c r="Q191" i="25"/>
  <c r="R191" i="25" s="1"/>
  <c r="Q190" i="25"/>
  <c r="R190" i="25" s="1"/>
  <c r="Q189" i="25"/>
  <c r="R189" i="25" s="1"/>
  <c r="Q188" i="25"/>
  <c r="R188" i="25" s="1"/>
  <c r="Q187" i="25"/>
  <c r="R187" i="25" s="1"/>
  <c r="Q186" i="25"/>
  <c r="R186" i="25" s="1"/>
  <c r="L186" i="25"/>
  <c r="K186" i="25"/>
  <c r="Q185" i="25"/>
  <c r="R185" i="25" s="1"/>
  <c r="K185" i="25"/>
  <c r="L185" i="25" s="1"/>
  <c r="Q184" i="25"/>
  <c r="R184" i="25" s="1"/>
  <c r="K184" i="25"/>
  <c r="L184" i="25" s="1"/>
  <c r="Q183" i="25"/>
  <c r="R183" i="25" s="1"/>
  <c r="K183" i="25"/>
  <c r="L183" i="25" s="1"/>
  <c r="Q182" i="25"/>
  <c r="R182" i="25" s="1"/>
  <c r="K182" i="25"/>
  <c r="L182" i="25" s="1"/>
  <c r="Q181" i="25"/>
  <c r="R181" i="25" s="1"/>
  <c r="K181" i="25"/>
  <c r="L181" i="25" s="1"/>
  <c r="Q180" i="25"/>
  <c r="R180" i="25" s="1"/>
  <c r="K180" i="25"/>
  <c r="L180" i="25" s="1"/>
  <c r="Q179" i="25"/>
  <c r="R179" i="25" s="1"/>
  <c r="K179" i="25"/>
  <c r="L179" i="25" s="1"/>
  <c r="Q178" i="25"/>
  <c r="R178" i="25" s="1"/>
  <c r="K178" i="25"/>
  <c r="L178" i="25" s="1"/>
  <c r="Q177" i="25"/>
  <c r="R177" i="25" s="1"/>
  <c r="K177" i="25"/>
  <c r="L177" i="25" s="1"/>
  <c r="Q176" i="25"/>
  <c r="R176" i="25" s="1"/>
  <c r="K176" i="25"/>
  <c r="L176" i="25" s="1"/>
  <c r="Q175" i="25"/>
  <c r="R175" i="25" s="1"/>
  <c r="L175" i="25"/>
  <c r="K175" i="25"/>
  <c r="Q174" i="25"/>
  <c r="R174" i="25" s="1"/>
  <c r="K174" i="25"/>
  <c r="L174" i="25" s="1"/>
  <c r="Q173" i="25"/>
  <c r="R173" i="25" s="1"/>
  <c r="K173" i="25"/>
  <c r="L173" i="25" s="1"/>
  <c r="Q172" i="25"/>
  <c r="R172" i="25" s="1"/>
  <c r="K172" i="25"/>
  <c r="L172" i="25" s="1"/>
  <c r="Q171" i="25"/>
  <c r="R171" i="25" s="1"/>
  <c r="K171" i="25"/>
  <c r="L171" i="25" s="1"/>
  <c r="E171" i="25"/>
  <c r="F171" i="25" s="1"/>
  <c r="Q170" i="25"/>
  <c r="R170" i="25" s="1"/>
  <c r="K170" i="25"/>
  <c r="L170" i="25" s="1"/>
  <c r="E170" i="25"/>
  <c r="F170" i="25" s="1"/>
  <c r="Q169" i="25"/>
  <c r="R169" i="25" s="1"/>
  <c r="K169" i="25"/>
  <c r="L169" i="25" s="1"/>
  <c r="E169" i="25"/>
  <c r="F169" i="25" s="1"/>
  <c r="Q168" i="25"/>
  <c r="R168" i="25" s="1"/>
  <c r="K168" i="25"/>
  <c r="L168" i="25" s="1"/>
  <c r="E168" i="25"/>
  <c r="F168" i="25" s="1"/>
  <c r="Q167" i="25"/>
  <c r="R167" i="25" s="1"/>
  <c r="K167" i="25"/>
  <c r="L167" i="25" s="1"/>
  <c r="E167" i="25"/>
  <c r="F167" i="25" s="1"/>
  <c r="Q166" i="25"/>
  <c r="R166" i="25" s="1"/>
  <c r="K166" i="25"/>
  <c r="L166" i="25" s="1"/>
  <c r="E166" i="25"/>
  <c r="F166" i="25" s="1"/>
  <c r="Q165" i="25"/>
  <c r="R165" i="25" s="1"/>
  <c r="K165" i="25"/>
  <c r="L165" i="25" s="1"/>
  <c r="E165" i="25"/>
  <c r="F165" i="25" s="1"/>
  <c r="Q164" i="25"/>
  <c r="R164" i="25" s="1"/>
  <c r="K164" i="25"/>
  <c r="L164" i="25" s="1"/>
  <c r="E164" i="25"/>
  <c r="F164" i="25" s="1"/>
  <c r="Q163" i="25"/>
  <c r="R163" i="25" s="1"/>
  <c r="K163" i="25"/>
  <c r="L163" i="25" s="1"/>
  <c r="E163" i="25"/>
  <c r="F163" i="25" s="1"/>
  <c r="Q162" i="25"/>
  <c r="R162" i="25" s="1"/>
  <c r="K162" i="25"/>
  <c r="L162" i="25" s="1"/>
  <c r="E162" i="25"/>
  <c r="F162" i="25" s="1"/>
  <c r="Q161" i="25"/>
  <c r="R161" i="25" s="1"/>
  <c r="K161" i="25"/>
  <c r="L161" i="25" s="1"/>
  <c r="E161" i="25"/>
  <c r="F161" i="25" s="1"/>
  <c r="Q160" i="25"/>
  <c r="R160" i="25" s="1"/>
  <c r="K160" i="25"/>
  <c r="L160" i="25" s="1"/>
  <c r="E160" i="25"/>
  <c r="F160" i="25" s="1"/>
  <c r="R159" i="25"/>
  <c r="Q159" i="25"/>
  <c r="K159" i="25"/>
  <c r="L159" i="25" s="1"/>
  <c r="E159" i="25"/>
  <c r="F159" i="25" s="1"/>
  <c r="Q158" i="25"/>
  <c r="R158" i="25" s="1"/>
  <c r="K158" i="25"/>
  <c r="L158" i="25" s="1"/>
  <c r="E158" i="25"/>
  <c r="F158" i="25" s="1"/>
  <c r="Q157" i="25"/>
  <c r="R157" i="25" s="1"/>
  <c r="K157" i="25"/>
  <c r="L157" i="25" s="1"/>
  <c r="E157" i="25"/>
  <c r="F157" i="25" s="1"/>
  <c r="Q156" i="25"/>
  <c r="R156" i="25" s="1"/>
  <c r="K156" i="25"/>
  <c r="L156" i="25" s="1"/>
  <c r="E156" i="25"/>
  <c r="F156" i="25" s="1"/>
  <c r="Q155" i="25"/>
  <c r="R155" i="25" s="1"/>
  <c r="K155" i="25"/>
  <c r="L155" i="25" s="1"/>
  <c r="E155" i="25"/>
  <c r="F155" i="25" s="1"/>
  <c r="Q154" i="25"/>
  <c r="R154" i="25" s="1"/>
  <c r="K154" i="25"/>
  <c r="L154" i="25" s="1"/>
  <c r="E154" i="25"/>
  <c r="F154" i="25" s="1"/>
  <c r="Q153" i="25"/>
  <c r="R153" i="25" s="1"/>
  <c r="K153" i="25"/>
  <c r="L153" i="25" s="1"/>
  <c r="E153" i="25"/>
  <c r="F153" i="25" s="1"/>
  <c r="Q152" i="25"/>
  <c r="R152" i="25" s="1"/>
  <c r="K152" i="25"/>
  <c r="L152" i="25" s="1"/>
  <c r="E152" i="25"/>
  <c r="F152" i="25" s="1"/>
  <c r="Q151" i="25"/>
  <c r="R151" i="25" s="1"/>
  <c r="L151" i="25"/>
  <c r="K151" i="25"/>
  <c r="E151" i="25"/>
  <c r="F151" i="25" s="1"/>
  <c r="P150" i="25"/>
  <c r="Q150" i="25" s="1"/>
  <c r="R150" i="25" s="1"/>
  <c r="J150" i="25"/>
  <c r="K150" i="25" s="1"/>
  <c r="L150" i="25" s="1"/>
  <c r="D150" i="25"/>
  <c r="E150" i="25" s="1"/>
  <c r="F150" i="25" s="1"/>
  <c r="K144" i="25"/>
  <c r="L144" i="25" s="1"/>
  <c r="Q143" i="25"/>
  <c r="R143" i="25" s="1"/>
  <c r="K143" i="25"/>
  <c r="L143" i="25" s="1"/>
  <c r="Q142" i="25"/>
  <c r="R142" i="25" s="1"/>
  <c r="K142" i="25"/>
  <c r="L142" i="25" s="1"/>
  <c r="Q141" i="25"/>
  <c r="R141" i="25" s="1"/>
  <c r="K141" i="25"/>
  <c r="L141" i="25" s="1"/>
  <c r="R140" i="25"/>
  <c r="Q140" i="25"/>
  <c r="K140" i="25"/>
  <c r="L140" i="25" s="1"/>
  <c r="Q139" i="25"/>
  <c r="R139" i="25" s="1"/>
  <c r="K139" i="25"/>
  <c r="L139" i="25" s="1"/>
  <c r="Q138" i="25"/>
  <c r="R138" i="25" s="1"/>
  <c r="K138" i="25"/>
  <c r="L138" i="25" s="1"/>
  <c r="Q137" i="25"/>
  <c r="R137" i="25" s="1"/>
  <c r="K137" i="25"/>
  <c r="L137" i="25" s="1"/>
  <c r="Q136" i="25"/>
  <c r="R136" i="25" s="1"/>
  <c r="K136" i="25"/>
  <c r="L136" i="25" s="1"/>
  <c r="Q135" i="25"/>
  <c r="R135" i="25" s="1"/>
  <c r="K135" i="25"/>
  <c r="L135" i="25" s="1"/>
  <c r="Q134" i="25"/>
  <c r="R134" i="25" s="1"/>
  <c r="K134" i="25"/>
  <c r="L134" i="25" s="1"/>
  <c r="Q133" i="25"/>
  <c r="R133" i="25" s="1"/>
  <c r="K133" i="25"/>
  <c r="L133" i="25" s="1"/>
  <c r="Q132" i="25"/>
  <c r="R132" i="25" s="1"/>
  <c r="K132" i="25"/>
  <c r="L132" i="25" s="1"/>
  <c r="Q131" i="25"/>
  <c r="R131" i="25" s="1"/>
  <c r="K131" i="25"/>
  <c r="L131" i="25" s="1"/>
  <c r="E131" i="25"/>
  <c r="F131" i="25" s="1"/>
  <c r="Q130" i="25"/>
  <c r="R130" i="25" s="1"/>
  <c r="K130" i="25"/>
  <c r="L130" i="25" s="1"/>
  <c r="E130" i="25"/>
  <c r="F130" i="25" s="1"/>
  <c r="Q129" i="25"/>
  <c r="R129" i="25" s="1"/>
  <c r="K129" i="25"/>
  <c r="L129" i="25" s="1"/>
  <c r="E129" i="25"/>
  <c r="F129" i="25" s="1"/>
  <c r="Q128" i="25"/>
  <c r="R128" i="25" s="1"/>
  <c r="K128" i="25"/>
  <c r="L128" i="25" s="1"/>
  <c r="E128" i="25"/>
  <c r="F128" i="25" s="1"/>
  <c r="Q127" i="25"/>
  <c r="R127" i="25" s="1"/>
  <c r="K127" i="25"/>
  <c r="L127" i="25" s="1"/>
  <c r="E127" i="25"/>
  <c r="F127" i="25" s="1"/>
  <c r="Q126" i="25"/>
  <c r="R126" i="25" s="1"/>
  <c r="K126" i="25"/>
  <c r="L126" i="25" s="1"/>
  <c r="E126" i="25"/>
  <c r="F126" i="25" s="1"/>
  <c r="Q125" i="25"/>
  <c r="R125" i="25" s="1"/>
  <c r="K125" i="25"/>
  <c r="L125" i="25" s="1"/>
  <c r="E125" i="25"/>
  <c r="F125" i="25" s="1"/>
  <c r="Q124" i="25"/>
  <c r="R124" i="25" s="1"/>
  <c r="K124" i="25"/>
  <c r="L124" i="25" s="1"/>
  <c r="E124" i="25"/>
  <c r="F124" i="25" s="1"/>
  <c r="Q123" i="25"/>
  <c r="R123" i="25" s="1"/>
  <c r="K123" i="25"/>
  <c r="L123" i="25" s="1"/>
  <c r="E123" i="25"/>
  <c r="F123" i="25" s="1"/>
  <c r="Q122" i="25"/>
  <c r="R122" i="25" s="1"/>
  <c r="K122" i="25"/>
  <c r="L122" i="25" s="1"/>
  <c r="E122" i="25"/>
  <c r="F122" i="25" s="1"/>
  <c r="Q121" i="25"/>
  <c r="R121" i="25" s="1"/>
  <c r="K121" i="25"/>
  <c r="L121" i="25" s="1"/>
  <c r="E121" i="25"/>
  <c r="F121" i="25" s="1"/>
  <c r="Q120" i="25"/>
  <c r="R120" i="25" s="1"/>
  <c r="K120" i="25"/>
  <c r="L120" i="25" s="1"/>
  <c r="E120" i="25"/>
  <c r="F120" i="25" s="1"/>
  <c r="Q119" i="25"/>
  <c r="R119" i="25" s="1"/>
  <c r="L119" i="25"/>
  <c r="K119" i="25"/>
  <c r="E119" i="25"/>
  <c r="F119" i="25" s="1"/>
  <c r="Q118" i="25"/>
  <c r="R118" i="25" s="1"/>
  <c r="K118" i="25"/>
  <c r="L118" i="25" s="1"/>
  <c r="E118" i="25"/>
  <c r="F118" i="25" s="1"/>
  <c r="Q117" i="25"/>
  <c r="R117" i="25" s="1"/>
  <c r="K117" i="25"/>
  <c r="L117" i="25" s="1"/>
  <c r="E117" i="25"/>
  <c r="F117" i="25" s="1"/>
  <c r="Q116" i="25"/>
  <c r="R116" i="25" s="1"/>
  <c r="K116" i="25"/>
  <c r="L116" i="25" s="1"/>
  <c r="E116" i="25"/>
  <c r="F116" i="25" s="1"/>
  <c r="Q115" i="25"/>
  <c r="R115" i="25" s="1"/>
  <c r="K115" i="25"/>
  <c r="L115" i="25" s="1"/>
  <c r="E115" i="25"/>
  <c r="F115" i="25" s="1"/>
  <c r="Q114" i="25"/>
  <c r="R114" i="25" s="1"/>
  <c r="K114" i="25"/>
  <c r="L114" i="25" s="1"/>
  <c r="E114" i="25"/>
  <c r="F114" i="25" s="1"/>
  <c r="P113" i="25"/>
  <c r="Q113" i="25" s="1"/>
  <c r="R113" i="25" s="1"/>
  <c r="J113" i="25"/>
  <c r="K113" i="25" s="1"/>
  <c r="L113" i="25" s="1"/>
  <c r="D113" i="25"/>
  <c r="E113" i="25" s="1"/>
  <c r="F113" i="25" s="1"/>
  <c r="K105" i="25"/>
  <c r="L105" i="25" s="1"/>
  <c r="K104" i="25"/>
  <c r="L104" i="25" s="1"/>
  <c r="Q103" i="25"/>
  <c r="R103" i="25" s="1"/>
  <c r="K103" i="25"/>
  <c r="L103" i="25" s="1"/>
  <c r="Q102" i="25"/>
  <c r="R102" i="25" s="1"/>
  <c r="K102" i="25"/>
  <c r="L102" i="25" s="1"/>
  <c r="Q101" i="25"/>
  <c r="R101" i="25" s="1"/>
  <c r="K101" i="25"/>
  <c r="L101" i="25" s="1"/>
  <c r="Q100" i="25"/>
  <c r="R100" i="25" s="1"/>
  <c r="K100" i="25"/>
  <c r="L100" i="25" s="1"/>
  <c r="Q99" i="25"/>
  <c r="R99" i="25" s="1"/>
  <c r="K99" i="25"/>
  <c r="L99" i="25" s="1"/>
  <c r="Q98" i="25"/>
  <c r="R98" i="25" s="1"/>
  <c r="K98" i="25"/>
  <c r="L98" i="25" s="1"/>
  <c r="E98" i="25"/>
  <c r="F98" i="25" s="1"/>
  <c r="Q97" i="25"/>
  <c r="R97" i="25" s="1"/>
  <c r="K97" i="25"/>
  <c r="L97" i="25" s="1"/>
  <c r="E97" i="25"/>
  <c r="F97" i="25" s="1"/>
  <c r="Q96" i="25"/>
  <c r="R96" i="25" s="1"/>
  <c r="K96" i="25"/>
  <c r="L96" i="25" s="1"/>
  <c r="E96" i="25"/>
  <c r="F96" i="25" s="1"/>
  <c r="Q95" i="25"/>
  <c r="R95" i="25" s="1"/>
  <c r="K95" i="25"/>
  <c r="L95" i="25" s="1"/>
  <c r="E95" i="25"/>
  <c r="F95" i="25" s="1"/>
  <c r="Q94" i="25"/>
  <c r="R94" i="25" s="1"/>
  <c r="K94" i="25"/>
  <c r="L94" i="25" s="1"/>
  <c r="E94" i="25"/>
  <c r="F94" i="25" s="1"/>
  <c r="Q93" i="25"/>
  <c r="R93" i="25" s="1"/>
  <c r="K93" i="25"/>
  <c r="L93" i="25" s="1"/>
  <c r="E93" i="25"/>
  <c r="F93" i="25" s="1"/>
  <c r="Q92" i="25"/>
  <c r="R92" i="25" s="1"/>
  <c r="K92" i="25"/>
  <c r="L92" i="25" s="1"/>
  <c r="E92" i="25"/>
  <c r="F92" i="25" s="1"/>
  <c r="Q91" i="25"/>
  <c r="R91" i="25" s="1"/>
  <c r="K91" i="25"/>
  <c r="L91" i="25" s="1"/>
  <c r="E91" i="25"/>
  <c r="F91" i="25" s="1"/>
  <c r="Q90" i="25"/>
  <c r="R90" i="25" s="1"/>
  <c r="K90" i="25"/>
  <c r="L90" i="25" s="1"/>
  <c r="E90" i="25"/>
  <c r="F90" i="25" s="1"/>
  <c r="P89" i="25"/>
  <c r="Q89" i="25" s="1"/>
  <c r="R89" i="25" s="1"/>
  <c r="J89" i="25"/>
  <c r="K89" i="25" s="1"/>
  <c r="L89" i="25" s="1"/>
  <c r="D89" i="25"/>
  <c r="E89" i="25" s="1"/>
  <c r="F89" i="25" s="1"/>
  <c r="K82" i="25"/>
  <c r="L82" i="25" s="1"/>
  <c r="D82" i="25"/>
  <c r="K81" i="25"/>
  <c r="L81" i="25" s="1"/>
  <c r="D81" i="25"/>
  <c r="E81" i="25" s="1"/>
  <c r="F81" i="25" s="1"/>
  <c r="Q80" i="25"/>
  <c r="R80" i="25" s="1"/>
  <c r="K80" i="25"/>
  <c r="L80" i="25" s="1"/>
  <c r="D80" i="25"/>
  <c r="Q79" i="25"/>
  <c r="R79" i="25" s="1"/>
  <c r="K79" i="25"/>
  <c r="L79" i="25" s="1"/>
  <c r="D79" i="25"/>
  <c r="Q78" i="25"/>
  <c r="R78" i="25" s="1"/>
  <c r="K78" i="25"/>
  <c r="L78" i="25" s="1"/>
  <c r="D78" i="25"/>
  <c r="Q77" i="25"/>
  <c r="R77" i="25" s="1"/>
  <c r="K77" i="25"/>
  <c r="L77" i="25" s="1"/>
  <c r="E77" i="25"/>
  <c r="F77" i="25" s="1"/>
  <c r="D77" i="25"/>
  <c r="E78" i="25" s="1"/>
  <c r="F78" i="25" s="1"/>
  <c r="Q76" i="25"/>
  <c r="R76" i="25" s="1"/>
  <c r="K76" i="25"/>
  <c r="L76" i="25" s="1"/>
  <c r="D76" i="25"/>
  <c r="Q75" i="25"/>
  <c r="R75" i="25" s="1"/>
  <c r="K75" i="25"/>
  <c r="L75" i="25" s="1"/>
  <c r="D75" i="25"/>
  <c r="E75" i="25" s="1"/>
  <c r="F75" i="25" s="1"/>
  <c r="Q74" i="25"/>
  <c r="R74" i="25" s="1"/>
  <c r="K74" i="25"/>
  <c r="L74" i="25" s="1"/>
  <c r="D74" i="25"/>
  <c r="R73" i="25"/>
  <c r="Q73" i="25"/>
  <c r="K73" i="25"/>
  <c r="L73" i="25" s="1"/>
  <c r="D73" i="25"/>
  <c r="E73" i="25" s="1"/>
  <c r="F73" i="25" s="1"/>
  <c r="Q72" i="25"/>
  <c r="R72" i="25" s="1"/>
  <c r="K72" i="25"/>
  <c r="L72" i="25" s="1"/>
  <c r="D72" i="25"/>
  <c r="Q71" i="25"/>
  <c r="R71" i="25" s="1"/>
  <c r="K71" i="25"/>
  <c r="L71" i="25" s="1"/>
  <c r="D71" i="25"/>
  <c r="R70" i="25"/>
  <c r="Q70" i="25"/>
  <c r="K70" i="25"/>
  <c r="L70" i="25" s="1"/>
  <c r="D70" i="25"/>
  <c r="Q69" i="25"/>
  <c r="R69" i="25" s="1"/>
  <c r="K69" i="25"/>
  <c r="L69" i="25" s="1"/>
  <c r="D69" i="25"/>
  <c r="Q68" i="25"/>
  <c r="R68" i="25" s="1"/>
  <c r="K68" i="25"/>
  <c r="L68" i="25" s="1"/>
  <c r="E68" i="25"/>
  <c r="F68" i="25" s="1"/>
  <c r="D68" i="25"/>
  <c r="Q67" i="25"/>
  <c r="R67" i="25" s="1"/>
  <c r="K67" i="25"/>
  <c r="L67" i="25" s="1"/>
  <c r="D67" i="25"/>
  <c r="E67" i="25" s="1"/>
  <c r="F67" i="25" s="1"/>
  <c r="Q66" i="25"/>
  <c r="R66" i="25" s="1"/>
  <c r="K66" i="25"/>
  <c r="L66" i="25" s="1"/>
  <c r="E66" i="25"/>
  <c r="F66" i="25" s="1"/>
  <c r="D66" i="25"/>
  <c r="Q65" i="25"/>
  <c r="R65" i="25" s="1"/>
  <c r="K65" i="25"/>
  <c r="L65" i="25" s="1"/>
  <c r="D65" i="25"/>
  <c r="E65" i="25" s="1"/>
  <c r="F65" i="25" s="1"/>
  <c r="Q64" i="25"/>
  <c r="R64" i="25" s="1"/>
  <c r="K64" i="25"/>
  <c r="L64" i="25" s="1"/>
  <c r="D64" i="25"/>
  <c r="Q63" i="25"/>
  <c r="R63" i="25" s="1"/>
  <c r="K63" i="25"/>
  <c r="L63" i="25" s="1"/>
  <c r="D63" i="25"/>
  <c r="E63" i="25" s="1"/>
  <c r="F63" i="25" s="1"/>
  <c r="Q62" i="25"/>
  <c r="R62" i="25" s="1"/>
  <c r="K62" i="25"/>
  <c r="L62" i="25" s="1"/>
  <c r="D62" i="25"/>
  <c r="Q61" i="25"/>
  <c r="R61" i="25" s="1"/>
  <c r="K61" i="25"/>
  <c r="L61" i="25" s="1"/>
  <c r="D61" i="25"/>
  <c r="P60" i="25"/>
  <c r="Q60" i="25" s="1"/>
  <c r="R60" i="25" s="1"/>
  <c r="K60" i="25"/>
  <c r="L60" i="25" s="1"/>
  <c r="D60" i="25"/>
  <c r="J59" i="25"/>
  <c r="K59" i="25" s="1"/>
  <c r="L59" i="25" s="1"/>
  <c r="D59" i="25"/>
  <c r="Q50" i="25"/>
  <c r="R50" i="25" s="1"/>
  <c r="Q49" i="25"/>
  <c r="R49" i="25" s="1"/>
  <c r="Q48" i="25"/>
  <c r="R48" i="25" s="1"/>
  <c r="Q47" i="25"/>
  <c r="R47" i="25" s="1"/>
  <c r="Q46" i="25"/>
  <c r="R46" i="25" s="1"/>
  <c r="Q45" i="25"/>
  <c r="R45" i="25" s="1"/>
  <c r="Q44" i="25"/>
  <c r="R44" i="25" s="1"/>
  <c r="Q43" i="25"/>
  <c r="R43" i="25" s="1"/>
  <c r="Q42" i="25"/>
  <c r="R42" i="25" s="1"/>
  <c r="Q41" i="25"/>
  <c r="R41" i="25" s="1"/>
  <c r="Q40" i="25"/>
  <c r="R40" i="25" s="1"/>
  <c r="Q39" i="25"/>
  <c r="R39" i="25" s="1"/>
  <c r="D39" i="25"/>
  <c r="E39" i="25" s="1"/>
  <c r="F39" i="25" s="1"/>
  <c r="Q38" i="25"/>
  <c r="R38" i="25" s="1"/>
  <c r="D38" i="25"/>
  <c r="Q37" i="25"/>
  <c r="R37" i="25" s="1"/>
  <c r="D37" i="25"/>
  <c r="E38" i="25" s="1"/>
  <c r="F38" i="25" s="1"/>
  <c r="Q36" i="25"/>
  <c r="R36" i="25" s="1"/>
  <c r="D36" i="25"/>
  <c r="Q35" i="25"/>
  <c r="R35" i="25" s="1"/>
  <c r="D35" i="25"/>
  <c r="E36" i="25" s="1"/>
  <c r="F36" i="25" s="1"/>
  <c r="Q34" i="25"/>
  <c r="R34" i="25" s="1"/>
  <c r="D34" i="25"/>
  <c r="Q33" i="25"/>
  <c r="R33" i="25" s="1"/>
  <c r="D33" i="25"/>
  <c r="E34" i="25" s="1"/>
  <c r="F34" i="25" s="1"/>
  <c r="Q32" i="25"/>
  <c r="R32" i="25" s="1"/>
  <c r="D32" i="25"/>
  <c r="Q31" i="25"/>
  <c r="R31" i="25" s="1"/>
  <c r="D31" i="25"/>
  <c r="E32" i="25" s="1"/>
  <c r="F32" i="25" s="1"/>
  <c r="Q30" i="25"/>
  <c r="R30" i="25" s="1"/>
  <c r="D30" i="25"/>
  <c r="Q29" i="25"/>
  <c r="R29" i="25" s="1"/>
  <c r="K29" i="25"/>
  <c r="L29" i="25" s="1"/>
  <c r="D29" i="25"/>
  <c r="E29" i="25" s="1"/>
  <c r="F29" i="25" s="1"/>
  <c r="Q28" i="25"/>
  <c r="R28" i="25" s="1"/>
  <c r="K28" i="25"/>
  <c r="L28" i="25" s="1"/>
  <c r="D28" i="25"/>
  <c r="Q27" i="25"/>
  <c r="R27" i="25" s="1"/>
  <c r="K27" i="25"/>
  <c r="L27" i="25" s="1"/>
  <c r="D27" i="25"/>
  <c r="E27" i="25" s="1"/>
  <c r="F27" i="25" s="1"/>
  <c r="Q26" i="25"/>
  <c r="R26" i="25" s="1"/>
  <c r="K26" i="25"/>
  <c r="L26" i="25" s="1"/>
  <c r="D26" i="25"/>
  <c r="Q25" i="25"/>
  <c r="R25" i="25" s="1"/>
  <c r="K25" i="25"/>
  <c r="L25" i="25" s="1"/>
  <c r="D25" i="25"/>
  <c r="E26" i="25" s="1"/>
  <c r="F26" i="25" s="1"/>
  <c r="Q24" i="25"/>
  <c r="R24" i="25" s="1"/>
  <c r="K24" i="25"/>
  <c r="L24" i="25" s="1"/>
  <c r="D24" i="25"/>
  <c r="Q23" i="25"/>
  <c r="R23" i="25" s="1"/>
  <c r="K23" i="25"/>
  <c r="L23" i="25" s="1"/>
  <c r="D23" i="25"/>
  <c r="E23" i="25" s="1"/>
  <c r="F23" i="25" s="1"/>
  <c r="Q22" i="25"/>
  <c r="R22" i="25" s="1"/>
  <c r="K22" i="25"/>
  <c r="L22" i="25" s="1"/>
  <c r="D22" i="25"/>
  <c r="Q21" i="25"/>
  <c r="R21" i="25" s="1"/>
  <c r="K21" i="25"/>
  <c r="L21" i="25" s="1"/>
  <c r="D21" i="25"/>
  <c r="E21" i="25" s="1"/>
  <c r="F21" i="25" s="1"/>
  <c r="Q20" i="25"/>
  <c r="R20" i="25" s="1"/>
  <c r="K20" i="25"/>
  <c r="L20" i="25" s="1"/>
  <c r="D20" i="25"/>
  <c r="Q19" i="25"/>
  <c r="R19" i="25" s="1"/>
  <c r="K19" i="25"/>
  <c r="L19" i="25" s="1"/>
  <c r="D19" i="25"/>
  <c r="E19" i="25" s="1"/>
  <c r="F19" i="25" s="1"/>
  <c r="Q18" i="25"/>
  <c r="R18" i="25" s="1"/>
  <c r="L18" i="25"/>
  <c r="K18" i="25"/>
  <c r="D18" i="25"/>
  <c r="Q17" i="25"/>
  <c r="R17" i="25" s="1"/>
  <c r="K17" i="25"/>
  <c r="L17" i="25" s="1"/>
  <c r="D17" i="25"/>
  <c r="E17" i="25" s="1"/>
  <c r="F17" i="25" s="1"/>
  <c r="Q16" i="25"/>
  <c r="R16" i="25" s="1"/>
  <c r="K16" i="25"/>
  <c r="L16" i="25" s="1"/>
  <c r="D16" i="25"/>
  <c r="Q15" i="25"/>
  <c r="R15" i="25" s="1"/>
  <c r="K15" i="25"/>
  <c r="L15" i="25" s="1"/>
  <c r="D15" i="25"/>
  <c r="E16" i="25" s="1"/>
  <c r="F16" i="25" s="1"/>
  <c r="Q14" i="25"/>
  <c r="R14" i="25" s="1"/>
  <c r="K14" i="25"/>
  <c r="L14" i="25" s="1"/>
  <c r="E14" i="25"/>
  <c r="F14" i="25" s="1"/>
  <c r="D14" i="25"/>
  <c r="Q13" i="25"/>
  <c r="R13" i="25" s="1"/>
  <c r="K13" i="25"/>
  <c r="L13" i="25" s="1"/>
  <c r="D13" i="25"/>
  <c r="E13" i="25" s="1"/>
  <c r="F13" i="25" s="1"/>
  <c r="Q12" i="25"/>
  <c r="R12" i="25" s="1"/>
  <c r="K12" i="25"/>
  <c r="L12" i="25" s="1"/>
  <c r="D12" i="25"/>
  <c r="Q11" i="25"/>
  <c r="R11" i="25" s="1"/>
  <c r="K11" i="25"/>
  <c r="L11" i="25" s="1"/>
  <c r="D11" i="25"/>
  <c r="E11" i="25" s="1"/>
  <c r="F11" i="25" s="1"/>
  <c r="Q10" i="25"/>
  <c r="R10" i="25" s="1"/>
  <c r="K10" i="25"/>
  <c r="L10" i="25" s="1"/>
  <c r="D10" i="25"/>
  <c r="Q9" i="25"/>
  <c r="R9" i="25" s="1"/>
  <c r="K9" i="25"/>
  <c r="L9" i="25" s="1"/>
  <c r="D9" i="25"/>
  <c r="E9" i="25" s="1"/>
  <c r="F9" i="25" s="1"/>
  <c r="Q8" i="25"/>
  <c r="R8" i="25" s="1"/>
  <c r="K8" i="25"/>
  <c r="L8" i="25" s="1"/>
  <c r="D8" i="25"/>
  <c r="Q7" i="25"/>
  <c r="R7" i="25" s="1"/>
  <c r="K7" i="25"/>
  <c r="L7" i="25" s="1"/>
  <c r="D7" i="25"/>
  <c r="E7" i="25" s="1"/>
  <c r="F7" i="25" s="1"/>
  <c r="Q6" i="25"/>
  <c r="R6" i="25" s="1"/>
  <c r="K6" i="25"/>
  <c r="L6" i="25" s="1"/>
  <c r="D6" i="25"/>
  <c r="P5" i="25"/>
  <c r="Q5" i="25" s="1"/>
  <c r="R5" i="25" s="1"/>
  <c r="J5" i="25"/>
  <c r="K5" i="25" s="1"/>
  <c r="L5" i="25" s="1"/>
  <c r="D5" i="25"/>
  <c r="E5" i="25" s="1"/>
  <c r="F5" i="25" s="1"/>
  <c r="B9" i="11"/>
  <c r="B8" i="11"/>
  <c r="I16" i="11"/>
  <c r="J18" i="11" s="1"/>
  <c r="F16" i="11"/>
  <c r="H18" i="11" s="1"/>
  <c r="B16" i="11"/>
  <c r="E9" i="11"/>
  <c r="C8" i="11"/>
  <c r="I7" i="11"/>
  <c r="I8" i="11" s="1"/>
  <c r="F7" i="11"/>
  <c r="G9" i="11" s="1"/>
  <c r="B7" i="11"/>
  <c r="C9" i="11" s="1"/>
  <c r="E37" i="25" l="1"/>
  <c r="F37" i="25" s="1"/>
  <c r="E30" i="25"/>
  <c r="F30" i="25" s="1"/>
  <c r="E24" i="25"/>
  <c r="F24" i="25" s="1"/>
  <c r="E76" i="25"/>
  <c r="F76" i="25" s="1"/>
  <c r="E12" i="25"/>
  <c r="F12" i="25" s="1"/>
  <c r="E22" i="25"/>
  <c r="F22" i="25" s="1"/>
  <c r="E28" i="25"/>
  <c r="F28" i="25" s="1"/>
  <c r="E20" i="25"/>
  <c r="F20" i="25" s="1"/>
  <c r="E31" i="25"/>
  <c r="F31" i="25" s="1"/>
  <c r="E8" i="25"/>
  <c r="F8" i="25" s="1"/>
  <c r="E10" i="25"/>
  <c r="F10" i="25" s="1"/>
  <c r="E18" i="25"/>
  <c r="F18" i="25" s="1"/>
  <c r="E35" i="25"/>
  <c r="F35" i="25" s="1"/>
  <c r="E25" i="25"/>
  <c r="F25" i="25" s="1"/>
  <c r="E15" i="25"/>
  <c r="F15" i="25" s="1"/>
  <c r="E33" i="25"/>
  <c r="F33" i="25" s="1"/>
  <c r="E82" i="25"/>
  <c r="F82" i="25" s="1"/>
  <c r="E72" i="25"/>
  <c r="F72" i="25" s="1"/>
  <c r="E71" i="25"/>
  <c r="F71" i="25" s="1"/>
  <c r="E59" i="25"/>
  <c r="F59" i="25" s="1"/>
  <c r="E60" i="25"/>
  <c r="F60" i="25" s="1"/>
  <c r="E69" i="25"/>
  <c r="F69" i="25" s="1"/>
  <c r="E70" i="25"/>
  <c r="F70" i="25" s="1"/>
  <c r="E62" i="25"/>
  <c r="F62" i="25" s="1"/>
  <c r="E61" i="25"/>
  <c r="F61" i="25" s="1"/>
  <c r="E79" i="25"/>
  <c r="F79" i="25" s="1"/>
  <c r="E80" i="25"/>
  <c r="F80" i="25" s="1"/>
  <c r="E64" i="25"/>
  <c r="F64" i="25" s="1"/>
  <c r="E74" i="25"/>
  <c r="F74" i="25" s="1"/>
  <c r="E6" i="25"/>
  <c r="F6" i="25" s="1"/>
  <c r="D9" i="11"/>
  <c r="I9" i="11"/>
  <c r="J9" i="11"/>
  <c r="J8" i="11"/>
  <c r="F17" i="11"/>
  <c r="D8" i="11"/>
  <c r="G17" i="11"/>
  <c r="E8" i="11"/>
  <c r="F18" i="11"/>
  <c r="B18" i="11"/>
  <c r="C17" i="11"/>
  <c r="B17" i="11"/>
  <c r="E18" i="11"/>
  <c r="D18" i="11"/>
  <c r="E17" i="11"/>
  <c r="C18" i="11"/>
  <c r="D17" i="11"/>
  <c r="H9" i="11"/>
  <c r="H17" i="11"/>
  <c r="G18" i="11"/>
  <c r="F8" i="11"/>
  <c r="I17" i="11"/>
  <c r="G8" i="11"/>
  <c r="F9" i="11"/>
  <c r="J17" i="11"/>
  <c r="I18" i="11"/>
  <c r="H8" i="11"/>
</calcChain>
</file>

<file path=xl/sharedStrings.xml><?xml version="1.0" encoding="utf-8"?>
<sst xmlns="http://schemas.openxmlformats.org/spreadsheetml/2006/main" count="1391" uniqueCount="278">
  <si>
    <t>Fig. 1b</t>
  </si>
  <si>
    <t>SOX2</t>
  </si>
  <si>
    <t>SOX1</t>
  </si>
  <si>
    <t>MYF5</t>
  </si>
  <si>
    <t>FOXC1</t>
  </si>
  <si>
    <t>FOXC2</t>
  </si>
  <si>
    <t>NKX1.2</t>
  </si>
  <si>
    <t>MEOX1</t>
  </si>
  <si>
    <t>PAX6</t>
  </si>
  <si>
    <t>qPCR day 6</t>
  </si>
  <si>
    <t>NP</t>
  </si>
  <si>
    <t>NMP</t>
  </si>
  <si>
    <t>H1</t>
  </si>
  <si>
    <t>n.d.</t>
  </si>
  <si>
    <t>XMO</t>
  </si>
  <si>
    <t>H9</t>
  </si>
  <si>
    <t>Fig. 1e</t>
  </si>
  <si>
    <t>SOX2+ PAX3+ Area</t>
  </si>
  <si>
    <t>PAX3</t>
  </si>
  <si>
    <t>Figure 2b</t>
  </si>
  <si>
    <t>Day 20 quantifications</t>
  </si>
  <si>
    <t>XM00_1</t>
  </si>
  <si>
    <t>XM00_2</t>
  </si>
  <si>
    <t>XM00_3</t>
  </si>
  <si>
    <t>XMO_3</t>
  </si>
  <si>
    <t>H1_1</t>
  </si>
  <si>
    <t>H1_2</t>
  </si>
  <si>
    <t>H1_3</t>
  </si>
  <si>
    <t>ISL1+</t>
  </si>
  <si>
    <t>SOX1+</t>
  </si>
  <si>
    <t>MYF5 +</t>
  </si>
  <si>
    <t>Figure 2e</t>
  </si>
  <si>
    <t>H9_1</t>
  </si>
  <si>
    <t>ISL1+ HOXC6+</t>
  </si>
  <si>
    <t>ISL1+ LHX3+</t>
  </si>
  <si>
    <t>ISL1+ FOXP1+</t>
  </si>
  <si>
    <t>Figure 3d</t>
  </si>
  <si>
    <t>d50</t>
  </si>
  <si>
    <t>Exp2</t>
  </si>
  <si>
    <t>H9 exp21</t>
  </si>
  <si>
    <t>H9 exp22</t>
  </si>
  <si>
    <t>Figure 3e</t>
  </si>
  <si>
    <t xml:space="preserve">contraction analysis </t>
  </si>
  <si>
    <t>Time (s)</t>
  </si>
  <si>
    <t>No treatment</t>
  </si>
  <si>
    <t>Ach</t>
  </si>
  <si>
    <t>Curare</t>
  </si>
  <si>
    <t>Figure 4a</t>
  </si>
  <si>
    <t>CALCIUM IMAGING</t>
  </si>
  <si>
    <t xml:space="preserve">No treatment </t>
  </si>
  <si>
    <t>Muscle 1</t>
  </si>
  <si>
    <t>Muscle 2</t>
  </si>
  <si>
    <t>Muscle 3</t>
  </si>
  <si>
    <t>Muscle 4</t>
  </si>
  <si>
    <t>Muscle 5</t>
  </si>
  <si>
    <t>Neuron 1</t>
  </si>
  <si>
    <t>Neuron 2</t>
  </si>
  <si>
    <t>Neuron 3</t>
  </si>
  <si>
    <t>Neuron 4</t>
  </si>
  <si>
    <t>Neuron 5</t>
  </si>
  <si>
    <t>Times (s)</t>
  </si>
  <si>
    <t>Y</t>
  </si>
  <si>
    <t>CURARE</t>
  </si>
  <si>
    <t>Figure 4f</t>
  </si>
  <si>
    <t xml:space="preserve">Optogenetics </t>
  </si>
  <si>
    <t>CURARE washed</t>
  </si>
  <si>
    <t>Contraction (a.u.)</t>
  </si>
  <si>
    <t>Figure 5e</t>
  </si>
  <si>
    <t>Figure 5d</t>
  </si>
  <si>
    <t>Figure 5f</t>
  </si>
  <si>
    <t xml:space="preserve">Contraction analysis SMA/Ctrl </t>
  </si>
  <si>
    <t>Muscle fibers orientation</t>
  </si>
  <si>
    <t>H1 exp1</t>
  </si>
  <si>
    <t>Contraction analysis treatments</t>
  </si>
  <si>
    <t>SMA</t>
  </si>
  <si>
    <t>CTRL</t>
  </si>
  <si>
    <t>Image 1</t>
  </si>
  <si>
    <t>Image 2</t>
  </si>
  <si>
    <t>Lines</t>
  </si>
  <si>
    <t>Angle</t>
  </si>
  <si>
    <t>Average</t>
  </si>
  <si>
    <t>delta average</t>
  </si>
  <si>
    <t>ABS</t>
  </si>
  <si>
    <t>lines</t>
  </si>
  <si>
    <t>Control (H1) contraction</t>
  </si>
  <si>
    <t>Control contraction amplitude</t>
  </si>
  <si>
    <t xml:space="preserve">SMA pt1 contraction </t>
  </si>
  <si>
    <t>SMApt1 contraction amplitude</t>
  </si>
  <si>
    <t>Time</t>
  </si>
  <si>
    <t>H1 exp2</t>
  </si>
  <si>
    <t>H1 exp3</t>
  </si>
  <si>
    <t>Image 3</t>
  </si>
  <si>
    <t>SMA pt1 exp1</t>
  </si>
  <si>
    <t>SMA pt1 exp2</t>
  </si>
  <si>
    <t>SMA pt1 exp3</t>
  </si>
  <si>
    <t>SMA pt2 exp1</t>
  </si>
  <si>
    <t>SMA pt2 exp2</t>
  </si>
  <si>
    <t>SMA pt2 exp3</t>
  </si>
  <si>
    <t>qPCR day 3</t>
  </si>
  <si>
    <t>OTX2</t>
  </si>
  <si>
    <t>CDX2</t>
  </si>
  <si>
    <t>H9 exp11</t>
  </si>
  <si>
    <t>H9 exp20</t>
  </si>
  <si>
    <t>H1 exp4</t>
  </si>
  <si>
    <t>H1 exp14</t>
  </si>
  <si>
    <t>H1 exp15</t>
  </si>
  <si>
    <t>H9 exp6</t>
  </si>
  <si>
    <t>2SMADi</t>
  </si>
  <si>
    <t>0.00716*</t>
  </si>
  <si>
    <t>0.00706*</t>
  </si>
  <si>
    <t>0.00983*</t>
  </si>
  <si>
    <t>WNT/bFGF/2SMADi</t>
  </si>
  <si>
    <t>18.798*</t>
  </si>
  <si>
    <t>19.9646*</t>
  </si>
  <si>
    <t>WNT/bFGF</t>
  </si>
  <si>
    <t>15.5329*</t>
  </si>
  <si>
    <t>18.1242*</t>
  </si>
  <si>
    <t>18.4659*</t>
  </si>
  <si>
    <t>TBX6</t>
  </si>
  <si>
    <t>TBXT/SOX2</t>
  </si>
  <si>
    <t>TBXT</t>
  </si>
  <si>
    <t>qPCR d3, d6, d20</t>
  </si>
  <si>
    <t>day 3</t>
  </si>
  <si>
    <t>day 6</t>
  </si>
  <si>
    <t>day 20</t>
  </si>
  <si>
    <t>OLIG2</t>
  </si>
  <si>
    <t>ISL1</t>
  </si>
  <si>
    <t>FOXP1</t>
  </si>
  <si>
    <t>CHAT</t>
  </si>
  <si>
    <t>MSGN1</t>
  </si>
  <si>
    <t>MYOD</t>
  </si>
  <si>
    <t>Exp1</t>
  </si>
  <si>
    <t>Exp3</t>
  </si>
  <si>
    <t>CHAT quantifications</t>
  </si>
  <si>
    <t>Rep1</t>
  </si>
  <si>
    <t>Rep2</t>
  </si>
  <si>
    <t>Rep3</t>
  </si>
  <si>
    <t>Rep4</t>
  </si>
  <si>
    <t>Rep5</t>
  </si>
  <si>
    <t>Rep6</t>
  </si>
  <si>
    <t>Rep7</t>
  </si>
  <si>
    <t>Rep8</t>
  </si>
  <si>
    <t>Rep9</t>
  </si>
  <si>
    <t>XM001 d50</t>
  </si>
  <si>
    <t>XM001 d100</t>
  </si>
  <si>
    <t>H1 d50</t>
  </si>
  <si>
    <t>H1 d100</t>
  </si>
  <si>
    <t>H9 d50</t>
  </si>
  <si>
    <t>H9 d100</t>
  </si>
  <si>
    <t xml:space="preserve">GFAP quantifications </t>
  </si>
  <si>
    <t>CHX10/DAPI</t>
  </si>
  <si>
    <t>Exp 1</t>
  </si>
  <si>
    <t>Exp 2</t>
  </si>
  <si>
    <t>Rep10</t>
  </si>
  <si>
    <t>Rep11</t>
  </si>
  <si>
    <t>PAX2/DAPI</t>
  </si>
  <si>
    <t>LHX/DAPI</t>
  </si>
  <si>
    <t>PAX2LHX/DAPI</t>
  </si>
  <si>
    <t>qPCR iPSCs and NMPs</t>
  </si>
  <si>
    <t>SMA pt.1</t>
  </si>
  <si>
    <t>SMA pt.2</t>
  </si>
  <si>
    <t>SMA pt.2 + BMP4</t>
  </si>
  <si>
    <t>iPSC</t>
  </si>
  <si>
    <t>d2 NMPs</t>
  </si>
  <si>
    <t>d3 NMPs</t>
  </si>
  <si>
    <t>Muscle area</t>
  </si>
  <si>
    <t>Exp 3</t>
  </si>
  <si>
    <t>t-test</t>
  </si>
  <si>
    <t>FAST MyHC+/DAPI+area</t>
  </si>
  <si>
    <t>Healthy control</t>
  </si>
  <si>
    <t>SMA type 1</t>
  </si>
  <si>
    <t>FOLD CHANGE</t>
  </si>
  <si>
    <t>Control mean Value</t>
  </si>
  <si>
    <t>&lt;0.0001</t>
  </si>
  <si>
    <t>Neural area</t>
  </si>
  <si>
    <t>TUBB3+/DAPI+area</t>
  </si>
  <si>
    <t>0.1357</t>
  </si>
  <si>
    <t>SMI32+/DAPI+area</t>
  </si>
  <si>
    <t>Area</t>
  </si>
  <si>
    <t>Rep12</t>
  </si>
  <si>
    <t>Fold Change</t>
  </si>
  <si>
    <t>control mean value</t>
  </si>
  <si>
    <t>0.8203</t>
  </si>
  <si>
    <t>Figure</t>
  </si>
  <si>
    <t>Markers</t>
  </si>
  <si>
    <t>Selected image</t>
  </si>
  <si>
    <t>Number of independent experiments</t>
  </si>
  <si>
    <t>SOX2/PAX3</t>
  </si>
  <si>
    <t>x3 H1, x3 H9, x3 XM001</t>
  </si>
  <si>
    <t>Fig 1D</t>
  </si>
  <si>
    <t>TUBB3/DESMIN</t>
  </si>
  <si>
    <t>XM001</t>
  </si>
  <si>
    <t>Fig 2A</t>
  </si>
  <si>
    <t>x2 H1, x2 XM001</t>
  </si>
  <si>
    <t>x2 H1, x3 XM001</t>
  </si>
  <si>
    <t>x3 H1, x3 XM001</t>
  </si>
  <si>
    <t>Fig 2D</t>
  </si>
  <si>
    <t>ISL/HOXC6</t>
  </si>
  <si>
    <t>x3 H1, x2 XM001</t>
  </si>
  <si>
    <t>ISL/LHX3</t>
  </si>
  <si>
    <t>x3 H1, x3 XM001, x1 H9</t>
  </si>
  <si>
    <t>ISL/FOXP1</t>
  </si>
  <si>
    <t>x3 H1, x1 XM001, x1 H9</t>
  </si>
  <si>
    <t>Fig 2F</t>
  </si>
  <si>
    <t>HOXC6/TUBB3/ChAT</t>
  </si>
  <si>
    <t>x3 H1, x 3 XM001</t>
  </si>
  <si>
    <t>Fig 3B</t>
  </si>
  <si>
    <t>TUBB3/FastMyHC</t>
  </si>
  <si>
    <t>H1,  XM001,  H9</t>
  </si>
  <si>
    <t>Fig 3C</t>
  </si>
  <si>
    <t>TUBB3/FastMyHC/BTX</t>
  </si>
  <si>
    <t>x3 H1, x3 XM001, x3 H9</t>
  </si>
  <si>
    <t>Fig 5B</t>
  </si>
  <si>
    <t>H1 (control line), SMA pt1, SMA pt2</t>
  </si>
  <si>
    <t>x3 H1, x3 SMApt1, x3 SMA pt2</t>
  </si>
  <si>
    <t>Fig 5D</t>
  </si>
  <si>
    <t>FastMyHC</t>
  </si>
  <si>
    <t>ISL1/DESMIN/ChAT/TUBB3/SOX1/Fast MyHC</t>
  </si>
  <si>
    <t xml:space="preserve"> H1</t>
  </si>
  <si>
    <t>TBXT/SOX2/TBX6</t>
  </si>
  <si>
    <t>x3 H1, x3 H9</t>
  </si>
  <si>
    <t>OLIG2/HB9</t>
  </si>
  <si>
    <t>ChAT</t>
  </si>
  <si>
    <t>TUBB3/GFAP</t>
  </si>
  <si>
    <t>CHX10/PAX2/LHX1</t>
  </si>
  <si>
    <t>TITIN</t>
  </si>
  <si>
    <t>LAMININ/PAX7</t>
  </si>
  <si>
    <t>S100B</t>
  </si>
  <si>
    <t>SMN/SOX2</t>
  </si>
  <si>
    <t>x3 H1, x2 SMApt1, x2 SMA pt2</t>
  </si>
  <si>
    <t>SOX1/DESMIN</t>
  </si>
  <si>
    <t>H1 (control line), SMA pt1</t>
  </si>
  <si>
    <t xml:space="preserve"> H1, x 1SMA pt1</t>
  </si>
  <si>
    <t>Fast MyHC/TUBB3</t>
  </si>
  <si>
    <t>x3 H1, x3 SMA pt1</t>
  </si>
  <si>
    <t>SMI32/DAPI</t>
  </si>
  <si>
    <t>NMJ number</t>
  </si>
  <si>
    <t>BTX/FastMyHC</t>
  </si>
  <si>
    <t>NMJ lenght</t>
  </si>
  <si>
    <t>SMA CS32</t>
  </si>
  <si>
    <t>SMA E1C4</t>
  </si>
  <si>
    <t>XM00</t>
  </si>
  <si>
    <t>NMJ length</t>
  </si>
  <si>
    <t>BTX/Fast MyHC</t>
  </si>
  <si>
    <t>H9 exp1</t>
  </si>
  <si>
    <t>H9 exp2</t>
  </si>
  <si>
    <t>H9 exp3</t>
  </si>
  <si>
    <t>H9 exp4</t>
  </si>
  <si>
    <t xml:space="preserve">Fig 1C </t>
  </si>
  <si>
    <t>Figure 5c</t>
  </si>
  <si>
    <t xml:space="preserve">αBTX quantifications </t>
  </si>
  <si>
    <t>Quantifications day 3</t>
  </si>
  <si>
    <t>Supplementary  Fig.3b</t>
  </si>
  <si>
    <t>Supplementary  Fig. 2d</t>
  </si>
  <si>
    <t>Supplementary Fig.2c</t>
  </si>
  <si>
    <t>Supplementary Fig. 8c</t>
  </si>
  <si>
    <t>Supplementary  Fig 7d</t>
  </si>
  <si>
    <t>Suppl Fig 1</t>
  </si>
  <si>
    <t>Suppl Fig 2B</t>
  </si>
  <si>
    <t>Suppl Fig 3A</t>
  </si>
  <si>
    <t>Suppl Fig 4A</t>
  </si>
  <si>
    <t>SUPPLEMENTARY TABLE 1</t>
  </si>
  <si>
    <t>Suppl Fig 7A</t>
  </si>
  <si>
    <t>Suppl Fig 7C</t>
  </si>
  <si>
    <t>Suppl Fig 7E</t>
  </si>
  <si>
    <t>Suppl Fig 7F</t>
  </si>
  <si>
    <t>Suppl Fig 8B</t>
  </si>
  <si>
    <t>Suppl Fig 8D</t>
  </si>
  <si>
    <t>Suppl Fig 4D</t>
  </si>
  <si>
    <t>Suppl Fig 5B</t>
  </si>
  <si>
    <t>Suppl Fig 5E</t>
  </si>
  <si>
    <t>Suppl Fig 5F</t>
  </si>
  <si>
    <t>Supplementary  Fig.4b</t>
  </si>
  <si>
    <t>Supplementary  Fig.4d</t>
  </si>
  <si>
    <t>Supplementary  Fig.4f</t>
  </si>
  <si>
    <t xml:space="preserve">Supplementary Fig. 7b  </t>
  </si>
  <si>
    <t>Supplementary Fig, 5d</t>
  </si>
  <si>
    <t>αBTX quantifications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</si>
</sst>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2"/>
      <color rgb="FF000000"/>
      <name val="Calibri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4"/>
      <name val="Arial"/>
      <family val="2"/>
    </font>
    <font>
      <b/>
      <sz val="12"/>
      <color theme="4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  <font>
      <sz val="11"/>
      <color theme="1" tint="4.9989318521683403E-2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12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7" fillId="0" borderId="0" xfId="0" applyFont="1"/>
    <xf numFmtId="0" fontId="7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7" fillId="0" borderId="10" xfId="0" applyFont="1" applyBorder="1"/>
    <xf numFmtId="0" fontId="7" fillId="0" borderId="11" xfId="0" applyFont="1" applyBorder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right"/>
    </xf>
    <xf numFmtId="0" fontId="13" fillId="0" borderId="18" xfId="0" applyFont="1" applyBorder="1" applyAlignment="1">
      <alignment horizontal="right"/>
    </xf>
    <xf numFmtId="0" fontId="13" fillId="0" borderId="19" xfId="0" applyFont="1" applyBorder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12" xfId="1"/>
    <xf numFmtId="0" fontId="3" fillId="0" borderId="12" xfId="1" applyFont="1"/>
    <xf numFmtId="0" fontId="16" fillId="0" borderId="12" xfId="0" applyFont="1" applyBorder="1" applyAlignment="1">
      <alignment horizontal="center"/>
    </xf>
    <xf numFmtId="0" fontId="17" fillId="0" borderId="0" xfId="0" applyFont="1"/>
    <xf numFmtId="0" fontId="19" fillId="0" borderId="12" xfId="0" applyFont="1" applyBorder="1"/>
    <xf numFmtId="0" fontId="20" fillId="0" borderId="12" xfId="0" applyFont="1" applyBorder="1" applyAlignment="1">
      <alignment horizontal="left"/>
    </xf>
    <xf numFmtId="0" fontId="13" fillId="0" borderId="12" xfId="0" applyFont="1" applyBorder="1"/>
    <xf numFmtId="0" fontId="13" fillId="0" borderId="12" xfId="0" applyFont="1" applyBorder="1" applyAlignment="1">
      <alignment horizontal="center"/>
    </xf>
    <xf numFmtId="0" fontId="21" fillId="0" borderId="12" xfId="0" applyFont="1" applyBorder="1"/>
    <xf numFmtId="0" fontId="22" fillId="0" borderId="12" xfId="0" applyFont="1" applyBorder="1"/>
    <xf numFmtId="0" fontId="7" fillId="0" borderId="12" xfId="0" applyFont="1" applyBorder="1"/>
    <xf numFmtId="0" fontId="24" fillId="0" borderId="12" xfId="0" applyFont="1" applyBorder="1"/>
    <xf numFmtId="0" fontId="25" fillId="0" borderId="0" xfId="0" applyFont="1"/>
    <xf numFmtId="0" fontId="23" fillId="0" borderId="0" xfId="0" applyFont="1"/>
    <xf numFmtId="0" fontId="1" fillId="0" borderId="0" xfId="0" applyFont="1"/>
    <xf numFmtId="0" fontId="26" fillId="0" borderId="0" xfId="0" applyFont="1"/>
    <xf numFmtId="0" fontId="7" fillId="0" borderId="4" xfId="0" applyFont="1" applyBorder="1" applyAlignment="1">
      <alignment horizontal="center"/>
    </xf>
    <xf numFmtId="0" fontId="28" fillId="0" borderId="0" xfId="0" applyFont="1"/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29" fillId="0" borderId="0" xfId="0" applyFont="1"/>
    <xf numFmtId="0" fontId="7" fillId="0" borderId="1" xfId="0" applyFont="1" applyBorder="1" applyAlignment="1">
      <alignment horizontal="center"/>
    </xf>
    <xf numFmtId="0" fontId="27" fillId="0" borderId="2" xfId="0" applyFont="1" applyBorder="1"/>
    <xf numFmtId="0" fontId="27" fillId="0" borderId="3" xfId="0" applyFont="1" applyBorder="1"/>
    <xf numFmtId="0" fontId="7" fillId="0" borderId="4" xfId="0" applyFont="1" applyBorder="1" applyAlignment="1">
      <alignment horizontal="center"/>
    </xf>
    <xf numFmtId="0" fontId="27" fillId="0" borderId="5" xfId="0" applyFont="1" applyBorder="1"/>
    <xf numFmtId="0" fontId="27" fillId="0" borderId="6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9" fillId="0" borderId="12" xfId="1"/>
    <xf numFmtId="0" fontId="2" fillId="0" borderId="0" xfId="0" applyFont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8" xfId="0" applyFont="1" applyBorder="1"/>
    <xf numFmtId="0" fontId="5" fillId="0" borderId="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/>
    <xf numFmtId="0" fontId="8" fillId="0" borderId="0" xfId="0" applyFont="1" applyAlignment="1">
      <alignment horizontal="left"/>
    </xf>
  </cellXfs>
  <cellStyles count="2">
    <cellStyle name="Normal" xfId="0" builtinId="0"/>
    <cellStyle name="Normal 2" xfId="1" xr:uid="{59DA7F13-FC0E-8140-864C-8A362CEC1BB4}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TABLE_IF_cell line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355599</xdr:colOff>
      <xdr:row>4</xdr:row>
      <xdr:rowOff>114299</xdr:rowOff>
    </xdr:from>
    <xdr:to>
      <xdr:col>16</xdr:col>
      <xdr:colOff>186910</xdr:colOff>
      <xdr:row>34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20BEBF-63B0-1DDC-6354-1594D09E8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6599" y="876299"/>
          <a:ext cx="11388311" cy="5753101"/>
        </a:xfrm>
        <a:prstGeom prst="rect">
          <a:avLst/>
        </a:prstGeom>
      </xdr:spPr>
    </xdr:pic>
    <xdr:clientData/>
  </xdr:twoCellAnchor>
  <xdr:twoCellAnchor>
    <xdr:from>
      <xdr:col>5</xdr:col>
      <xdr:colOff>304800</xdr:colOff>
      <xdr:row>17</xdr:row>
      <xdr:rowOff>139700</xdr:rowOff>
    </xdr:from>
    <xdr:to>
      <xdr:col>8</xdr:col>
      <xdr:colOff>76200</xdr:colOff>
      <xdr:row>24</xdr:row>
      <xdr:rowOff>38100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2B0C299-6FF4-472E-CE84-C3A9A5629CB8}"/>
            </a:ext>
          </a:extLst>
        </xdr:cNvPr>
        <xdr:cNvSpPr/>
      </xdr:nvSpPr>
      <xdr:spPr>
        <a:xfrm>
          <a:off x="4432300" y="3378200"/>
          <a:ext cx="2247900" cy="1231900"/>
        </a:xfrm>
        <a:prstGeom prst="rect">
          <a:avLst/>
        </a:prstGeom>
        <a:noFill/>
        <a:ln w="22225">
          <a:solidFill>
            <a:schemeClr val="accent3"/>
          </a:solidFill>
          <a:prstDash val="dash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774699</xdr:colOff>
      <xdr:row>15</xdr:row>
      <xdr:rowOff>126999</xdr:rowOff>
    </xdr:from>
    <xdr:to>
      <xdr:col>14</xdr:col>
      <xdr:colOff>546099</xdr:colOff>
      <xdr:row>20</xdr:row>
      <xdr:rowOff>25399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E614EDF-10AA-C84A-AE16-CE6C307D59D6}"/>
            </a:ext>
          </a:extLst>
        </xdr:cNvPr>
        <xdr:cNvSpPr/>
      </xdr:nvSpPr>
      <xdr:spPr>
        <a:xfrm>
          <a:off x="9855199" y="2984499"/>
          <a:ext cx="2247900" cy="850900"/>
        </a:xfrm>
        <a:prstGeom prst="rect">
          <a:avLst/>
        </a:prstGeom>
        <a:noFill/>
        <a:ln w="22225">
          <a:solidFill>
            <a:schemeClr val="accent3"/>
          </a:solidFill>
          <a:prstDash val="dash"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opLeftCell="I1" workbookViewId="0">
      <selection activeCell="G34" sqref="G34"/>
    </sheetView>
  </sheetViews>
  <sheetFormatPr baseColWidth="10" defaultColWidth="14.5" defaultRowHeight="15" customHeight="1" x14ac:dyDescent="0.2"/>
  <cols>
    <col min="1" max="1" width="11.83203125" customWidth="1"/>
    <col min="2" max="32" width="8.83203125" customWidth="1"/>
  </cols>
  <sheetData>
    <row r="1" spans="1:33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x14ac:dyDescent="0.2">
      <c r="A2" s="45" t="s">
        <v>0</v>
      </c>
      <c r="B2" s="60" t="s">
        <v>1</v>
      </c>
      <c r="C2" s="61"/>
      <c r="D2" s="62"/>
      <c r="E2" s="10"/>
      <c r="F2" s="63" t="s">
        <v>2</v>
      </c>
      <c r="G2" s="64"/>
      <c r="H2" s="65"/>
      <c r="I2" s="10"/>
      <c r="J2" s="63" t="s">
        <v>3</v>
      </c>
      <c r="K2" s="64"/>
      <c r="L2" s="65"/>
      <c r="M2" s="47"/>
      <c r="N2" s="63" t="s">
        <v>4</v>
      </c>
      <c r="O2" s="64"/>
      <c r="P2" s="65"/>
      <c r="Q2" s="10"/>
      <c r="R2" s="63" t="s">
        <v>5</v>
      </c>
      <c r="S2" s="64"/>
      <c r="T2" s="65"/>
      <c r="U2" s="10"/>
      <c r="V2" s="60" t="s">
        <v>6</v>
      </c>
      <c r="W2" s="61"/>
      <c r="X2" s="62"/>
      <c r="Y2" s="10"/>
      <c r="Z2" s="60" t="s">
        <v>7</v>
      </c>
      <c r="AA2" s="61"/>
      <c r="AB2" s="62"/>
      <c r="AC2" s="10"/>
      <c r="AD2" s="60" t="s">
        <v>8</v>
      </c>
      <c r="AE2" s="61"/>
      <c r="AF2" s="62"/>
      <c r="AG2" s="10"/>
    </row>
    <row r="3" spans="1:33" x14ac:dyDescent="0.2">
      <c r="A3" s="45" t="s">
        <v>9</v>
      </c>
      <c r="B3" s="48"/>
      <c r="C3" s="49" t="s">
        <v>10</v>
      </c>
      <c r="D3" s="50" t="s">
        <v>11</v>
      </c>
      <c r="E3" s="10"/>
      <c r="F3" s="46"/>
      <c r="G3" s="51" t="s">
        <v>10</v>
      </c>
      <c r="H3" s="52" t="s">
        <v>11</v>
      </c>
      <c r="I3" s="10"/>
      <c r="J3" s="46"/>
      <c r="K3" s="51" t="s">
        <v>10</v>
      </c>
      <c r="L3" s="52" t="s">
        <v>11</v>
      </c>
      <c r="M3" s="10"/>
      <c r="N3" s="46"/>
      <c r="O3" s="51" t="s">
        <v>10</v>
      </c>
      <c r="P3" s="52" t="s">
        <v>11</v>
      </c>
      <c r="Q3" s="10"/>
      <c r="R3" s="46"/>
      <c r="S3" s="51" t="s">
        <v>10</v>
      </c>
      <c r="T3" s="52" t="s">
        <v>11</v>
      </c>
      <c r="U3" s="10"/>
      <c r="V3" s="48"/>
      <c r="W3" s="49" t="s">
        <v>10</v>
      </c>
      <c r="X3" s="50" t="s">
        <v>11</v>
      </c>
      <c r="Y3" s="10"/>
      <c r="Z3" s="48"/>
      <c r="AA3" s="49" t="s">
        <v>10</v>
      </c>
      <c r="AB3" s="50" t="s">
        <v>11</v>
      </c>
      <c r="AC3" s="10"/>
      <c r="AD3" s="48"/>
      <c r="AE3" s="49" t="s">
        <v>10</v>
      </c>
      <c r="AF3" s="50" t="s">
        <v>11</v>
      </c>
      <c r="AG3" s="10"/>
    </row>
    <row r="4" spans="1:33" x14ac:dyDescent="0.2">
      <c r="A4" s="45"/>
      <c r="B4" s="53" t="s">
        <v>12</v>
      </c>
      <c r="C4" s="10">
        <v>39.496899999999997</v>
      </c>
      <c r="D4" s="11">
        <v>10.0274</v>
      </c>
      <c r="E4" s="10"/>
      <c r="F4" s="53" t="s">
        <v>12</v>
      </c>
      <c r="G4" s="10">
        <v>7.3943399999999997</v>
      </c>
      <c r="H4" s="11">
        <v>1.03406</v>
      </c>
      <c r="I4" s="10"/>
      <c r="J4" s="53" t="s">
        <v>12</v>
      </c>
      <c r="K4" s="10">
        <v>4.6000000000000001E-4</v>
      </c>
      <c r="L4" s="11">
        <v>0.71855999999999998</v>
      </c>
      <c r="M4" s="10"/>
      <c r="N4" s="53" t="s">
        <v>12</v>
      </c>
      <c r="O4" s="54">
        <v>0.56000000000000005</v>
      </c>
      <c r="P4" s="55">
        <v>58.104100000000003</v>
      </c>
      <c r="Q4" s="10"/>
      <c r="R4" s="53" t="s">
        <v>12</v>
      </c>
      <c r="S4" s="54">
        <v>0.30925000000000002</v>
      </c>
      <c r="T4" s="55">
        <v>23.322500000000002</v>
      </c>
      <c r="U4" s="10"/>
      <c r="V4" s="53" t="s">
        <v>12</v>
      </c>
      <c r="W4" s="10">
        <v>2.1798199999999999</v>
      </c>
      <c r="X4" s="11">
        <v>0.62978000000000001</v>
      </c>
      <c r="Y4" s="10"/>
      <c r="Z4" s="53" t="s">
        <v>12</v>
      </c>
      <c r="AA4" s="10">
        <v>0.19205</v>
      </c>
      <c r="AB4" s="11">
        <v>40.478999999999999</v>
      </c>
      <c r="AC4" s="10"/>
      <c r="AD4" s="53" t="s">
        <v>12</v>
      </c>
      <c r="AE4" s="10">
        <v>108.122</v>
      </c>
      <c r="AF4" s="11">
        <v>4.89316</v>
      </c>
      <c r="AG4" s="10"/>
    </row>
    <row r="5" spans="1:33" x14ac:dyDescent="0.2">
      <c r="A5" s="45"/>
      <c r="B5" s="53"/>
      <c r="C5" s="10">
        <v>30.817</v>
      </c>
      <c r="D5" s="11">
        <v>12.7616</v>
      </c>
      <c r="E5" s="10"/>
      <c r="F5" s="53"/>
      <c r="G5" s="10">
        <v>5.28139</v>
      </c>
      <c r="H5" s="11">
        <v>1.0493399999999999</v>
      </c>
      <c r="I5" s="10"/>
      <c r="J5" s="53"/>
      <c r="K5" s="10">
        <v>9.1E-4</v>
      </c>
      <c r="L5" s="11">
        <v>0.99768000000000001</v>
      </c>
      <c r="M5" s="10"/>
      <c r="N5" s="53"/>
      <c r="O5" s="54">
        <v>0.61956999999999995</v>
      </c>
      <c r="P5" s="55">
        <v>57.030299999999997</v>
      </c>
      <c r="Q5" s="10"/>
      <c r="R5" s="53"/>
      <c r="S5" s="54">
        <v>0.74341000000000002</v>
      </c>
      <c r="T5" s="55">
        <v>25.0627</v>
      </c>
      <c r="U5" s="10"/>
      <c r="V5" s="53"/>
      <c r="W5" s="10">
        <v>1.6686399999999999</v>
      </c>
      <c r="X5" s="11">
        <v>0.87558999999999998</v>
      </c>
      <c r="Y5" s="10"/>
      <c r="Z5" s="53"/>
      <c r="AA5" s="10">
        <v>0.26327</v>
      </c>
      <c r="AB5" s="11">
        <v>40.509700000000002</v>
      </c>
      <c r="AC5" s="10"/>
      <c r="AD5" s="53"/>
      <c r="AE5" s="10">
        <v>79.286600000000007</v>
      </c>
      <c r="AF5" s="11">
        <v>5.74275</v>
      </c>
      <c r="AG5" s="10"/>
    </row>
    <row r="6" spans="1:33" x14ac:dyDescent="0.2">
      <c r="A6" s="45"/>
      <c r="B6" s="53"/>
      <c r="C6" s="10">
        <v>17.6996</v>
      </c>
      <c r="D6" s="11">
        <v>7.79962</v>
      </c>
      <c r="E6" s="10"/>
      <c r="F6" s="53"/>
      <c r="G6" s="10">
        <v>3.6071399999999998</v>
      </c>
      <c r="H6" s="11">
        <v>0.82267000000000001</v>
      </c>
      <c r="I6" s="10"/>
      <c r="J6" s="53"/>
      <c r="K6" s="10">
        <v>1.1220000000000001E-2</v>
      </c>
      <c r="L6" s="11">
        <v>0.19091</v>
      </c>
      <c r="M6" s="10"/>
      <c r="N6" s="53"/>
      <c r="O6" s="54">
        <v>0.8679</v>
      </c>
      <c r="P6" s="55">
        <v>50.580800000000004</v>
      </c>
      <c r="Q6" s="10"/>
      <c r="R6" s="53"/>
      <c r="S6" s="54">
        <v>3.2</v>
      </c>
      <c r="T6" s="55">
        <v>23.755700000000001</v>
      </c>
      <c r="U6" s="10"/>
      <c r="V6" s="53"/>
      <c r="W6" s="10">
        <v>1.98508</v>
      </c>
      <c r="X6" s="11">
        <v>0.82821</v>
      </c>
      <c r="Y6" s="10"/>
      <c r="Z6" s="53"/>
      <c r="AA6" s="10">
        <v>0.38059999999999999</v>
      </c>
      <c r="AB6" s="11">
        <v>44.207799999999999</v>
      </c>
      <c r="AC6" s="10"/>
      <c r="AD6" s="53"/>
      <c r="AE6" s="10">
        <v>69.338999999999999</v>
      </c>
      <c r="AF6" s="11">
        <v>6.5697999999999999</v>
      </c>
      <c r="AG6" s="10"/>
    </row>
    <row r="7" spans="1:33" x14ac:dyDescent="0.2">
      <c r="A7" s="45"/>
      <c r="B7" s="53" t="s">
        <v>12</v>
      </c>
      <c r="C7" s="10">
        <v>3.6878190000000002</v>
      </c>
      <c r="D7" s="11">
        <v>5.5087549999999998</v>
      </c>
      <c r="E7" s="10"/>
      <c r="F7" s="53" t="s">
        <v>12</v>
      </c>
      <c r="G7" s="10">
        <v>0.74433400000000005</v>
      </c>
      <c r="H7" s="11">
        <v>0.15277299999999999</v>
      </c>
      <c r="I7" s="10"/>
      <c r="J7" s="53" t="s">
        <v>12</v>
      </c>
      <c r="K7" s="10" t="s">
        <v>13</v>
      </c>
      <c r="L7" s="11">
        <v>1.20553099</v>
      </c>
      <c r="M7" s="47"/>
      <c r="N7" s="53" t="s">
        <v>12</v>
      </c>
      <c r="O7" s="54">
        <v>5.5339999999999999E-3</v>
      </c>
      <c r="P7" s="55">
        <v>6.3317829999999997</v>
      </c>
      <c r="Q7" s="10"/>
      <c r="R7" s="53" t="s">
        <v>12</v>
      </c>
      <c r="S7" s="54">
        <v>1.2805E-2</v>
      </c>
      <c r="T7" s="55">
        <v>24.641660000000002</v>
      </c>
      <c r="U7" s="10"/>
      <c r="V7" s="53" t="s">
        <v>12</v>
      </c>
      <c r="W7" s="10">
        <v>0.35879</v>
      </c>
      <c r="X7" s="11">
        <v>0.68770500000000001</v>
      </c>
      <c r="Y7" s="10"/>
      <c r="Z7" s="53" t="s">
        <v>12</v>
      </c>
      <c r="AA7" s="10">
        <v>1.57E-3</v>
      </c>
      <c r="AB7" s="11">
        <v>17.572179999999999</v>
      </c>
      <c r="AC7" s="10"/>
      <c r="AD7" s="53" t="s">
        <v>12</v>
      </c>
      <c r="AE7" s="10">
        <v>2.1606230000000002</v>
      </c>
      <c r="AF7" s="11">
        <v>1.866887</v>
      </c>
      <c r="AG7" s="10"/>
    </row>
    <row r="8" spans="1:33" x14ac:dyDescent="0.2">
      <c r="A8" s="45"/>
      <c r="B8" s="53"/>
      <c r="C8" s="10">
        <v>2.5389900000000001</v>
      </c>
      <c r="D8" s="11">
        <v>6.8057590000000001</v>
      </c>
      <c r="E8" s="10"/>
      <c r="F8" s="53"/>
      <c r="G8" s="10">
        <v>0.54989100000000002</v>
      </c>
      <c r="H8" s="11">
        <v>0.130994</v>
      </c>
      <c r="I8" s="10"/>
      <c r="J8" s="53"/>
      <c r="K8" s="10" t="s">
        <v>13</v>
      </c>
      <c r="L8" s="11">
        <v>0.88289211000000001</v>
      </c>
      <c r="M8" s="10"/>
      <c r="N8" s="53"/>
      <c r="O8" s="54">
        <v>1.9289999999999999E-3</v>
      </c>
      <c r="P8" s="55">
        <v>9.6160820000000005</v>
      </c>
      <c r="Q8" s="10"/>
      <c r="R8" s="53"/>
      <c r="S8" s="54">
        <v>6.2940000000000001E-3</v>
      </c>
      <c r="T8" s="55">
        <v>28.281929999999999</v>
      </c>
      <c r="U8" s="10"/>
      <c r="V8" s="53"/>
      <c r="W8" s="10">
        <v>0.149177</v>
      </c>
      <c r="X8" s="11">
        <v>0.80460500000000001</v>
      </c>
      <c r="Y8" s="10"/>
      <c r="Z8" s="53"/>
      <c r="AA8" s="10">
        <v>1.0120000000000001E-3</v>
      </c>
      <c r="AB8" s="11">
        <v>14.740399999999999</v>
      </c>
      <c r="AC8" s="10"/>
      <c r="AD8" s="53"/>
      <c r="AE8" s="10">
        <v>2.7151420000000002</v>
      </c>
      <c r="AF8" s="11">
        <v>1.475857</v>
      </c>
      <c r="AG8" s="10"/>
    </row>
    <row r="9" spans="1:33" x14ac:dyDescent="0.2">
      <c r="A9" s="45"/>
      <c r="B9" s="53"/>
      <c r="C9" s="10">
        <v>3.954828</v>
      </c>
      <c r="D9" s="11">
        <v>10.103809999999999</v>
      </c>
      <c r="E9" s="10"/>
      <c r="F9" s="53"/>
      <c r="G9" s="10">
        <v>1.2917000000000001</v>
      </c>
      <c r="H9" s="11">
        <v>9.4959000000000002E-2</v>
      </c>
      <c r="I9" s="10"/>
      <c r="J9" s="53"/>
      <c r="K9" s="10" t="s">
        <v>13</v>
      </c>
      <c r="L9" s="11">
        <v>0.40979110000000002</v>
      </c>
      <c r="M9" s="10"/>
      <c r="N9" s="53"/>
      <c r="O9" s="54">
        <v>2.3700000000000001E-3</v>
      </c>
      <c r="P9" s="55">
        <v>5.8312619999999997</v>
      </c>
      <c r="Q9" s="10"/>
      <c r="R9" s="53"/>
      <c r="S9" s="54">
        <v>1.5422E-2</v>
      </c>
      <c r="T9" s="55">
        <v>12.637969999999999</v>
      </c>
      <c r="U9" s="10"/>
      <c r="V9" s="53"/>
      <c r="W9" s="10">
        <v>0.465229</v>
      </c>
      <c r="X9" s="11">
        <v>0.358904</v>
      </c>
      <c r="Y9" s="10"/>
      <c r="Z9" s="53"/>
      <c r="AA9" s="10">
        <v>4.1879999999999999E-3</v>
      </c>
      <c r="AB9" s="11">
        <v>12.33206</v>
      </c>
      <c r="AC9" s="10"/>
      <c r="AD9" s="53"/>
      <c r="AE9" s="10">
        <v>2.7355849999999999</v>
      </c>
      <c r="AF9" s="11">
        <v>0.56074400000000002</v>
      </c>
      <c r="AG9" s="10"/>
    </row>
    <row r="10" spans="1:33" x14ac:dyDescent="0.2">
      <c r="A10" s="45"/>
      <c r="B10" s="53" t="s">
        <v>14</v>
      </c>
      <c r="C10" s="10">
        <v>34.156199999999998</v>
      </c>
      <c r="D10" s="11">
        <v>16.145</v>
      </c>
      <c r="E10" s="10"/>
      <c r="F10" s="53" t="s">
        <v>14</v>
      </c>
      <c r="G10" s="10">
        <v>5.2738399999999999</v>
      </c>
      <c r="H10" s="11">
        <v>1.03406</v>
      </c>
      <c r="I10" s="10"/>
      <c r="J10" s="53" t="s">
        <v>14</v>
      </c>
      <c r="K10" s="10">
        <v>3.9500000000000004E-3</v>
      </c>
      <c r="L10" s="11">
        <v>0.84863999999999995</v>
      </c>
      <c r="M10" s="10"/>
      <c r="N10" s="53" t="s">
        <v>14</v>
      </c>
      <c r="O10" s="54">
        <v>1.6430100000000001</v>
      </c>
      <c r="P10" s="55">
        <v>22.389399999999998</v>
      </c>
      <c r="Q10" s="10"/>
      <c r="R10" s="53" t="s">
        <v>14</v>
      </c>
      <c r="S10" s="54">
        <v>0.78183000000000002</v>
      </c>
      <c r="T10" s="55">
        <v>10.5</v>
      </c>
      <c r="U10" s="10"/>
      <c r="V10" s="53" t="s">
        <v>14</v>
      </c>
      <c r="W10" s="10">
        <v>1.1473599999999999</v>
      </c>
      <c r="X10" s="11">
        <v>1.1347799999999999</v>
      </c>
      <c r="Y10" s="10"/>
      <c r="Z10" s="53" t="s">
        <v>14</v>
      </c>
      <c r="AA10" s="10">
        <v>3.0210900000000001</v>
      </c>
      <c r="AB10" s="11">
        <v>28.563300000000002</v>
      </c>
      <c r="AC10" s="10"/>
      <c r="AD10" s="53" t="s">
        <v>14</v>
      </c>
      <c r="AE10" s="10">
        <v>80.018699999999995</v>
      </c>
      <c r="AF10" s="11">
        <v>10.4537</v>
      </c>
      <c r="AG10" s="10"/>
    </row>
    <row r="11" spans="1:33" x14ac:dyDescent="0.2">
      <c r="A11" s="45"/>
      <c r="B11" s="53"/>
      <c r="C11" s="10">
        <v>23.906500000000001</v>
      </c>
      <c r="D11" s="11">
        <v>19.049099999999999</v>
      </c>
      <c r="E11" s="10"/>
      <c r="F11" s="53"/>
      <c r="G11" s="10">
        <v>6.0483399999999996</v>
      </c>
      <c r="H11" s="11">
        <v>1.0493399999999999</v>
      </c>
      <c r="I11" s="10"/>
      <c r="J11" s="53"/>
      <c r="K11" s="10">
        <v>6.0999999999999997E-4</v>
      </c>
      <c r="L11" s="11">
        <v>0.67340999999999995</v>
      </c>
      <c r="M11" s="10"/>
      <c r="N11" s="53"/>
      <c r="O11" s="54">
        <v>1.4588699999999999</v>
      </c>
      <c r="P11" s="55">
        <v>16.8034</v>
      </c>
      <c r="Q11" s="10"/>
      <c r="R11" s="53"/>
      <c r="S11" s="54">
        <v>0.69796000000000002</v>
      </c>
      <c r="T11" s="55">
        <v>8.6217199999999998</v>
      </c>
      <c r="U11" s="10"/>
      <c r="V11" s="53"/>
      <c r="W11" s="10">
        <v>1.3316300000000001</v>
      </c>
      <c r="X11" s="11">
        <v>1.3356300000000001</v>
      </c>
      <c r="Y11" s="10"/>
      <c r="Z11" s="53"/>
      <c r="AA11" s="10">
        <v>1.8479000000000001</v>
      </c>
      <c r="AB11" s="11">
        <v>24.592600000000001</v>
      </c>
      <c r="AC11" s="10"/>
      <c r="AD11" s="53"/>
      <c r="AE11" s="10">
        <v>76.663899999999998</v>
      </c>
      <c r="AF11" s="11">
        <v>11.201599999999999</v>
      </c>
      <c r="AG11" s="10"/>
    </row>
    <row r="12" spans="1:33" x14ac:dyDescent="0.2">
      <c r="A12" s="45"/>
      <c r="B12" s="53"/>
      <c r="C12" s="10">
        <v>59.241</v>
      </c>
      <c r="D12" s="11">
        <v>41.288400000000003</v>
      </c>
      <c r="E12" s="10"/>
      <c r="F12" s="53"/>
      <c r="G12" s="10">
        <v>9.9267599999999998</v>
      </c>
      <c r="H12" s="11">
        <v>0.82267000000000001</v>
      </c>
      <c r="I12" s="10"/>
      <c r="J12" s="53"/>
      <c r="K12" s="10">
        <v>5.6999999999999998E-4</v>
      </c>
      <c r="L12" s="11">
        <v>1.0898000000000001</v>
      </c>
      <c r="M12" s="10"/>
      <c r="N12" s="53"/>
      <c r="O12" s="54">
        <v>2.4003199999999998</v>
      </c>
      <c r="P12" s="55">
        <v>30.106100000000001</v>
      </c>
      <c r="Q12" s="10"/>
      <c r="R12" s="53"/>
      <c r="S12" s="54">
        <v>0.89112000000000002</v>
      </c>
      <c r="T12" s="55">
        <v>12.189500000000001</v>
      </c>
      <c r="U12" s="10"/>
      <c r="V12" s="53"/>
      <c r="W12" s="10">
        <v>2.24627</v>
      </c>
      <c r="X12" s="11">
        <v>1.63557</v>
      </c>
      <c r="Y12" s="10"/>
      <c r="Z12" s="53"/>
      <c r="AA12" s="10">
        <v>3.5073699999999999</v>
      </c>
      <c r="AB12" s="11">
        <v>40.4253</v>
      </c>
      <c r="AC12" s="10"/>
      <c r="AD12" s="53"/>
      <c r="AE12" s="10">
        <v>90.620099999999994</v>
      </c>
      <c r="AF12" s="11">
        <v>11.451700000000001</v>
      </c>
      <c r="AG12" s="10"/>
    </row>
    <row r="13" spans="1:33" x14ac:dyDescent="0.2">
      <c r="A13" s="45"/>
      <c r="B13" s="53" t="s">
        <v>14</v>
      </c>
      <c r="C13" s="10">
        <v>7.5366400000000002</v>
      </c>
      <c r="D13" s="11">
        <v>14.790800000000001</v>
      </c>
      <c r="E13" s="10"/>
      <c r="F13" s="53" t="s">
        <v>14</v>
      </c>
      <c r="G13" s="10">
        <v>11.0185</v>
      </c>
      <c r="H13" s="11">
        <v>0.45373999999999998</v>
      </c>
      <c r="I13" s="10"/>
      <c r="J13" s="53" t="s">
        <v>14</v>
      </c>
      <c r="K13" s="10">
        <v>3.7200000000000002E-3</v>
      </c>
      <c r="L13" s="11">
        <v>2.5039570000000002</v>
      </c>
      <c r="M13" s="10"/>
      <c r="N13" s="53" t="s">
        <v>14</v>
      </c>
      <c r="O13" s="54">
        <v>0.62422</v>
      </c>
      <c r="P13" s="55">
        <v>29.574999999999999</v>
      </c>
      <c r="Q13" s="10"/>
      <c r="R13" s="53" t="s">
        <v>14</v>
      </c>
      <c r="S13" s="54">
        <v>0.46568999999999999</v>
      </c>
      <c r="T13" s="55">
        <v>13.888999999999999</v>
      </c>
      <c r="U13" s="10"/>
      <c r="V13" s="53" t="s">
        <v>14</v>
      </c>
      <c r="W13" s="10">
        <v>1.5829500000000001</v>
      </c>
      <c r="X13" s="11">
        <v>1.22828</v>
      </c>
      <c r="Y13" s="10"/>
      <c r="Z13" s="53" t="s">
        <v>14</v>
      </c>
      <c r="AA13" s="10">
        <v>0.83181000000000005</v>
      </c>
      <c r="AB13" s="11">
        <v>25.9831</v>
      </c>
      <c r="AC13" s="10"/>
      <c r="AD13" s="53" t="s">
        <v>14</v>
      </c>
      <c r="AE13" s="10">
        <v>88.297799999999995</v>
      </c>
      <c r="AF13" s="11">
        <v>0.27650000000000002</v>
      </c>
      <c r="AG13" s="10"/>
    </row>
    <row r="14" spans="1:33" x14ac:dyDescent="0.2">
      <c r="A14" s="45"/>
      <c r="B14" s="53"/>
      <c r="C14" s="10">
        <v>8.2267700000000001</v>
      </c>
      <c r="D14" s="11">
        <v>8.4190199999999997</v>
      </c>
      <c r="E14" s="10"/>
      <c r="F14" s="53"/>
      <c r="G14" s="10">
        <v>7.57674</v>
      </c>
      <c r="H14" s="11">
        <v>0.55378000000000005</v>
      </c>
      <c r="I14" s="10"/>
      <c r="J14" s="53"/>
      <c r="K14" s="10">
        <v>1.5399999999999999E-3</v>
      </c>
      <c r="L14" s="11">
        <v>2.031148</v>
      </c>
      <c r="M14" s="10"/>
      <c r="N14" s="53"/>
      <c r="O14" s="54">
        <v>0.49393999999999999</v>
      </c>
      <c r="P14" s="55">
        <v>18.519500000000001</v>
      </c>
      <c r="Q14" s="10"/>
      <c r="R14" s="53"/>
      <c r="S14" s="54">
        <v>0.32863999999999999</v>
      </c>
      <c r="T14" s="55">
        <v>10.8035</v>
      </c>
      <c r="U14" s="10"/>
      <c r="V14" s="53"/>
      <c r="W14" s="10">
        <v>0.79068000000000005</v>
      </c>
      <c r="X14" s="11">
        <v>1.1516500000000001</v>
      </c>
      <c r="Y14" s="10"/>
      <c r="Z14" s="53"/>
      <c r="AA14" s="10">
        <v>0.47094000000000003</v>
      </c>
      <c r="AB14" s="11">
        <v>19.1401</v>
      </c>
      <c r="AC14" s="10"/>
      <c r="AD14" s="53"/>
      <c r="AE14" s="10">
        <v>65.124700000000004</v>
      </c>
      <c r="AF14" s="11">
        <v>0.30312</v>
      </c>
      <c r="AG14" s="10"/>
    </row>
    <row r="15" spans="1:33" x14ac:dyDescent="0.2">
      <c r="A15" s="45"/>
      <c r="B15" s="53"/>
      <c r="C15" s="10">
        <v>7.5145200000000001</v>
      </c>
      <c r="D15" s="11">
        <v>12.4671</v>
      </c>
      <c r="E15" s="10"/>
      <c r="F15" s="53"/>
      <c r="G15" s="10">
        <v>8.9673099999999994</v>
      </c>
      <c r="H15" s="11">
        <v>0.56147000000000002</v>
      </c>
      <c r="I15" s="10"/>
      <c r="J15" s="53"/>
      <c r="K15" s="10">
        <v>1.67E-3</v>
      </c>
      <c r="L15" s="11">
        <v>2.4981110000000002</v>
      </c>
      <c r="M15" s="10"/>
      <c r="N15" s="53"/>
      <c r="O15" s="54">
        <v>0.57626999999999995</v>
      </c>
      <c r="P15" s="55">
        <v>21.879200000000001</v>
      </c>
      <c r="Q15" s="10"/>
      <c r="R15" s="53"/>
      <c r="S15" s="54">
        <v>0.40167999999999998</v>
      </c>
      <c r="T15" s="55">
        <v>11.8278</v>
      </c>
      <c r="U15" s="10"/>
      <c r="V15" s="53"/>
      <c r="W15" s="10">
        <v>1.15831</v>
      </c>
      <c r="X15" s="11">
        <v>1.2881100000000001</v>
      </c>
      <c r="Y15" s="10"/>
      <c r="Z15" s="53"/>
      <c r="AA15" s="10">
        <v>0.57762000000000002</v>
      </c>
      <c r="AB15" s="11">
        <v>22.722999999999999</v>
      </c>
      <c r="AC15" s="10"/>
      <c r="AD15" s="53"/>
      <c r="AE15" s="10">
        <v>74.611099999999993</v>
      </c>
      <c r="AF15" s="11">
        <v>0.37528</v>
      </c>
      <c r="AG15" s="10"/>
    </row>
    <row r="16" spans="1:33" x14ac:dyDescent="0.2">
      <c r="A16" s="45"/>
      <c r="B16" s="53" t="s">
        <v>14</v>
      </c>
      <c r="C16" s="10">
        <v>19.8613</v>
      </c>
      <c r="D16" s="11">
        <v>5.5065</v>
      </c>
      <c r="E16" s="10"/>
      <c r="F16" s="53" t="s">
        <v>14</v>
      </c>
      <c r="G16" s="10">
        <v>6.13422</v>
      </c>
      <c r="H16" s="11">
        <v>0.71753999999999996</v>
      </c>
      <c r="I16" s="10"/>
      <c r="J16" s="53" t="s">
        <v>14</v>
      </c>
      <c r="K16" s="10">
        <v>1.5900000000000001E-3</v>
      </c>
      <c r="L16" s="11">
        <v>1.76167183</v>
      </c>
      <c r="M16" s="10"/>
      <c r="N16" s="53" t="s">
        <v>14</v>
      </c>
      <c r="O16" s="54">
        <v>1.21977</v>
      </c>
      <c r="P16" s="55">
        <v>24.5794</v>
      </c>
      <c r="Q16" s="10"/>
      <c r="R16" s="53" t="s">
        <v>14</v>
      </c>
      <c r="S16" s="54">
        <v>0.46318999999999999</v>
      </c>
      <c r="T16" s="55">
        <v>12.789899999999999</v>
      </c>
      <c r="U16" s="10"/>
      <c r="V16" s="53" t="s">
        <v>14</v>
      </c>
      <c r="W16" s="10">
        <v>0.76276999999999995</v>
      </c>
      <c r="X16" s="11">
        <v>0.82064000000000004</v>
      </c>
      <c r="Y16" s="10"/>
      <c r="Z16" s="53" t="s">
        <v>14</v>
      </c>
      <c r="AA16" s="10">
        <v>2.16161</v>
      </c>
      <c r="AB16" s="11">
        <v>17.868200000000002</v>
      </c>
      <c r="AC16" s="10"/>
      <c r="AD16" s="53" t="s">
        <v>14</v>
      </c>
      <c r="AE16" s="10">
        <v>56.594900000000003</v>
      </c>
      <c r="AF16" s="11">
        <v>0.20782999999999999</v>
      </c>
      <c r="AG16" s="10"/>
    </row>
    <row r="17" spans="1:33" x14ac:dyDescent="0.2">
      <c r="A17" s="45"/>
      <c r="B17" s="53"/>
      <c r="C17" s="10">
        <v>17.197700000000001</v>
      </c>
      <c r="D17" s="11">
        <v>6.2360699999999998</v>
      </c>
      <c r="E17" s="10"/>
      <c r="F17" s="53"/>
      <c r="G17" s="10">
        <v>5.2540399999999998</v>
      </c>
      <c r="H17" s="11">
        <v>0.63766999999999996</v>
      </c>
      <c r="I17" s="10"/>
      <c r="J17" s="53"/>
      <c r="K17" s="10">
        <v>1.49E-3</v>
      </c>
      <c r="L17" s="11">
        <v>0.45372357000000002</v>
      </c>
      <c r="M17" s="10"/>
      <c r="N17" s="53"/>
      <c r="O17" s="54">
        <v>1.08996</v>
      </c>
      <c r="P17" s="55">
        <v>22.913499999999999</v>
      </c>
      <c r="Q17" s="10"/>
      <c r="R17" s="53"/>
      <c r="S17" s="54">
        <v>0.38007000000000002</v>
      </c>
      <c r="T17" s="55">
        <v>12.2087</v>
      </c>
      <c r="U17" s="10"/>
      <c r="V17" s="53"/>
      <c r="W17" s="10">
        <v>0.78051000000000004</v>
      </c>
      <c r="X17" s="11">
        <v>0.91134000000000004</v>
      </c>
      <c r="Y17" s="10"/>
      <c r="Z17" s="53"/>
      <c r="AA17" s="10">
        <v>1.6811199999999999</v>
      </c>
      <c r="AB17" s="11">
        <v>16.0124</v>
      </c>
      <c r="AC17" s="10"/>
      <c r="AD17" s="53"/>
      <c r="AE17" s="10">
        <v>50.876399999999997</v>
      </c>
      <c r="AF17" s="11">
        <v>0.20419000000000001</v>
      </c>
      <c r="AG17" s="10"/>
    </row>
    <row r="18" spans="1:33" x14ac:dyDescent="0.2">
      <c r="A18" s="45"/>
      <c r="B18" s="53"/>
      <c r="C18" s="10">
        <v>18.960799999999999</v>
      </c>
      <c r="D18" s="11">
        <v>7.4447000000000001</v>
      </c>
      <c r="E18" s="10"/>
      <c r="F18" s="53"/>
      <c r="G18" s="10">
        <v>6.6759899999999996</v>
      </c>
      <c r="H18" s="11">
        <v>0.73338999999999999</v>
      </c>
      <c r="I18" s="10"/>
      <c r="J18" s="53"/>
      <c r="K18" s="10">
        <v>7.4999999999999997E-3</v>
      </c>
      <c r="L18" s="11">
        <v>2.2514005199999998</v>
      </c>
      <c r="M18" s="10"/>
      <c r="N18" s="53"/>
      <c r="O18" s="54">
        <v>1.3079799999999999</v>
      </c>
      <c r="P18" s="55">
        <v>23.400600000000001</v>
      </c>
      <c r="Q18" s="10"/>
      <c r="R18" s="53"/>
      <c r="S18" s="54">
        <v>0.46700000000000003</v>
      </c>
      <c r="T18" s="55">
        <v>11.751799999999999</v>
      </c>
      <c r="U18" s="10"/>
      <c r="V18" s="53"/>
      <c r="W18" s="10">
        <v>0.85892999999999997</v>
      </c>
      <c r="X18" s="11">
        <v>0.95626</v>
      </c>
      <c r="Y18" s="10"/>
      <c r="Z18" s="53"/>
      <c r="AA18" s="10">
        <v>1.6844699999999999</v>
      </c>
      <c r="AB18" s="11">
        <v>17.826899999999998</v>
      </c>
      <c r="AC18" s="10"/>
      <c r="AD18" s="53"/>
      <c r="AE18" s="10">
        <v>58.319600000000001</v>
      </c>
      <c r="AF18" s="11">
        <v>0.47426000000000001</v>
      </c>
      <c r="AG18" s="10"/>
    </row>
    <row r="19" spans="1:33" x14ac:dyDescent="0.2">
      <c r="A19" s="45"/>
      <c r="B19" s="53" t="s">
        <v>15</v>
      </c>
      <c r="C19" s="10">
        <v>12.5022</v>
      </c>
      <c r="D19" s="11">
        <v>22.466602999999999</v>
      </c>
      <c r="E19" s="10"/>
      <c r="F19" s="53" t="s">
        <v>15</v>
      </c>
      <c r="G19" s="10">
        <v>0.38356600000000002</v>
      </c>
      <c r="H19" s="11">
        <v>0.40393660999999997</v>
      </c>
      <c r="I19" s="10"/>
      <c r="J19" s="53" t="s">
        <v>15</v>
      </c>
      <c r="K19" s="10" t="s">
        <v>13</v>
      </c>
      <c r="L19" s="11">
        <v>2.1380788599999998</v>
      </c>
      <c r="M19" s="10"/>
      <c r="N19" s="53" t="s">
        <v>15</v>
      </c>
      <c r="O19" s="54">
        <v>8.5310000000000004E-3</v>
      </c>
      <c r="P19" s="55">
        <v>37.343922300000003</v>
      </c>
      <c r="Q19" s="10"/>
      <c r="R19" s="53" t="s">
        <v>15</v>
      </c>
      <c r="S19" s="54" t="s">
        <v>13</v>
      </c>
      <c r="T19" s="55">
        <v>22.3056132</v>
      </c>
      <c r="U19" s="10"/>
      <c r="V19" s="53" t="s">
        <v>15</v>
      </c>
      <c r="W19" s="10">
        <v>0.25927600000000001</v>
      </c>
      <c r="X19" s="11">
        <v>1.26194622</v>
      </c>
      <c r="Y19" s="10"/>
      <c r="Z19" s="53" t="s">
        <v>15</v>
      </c>
      <c r="AA19" s="10">
        <v>3.4139999999999999E-3</v>
      </c>
      <c r="AB19" s="11">
        <v>35.525784299999998</v>
      </c>
      <c r="AC19" s="10"/>
      <c r="AD19" s="53" t="s">
        <v>15</v>
      </c>
      <c r="AE19" s="10">
        <v>0.43333100000000002</v>
      </c>
      <c r="AF19" s="11">
        <v>0.87021188000000005</v>
      </c>
      <c r="AG19" s="10"/>
    </row>
    <row r="20" spans="1:33" x14ac:dyDescent="0.2">
      <c r="A20" s="45"/>
      <c r="B20" s="53"/>
      <c r="C20" s="10">
        <v>19.32283</v>
      </c>
      <c r="D20" s="11">
        <v>16.817467799999999</v>
      </c>
      <c r="E20" s="10"/>
      <c r="F20" s="53"/>
      <c r="G20" s="10">
        <v>0.63743399999999995</v>
      </c>
      <c r="H20" s="11">
        <v>0.40821482999999997</v>
      </c>
      <c r="I20" s="10"/>
      <c r="J20" s="53"/>
      <c r="K20" s="10">
        <v>2.9009999999999999E-3</v>
      </c>
      <c r="L20" s="11">
        <v>1.3442217599999999</v>
      </c>
      <c r="M20" s="10"/>
      <c r="N20" s="53"/>
      <c r="O20" s="54">
        <v>1.9514E-2</v>
      </c>
      <c r="P20" s="55">
        <v>25.614429900000001</v>
      </c>
      <c r="Q20" s="10"/>
      <c r="R20" s="53"/>
      <c r="S20" s="54" t="s">
        <v>13</v>
      </c>
      <c r="T20" s="55">
        <v>14.4101055</v>
      </c>
      <c r="U20" s="10"/>
      <c r="V20" s="53"/>
      <c r="W20" s="10">
        <v>0.555898</v>
      </c>
      <c r="X20" s="11">
        <v>1.06776326</v>
      </c>
      <c r="Y20" s="10"/>
      <c r="Z20" s="53"/>
      <c r="AA20" s="10">
        <v>2.3749999999999999E-3</v>
      </c>
      <c r="AB20" s="11">
        <v>34.014985099999997</v>
      </c>
      <c r="AC20" s="10"/>
      <c r="AD20" s="53"/>
      <c r="AE20" s="10">
        <v>0.73710399999999998</v>
      </c>
      <c r="AF20" s="11">
        <v>0.4811454</v>
      </c>
      <c r="AG20" s="10"/>
    </row>
    <row r="21" spans="1:33" ht="15.75" customHeight="1" x14ac:dyDescent="0.2">
      <c r="A21" s="10"/>
      <c r="B21" s="56"/>
      <c r="C21" s="15">
        <v>8.4322160000000004</v>
      </c>
      <c r="D21" s="16">
        <v>6.1039107899999996</v>
      </c>
      <c r="E21" s="10"/>
      <c r="F21" s="56"/>
      <c r="G21" s="15">
        <v>0.69826600000000005</v>
      </c>
      <c r="H21" s="16">
        <v>0.16969401000000001</v>
      </c>
      <c r="I21" s="10"/>
      <c r="J21" s="56"/>
      <c r="K21" s="15" t="s">
        <v>13</v>
      </c>
      <c r="L21" s="16">
        <v>0.31014751000000002</v>
      </c>
      <c r="M21" s="10"/>
      <c r="N21" s="56"/>
      <c r="O21" s="57">
        <v>6.9420000000000003E-3</v>
      </c>
      <c r="P21" s="58">
        <v>9.5266811100000002</v>
      </c>
      <c r="Q21" s="10"/>
      <c r="R21" s="56"/>
      <c r="S21" s="57" t="s">
        <v>13</v>
      </c>
      <c r="T21" s="58">
        <v>19.2259238</v>
      </c>
      <c r="U21" s="10"/>
      <c r="V21" s="56"/>
      <c r="W21" s="15">
        <v>0.34656199999999998</v>
      </c>
      <c r="X21" s="16">
        <v>0.83721986999999998</v>
      </c>
      <c r="Y21" s="10"/>
      <c r="Z21" s="56"/>
      <c r="AA21" s="15">
        <v>1.273E-3</v>
      </c>
      <c r="AB21" s="16">
        <v>12.079329299999999</v>
      </c>
      <c r="AC21" s="10"/>
      <c r="AD21" s="56"/>
      <c r="AE21" s="15">
        <v>0.52174699999999996</v>
      </c>
      <c r="AF21" s="16">
        <v>0.38357891</v>
      </c>
      <c r="AG21" s="10"/>
    </row>
    <row r="22" spans="1:33" ht="15.75" customHeight="1" x14ac:dyDescent="0.2">
      <c r="A22" s="4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5.7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ht="15.7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ht="15.7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15.75" customHeight="1" x14ac:dyDescent="0.2"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3" ht="15.75" customHeight="1" x14ac:dyDescent="0.2"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3" ht="15.75" customHeight="1" x14ac:dyDescent="0.2"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3" ht="15.75" customHeight="1" x14ac:dyDescent="0.2"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3" ht="15.75" customHeight="1" x14ac:dyDescent="0.2"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3" ht="15.75" customHeight="1" x14ac:dyDescent="0.2"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3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</sheetData>
  <mergeCells count="8">
    <mergeCell ref="V2:X2"/>
    <mergeCell ref="Z2:AB2"/>
    <mergeCell ref="AD2:AF2"/>
    <mergeCell ref="F2:H2"/>
    <mergeCell ref="B2:D2"/>
    <mergeCell ref="J2:L2"/>
    <mergeCell ref="N2:P2"/>
    <mergeCell ref="R2:T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2F5A3-898B-9147-9449-6FFCEA245C18}">
  <dimension ref="A1:T7"/>
  <sheetViews>
    <sheetView workbookViewId="0">
      <selection activeCell="C14" sqref="C14"/>
    </sheetView>
  </sheetViews>
  <sheetFormatPr baseColWidth="10" defaultRowHeight="15" x14ac:dyDescent="0.2"/>
  <sheetData>
    <row r="1" spans="1:20" ht="16" thickBot="1" x14ac:dyDescent="0.25">
      <c r="A1" s="45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x14ac:dyDescent="0.2">
      <c r="A2" s="45" t="s">
        <v>17</v>
      </c>
      <c r="B2" s="66" t="s">
        <v>18</v>
      </c>
      <c r="C2" s="64"/>
      <c r="D2" s="64"/>
      <c r="E2" s="64"/>
      <c r="F2" s="64"/>
      <c r="G2" s="64"/>
      <c r="H2" s="64"/>
      <c r="I2" s="64"/>
      <c r="J2" s="65"/>
      <c r="K2" s="10"/>
      <c r="L2" s="66" t="s">
        <v>1</v>
      </c>
      <c r="M2" s="64"/>
      <c r="N2" s="64"/>
      <c r="O2" s="64"/>
      <c r="P2" s="64"/>
      <c r="Q2" s="64"/>
      <c r="R2" s="64"/>
      <c r="S2" s="64"/>
      <c r="T2" s="65"/>
    </row>
    <row r="3" spans="1:20" x14ac:dyDescent="0.2">
      <c r="A3" s="45"/>
      <c r="B3" s="5" t="s">
        <v>12</v>
      </c>
      <c r="C3" s="6" t="s">
        <v>12</v>
      </c>
      <c r="D3" s="6" t="s">
        <v>12</v>
      </c>
      <c r="E3" s="6" t="s">
        <v>15</v>
      </c>
      <c r="F3" s="6" t="s">
        <v>15</v>
      </c>
      <c r="G3" s="6" t="s">
        <v>15</v>
      </c>
      <c r="H3" s="6" t="s">
        <v>14</v>
      </c>
      <c r="I3" s="6" t="s">
        <v>14</v>
      </c>
      <c r="J3" s="7" t="s">
        <v>14</v>
      </c>
      <c r="K3" s="10"/>
      <c r="L3" s="5" t="s">
        <v>12</v>
      </c>
      <c r="M3" s="6" t="s">
        <v>12</v>
      </c>
      <c r="N3" s="6" t="s">
        <v>12</v>
      </c>
      <c r="O3" s="6" t="s">
        <v>15</v>
      </c>
      <c r="P3" s="6" t="s">
        <v>15</v>
      </c>
      <c r="Q3" s="6" t="s">
        <v>15</v>
      </c>
      <c r="R3" s="6" t="s">
        <v>14</v>
      </c>
      <c r="S3" s="6" t="s">
        <v>14</v>
      </c>
      <c r="T3" s="7" t="s">
        <v>14</v>
      </c>
    </row>
    <row r="4" spans="1:20" x14ac:dyDescent="0.2">
      <c r="A4" s="10"/>
      <c r="B4" s="8">
        <v>40.597481819999999</v>
      </c>
      <c r="C4" s="3">
        <v>36.439708430000003</v>
      </c>
      <c r="D4" s="3">
        <v>30.755320399999999</v>
      </c>
      <c r="E4" s="3">
        <v>27.365716729999999</v>
      </c>
      <c r="F4" s="3">
        <v>35.047181729999998</v>
      </c>
      <c r="G4" s="3">
        <v>25.02883229</v>
      </c>
      <c r="H4" s="3">
        <v>38.100969149999997</v>
      </c>
      <c r="I4" s="3">
        <v>17.331839689999999</v>
      </c>
      <c r="J4" s="9">
        <v>30.02559892</v>
      </c>
      <c r="K4" s="10"/>
      <c r="L4" s="8">
        <v>61.337295689999998</v>
      </c>
      <c r="M4" s="3">
        <v>53.090576280000001</v>
      </c>
      <c r="N4" s="3">
        <v>66.257555719999999</v>
      </c>
      <c r="O4" s="3">
        <v>71.168942389999998</v>
      </c>
      <c r="P4" s="3">
        <v>59.640660539999999</v>
      </c>
      <c r="Q4" s="3">
        <v>71.638635269999995</v>
      </c>
      <c r="R4" s="3">
        <v>65.813644139999994</v>
      </c>
      <c r="S4" s="3">
        <v>79.713755449999994</v>
      </c>
      <c r="T4" s="9">
        <v>67.899922720000006</v>
      </c>
    </row>
    <row r="5" spans="1:20" x14ac:dyDescent="0.2">
      <c r="A5" s="10"/>
      <c r="B5" s="8">
        <v>44.230306339999998</v>
      </c>
      <c r="C5" s="3">
        <v>25.04919323</v>
      </c>
      <c r="D5" s="3">
        <v>44.791467959999999</v>
      </c>
      <c r="E5" s="3">
        <v>38.108947989999997</v>
      </c>
      <c r="F5" s="3">
        <v>19.623584839999999</v>
      </c>
      <c r="G5" s="3">
        <v>36.787688959999997</v>
      </c>
      <c r="H5" s="3">
        <v>39.640780800000002</v>
      </c>
      <c r="I5" s="3">
        <v>31.698519520000001</v>
      </c>
      <c r="J5" s="9">
        <v>29.245875439999999</v>
      </c>
      <c r="K5" s="10"/>
      <c r="L5" s="8">
        <v>60.415295989999997</v>
      </c>
      <c r="M5" s="3">
        <v>67.445887450000001</v>
      </c>
      <c r="N5" s="3">
        <v>53.141420269999998</v>
      </c>
      <c r="O5" s="3">
        <v>62.70679097</v>
      </c>
      <c r="P5" s="3">
        <v>69.547869140000003</v>
      </c>
      <c r="Q5" s="3">
        <v>63.773211029999999</v>
      </c>
      <c r="R5" s="3">
        <v>71.158530639999995</v>
      </c>
      <c r="S5" s="3">
        <v>63.572902650000003</v>
      </c>
      <c r="T5" s="9">
        <v>73.200319690000001</v>
      </c>
    </row>
    <row r="6" spans="1:20" ht="16" thickBot="1" x14ac:dyDescent="0.25">
      <c r="A6" s="10"/>
      <c r="B6" s="12">
        <v>41.471732850000002</v>
      </c>
      <c r="C6" s="13">
        <v>41.372559119999998</v>
      </c>
      <c r="D6" s="13">
        <v>32.903103489999999</v>
      </c>
      <c r="E6" s="13">
        <v>33.733354509999998</v>
      </c>
      <c r="F6" s="13">
        <v>24.591276629999999</v>
      </c>
      <c r="G6" s="13">
        <v>35.273255210000002</v>
      </c>
      <c r="H6" s="13">
        <v>39.775018709999998</v>
      </c>
      <c r="I6" s="13">
        <v>23.610963219999999</v>
      </c>
      <c r="J6" s="14">
        <v>26.35671215</v>
      </c>
      <c r="K6" s="10"/>
      <c r="L6" s="12">
        <v>57.55743399</v>
      </c>
      <c r="M6" s="13">
        <v>54.514228789999997</v>
      </c>
      <c r="N6" s="13">
        <v>70.324349549999994</v>
      </c>
      <c r="O6" s="13">
        <v>66.502574809999999</v>
      </c>
      <c r="P6" s="13">
        <v>50.268547480000002</v>
      </c>
      <c r="Q6" s="13">
        <v>61.329461790000003</v>
      </c>
      <c r="R6" s="13">
        <v>71.158530639999995</v>
      </c>
      <c r="S6" s="13">
        <v>79.308729260000007</v>
      </c>
      <c r="T6" s="14">
        <v>74.436686769999994</v>
      </c>
    </row>
    <row r="7" spans="1:20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</sheetData>
  <mergeCells count="2">
    <mergeCell ref="B2:J2"/>
    <mergeCell ref="L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999"/>
  <sheetViews>
    <sheetView workbookViewId="0">
      <selection sqref="A1:XFD1"/>
    </sheetView>
  </sheetViews>
  <sheetFormatPr baseColWidth="10" defaultColWidth="14.5" defaultRowHeight="15" customHeight="1" x14ac:dyDescent="0.2"/>
  <cols>
    <col min="1" max="1" width="20" customWidth="1"/>
    <col min="2" max="51" width="8.83203125" customWidth="1"/>
  </cols>
  <sheetData>
    <row r="1" spans="1:51" x14ac:dyDescent="0.2">
      <c r="A1" s="17" t="s">
        <v>19</v>
      </c>
    </row>
    <row r="2" spans="1:51" x14ac:dyDescent="0.2">
      <c r="A2" s="2" t="s">
        <v>20</v>
      </c>
    </row>
    <row r="3" spans="1:51" x14ac:dyDescent="0.2">
      <c r="B3" s="67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</row>
    <row r="4" spans="1:51" x14ac:dyDescent="0.2">
      <c r="A4" s="6"/>
      <c r="B4" s="30" t="s">
        <v>21</v>
      </c>
      <c r="C4" s="30" t="s">
        <v>21</v>
      </c>
      <c r="D4" s="30" t="s">
        <v>21</v>
      </c>
      <c r="E4" s="30" t="s">
        <v>21</v>
      </c>
      <c r="F4" s="30" t="s">
        <v>22</v>
      </c>
      <c r="G4" s="30" t="s">
        <v>22</v>
      </c>
      <c r="H4" s="30" t="s">
        <v>22</v>
      </c>
      <c r="I4" s="30" t="s">
        <v>22</v>
      </c>
      <c r="J4" s="30" t="s">
        <v>22</v>
      </c>
      <c r="K4" s="30" t="s">
        <v>22</v>
      </c>
      <c r="L4" s="30" t="s">
        <v>23</v>
      </c>
      <c r="M4" s="30" t="s">
        <v>23</v>
      </c>
      <c r="N4" s="30" t="s">
        <v>24</v>
      </c>
      <c r="O4" s="30" t="s">
        <v>24</v>
      </c>
      <c r="P4" s="30" t="s">
        <v>25</v>
      </c>
      <c r="Q4" s="30" t="s">
        <v>25</v>
      </c>
      <c r="R4" s="30" t="s">
        <v>25</v>
      </c>
      <c r="S4" s="30" t="s">
        <v>25</v>
      </c>
      <c r="T4" s="30" t="s">
        <v>25</v>
      </c>
      <c r="U4" s="30" t="s">
        <v>26</v>
      </c>
      <c r="V4" s="30" t="s">
        <v>26</v>
      </c>
      <c r="W4" s="30" t="s">
        <v>26</v>
      </c>
      <c r="X4" s="30" t="s">
        <v>26</v>
      </c>
      <c r="Y4" s="30" t="s">
        <v>26</v>
      </c>
      <c r="Z4" s="30" t="s">
        <v>26</v>
      </c>
      <c r="AA4" s="30" t="s">
        <v>27</v>
      </c>
      <c r="AB4" s="30" t="s">
        <v>27</v>
      </c>
      <c r="AC4" s="30" t="s">
        <v>27</v>
      </c>
      <c r="AD4" s="30" t="s">
        <v>27</v>
      </c>
      <c r="AE4" s="30" t="s">
        <v>27</v>
      </c>
      <c r="AF4" s="30"/>
      <c r="AG4" s="30"/>
      <c r="AH4" s="30"/>
      <c r="AI4" s="30"/>
      <c r="AJ4" s="30"/>
      <c r="AK4" s="30"/>
      <c r="AL4" s="30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x14ac:dyDescent="0.2">
      <c r="A5" s="18" t="s">
        <v>28</v>
      </c>
      <c r="B5" s="30">
        <v>28.233073000000001</v>
      </c>
      <c r="C5" s="30">
        <v>31.367924500000001</v>
      </c>
      <c r="D5" s="30">
        <v>46.113472700000003</v>
      </c>
      <c r="E5" s="30">
        <v>20.677791899999999</v>
      </c>
      <c r="F5" s="30">
        <v>10.6034182</v>
      </c>
      <c r="G5" s="30">
        <v>19.4597631</v>
      </c>
      <c r="H5" s="30">
        <v>22.693249399999999</v>
      </c>
      <c r="I5" s="30">
        <v>23.303999999999998</v>
      </c>
      <c r="J5" s="30">
        <v>9.8079999999999998</v>
      </c>
      <c r="K5" s="30">
        <v>14.882</v>
      </c>
      <c r="L5" s="30">
        <v>20.837</v>
      </c>
      <c r="M5" s="30">
        <v>7.8997439600000003</v>
      </c>
      <c r="N5" s="30">
        <v>4.7597054400000003</v>
      </c>
      <c r="O5" s="30">
        <v>8.4335931100000003</v>
      </c>
      <c r="P5" s="30">
        <v>24.594166099999999</v>
      </c>
      <c r="Q5" s="30">
        <v>42.379031099999999</v>
      </c>
      <c r="R5" s="30">
        <v>5.037595735</v>
      </c>
      <c r="S5" s="30">
        <v>6.4880563200000001</v>
      </c>
      <c r="T5" s="30">
        <v>11.78935903</v>
      </c>
      <c r="U5" s="30">
        <v>19.968710000000002</v>
      </c>
      <c r="V5" s="30">
        <v>17.002373200000001</v>
      </c>
      <c r="W5" s="30">
        <v>14.1954902</v>
      </c>
      <c r="X5" s="30">
        <v>12.914508100000001</v>
      </c>
      <c r="Y5" s="30">
        <v>20.6429872</v>
      </c>
      <c r="Z5" s="30">
        <v>22.496058399999999</v>
      </c>
      <c r="AA5" s="30">
        <v>27.802963999999999</v>
      </c>
      <c r="AB5" s="30">
        <v>30.331696099999998</v>
      </c>
      <c r="AC5" s="30">
        <v>18.414652</v>
      </c>
      <c r="AD5" s="30">
        <v>14.9452886</v>
      </c>
      <c r="AE5" s="30">
        <v>28.433009299999998</v>
      </c>
      <c r="AF5" s="30"/>
      <c r="AG5" s="30"/>
      <c r="AH5" s="30"/>
      <c r="AI5" s="30"/>
      <c r="AJ5" s="30"/>
      <c r="AK5" s="30"/>
      <c r="AL5" s="30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x14ac:dyDescent="0.2">
      <c r="A6" s="18" t="s">
        <v>29</v>
      </c>
      <c r="B6" s="30">
        <v>17.868253299999999</v>
      </c>
      <c r="C6" s="30">
        <v>35.162644499999999</v>
      </c>
      <c r="D6" s="30">
        <v>32.223164400000002</v>
      </c>
      <c r="E6" s="30">
        <v>18.084181099999999</v>
      </c>
      <c r="F6" s="30">
        <v>18.7469325</v>
      </c>
      <c r="G6" s="30">
        <v>13.095438100000001</v>
      </c>
      <c r="H6" s="30">
        <v>14.9749652</v>
      </c>
      <c r="I6" s="30"/>
      <c r="J6" s="30"/>
      <c r="K6" s="30"/>
      <c r="L6" s="30"/>
      <c r="M6" s="30"/>
      <c r="N6" s="30"/>
      <c r="O6" s="30"/>
      <c r="P6" s="30">
        <v>23.695979609999998</v>
      </c>
      <c r="Q6" s="30">
        <v>33.008416779999997</v>
      </c>
      <c r="R6" s="30">
        <v>20.699809460000001</v>
      </c>
      <c r="S6" s="30"/>
      <c r="T6" s="30"/>
      <c r="U6" s="30">
        <v>10.9922279</v>
      </c>
      <c r="V6" s="30">
        <v>15.2934167</v>
      </c>
      <c r="W6" s="30">
        <v>15.1465798</v>
      </c>
      <c r="X6" s="30"/>
      <c r="Y6" s="30"/>
      <c r="Z6" s="30"/>
      <c r="AA6" s="30"/>
      <c r="AB6" s="30">
        <v>29.697650899999999</v>
      </c>
      <c r="AC6" s="30">
        <v>20.761524999999999</v>
      </c>
      <c r="AD6" s="30">
        <v>14.9858235</v>
      </c>
      <c r="AE6" s="30"/>
      <c r="AF6" s="30"/>
      <c r="AG6" s="30"/>
      <c r="AH6" s="30"/>
      <c r="AI6" s="30"/>
      <c r="AJ6" s="30"/>
      <c r="AK6" s="30"/>
      <c r="AL6" s="30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x14ac:dyDescent="0.2">
      <c r="A7" s="18" t="s">
        <v>30</v>
      </c>
      <c r="B7" s="30">
        <v>73.732196099999996</v>
      </c>
      <c r="C7" s="30">
        <v>61.8534273</v>
      </c>
      <c r="D7" s="30">
        <v>49.269693099999998</v>
      </c>
      <c r="E7" s="30"/>
      <c r="F7" s="30">
        <v>43.706721000000002</v>
      </c>
      <c r="G7" s="30">
        <v>79.770704800000004</v>
      </c>
      <c r="H7" s="30">
        <v>57.839702899999999</v>
      </c>
      <c r="I7" s="30"/>
      <c r="J7" s="30"/>
      <c r="K7" s="30"/>
      <c r="L7" s="30"/>
      <c r="M7" s="30"/>
      <c r="N7" s="30"/>
      <c r="O7" s="30"/>
      <c r="P7" s="30">
        <v>61.283744640000002</v>
      </c>
      <c r="Q7" s="30">
        <v>56.139592139999998</v>
      </c>
      <c r="R7" s="30">
        <v>66.164328190000006</v>
      </c>
      <c r="S7" s="30"/>
      <c r="T7" s="30"/>
      <c r="U7" s="30">
        <v>49.510379899999997</v>
      </c>
      <c r="V7" s="30">
        <v>49.595869299999997</v>
      </c>
      <c r="W7" s="30">
        <v>52.198697099999997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10" spans="1:51" x14ac:dyDescent="0.2"/>
    <row r="11" spans="1:51" x14ac:dyDescent="0.2"/>
    <row r="12" spans="1:51" x14ac:dyDescent="0.2"/>
    <row r="13" spans="1:51" x14ac:dyDescent="0.2"/>
    <row r="14" spans="1:51" x14ac:dyDescent="0.2"/>
    <row r="15" spans="1:51" x14ac:dyDescent="0.2"/>
    <row r="16" spans="1:51" x14ac:dyDescent="0.2"/>
    <row r="17" spans="1:51" x14ac:dyDescent="0.2">
      <c r="A17" s="1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20" spans="1:51" ht="15.75" customHeight="1" x14ac:dyDescent="0.2"/>
    <row r="21" spans="1:51" ht="15.75" customHeight="1" x14ac:dyDescent="0.2"/>
    <row r="22" spans="1:51" ht="15.75" customHeight="1" x14ac:dyDescent="0.2"/>
    <row r="23" spans="1:51" ht="15.75" customHeight="1" x14ac:dyDescent="0.2"/>
    <row r="24" spans="1:51" ht="15.75" customHeight="1" x14ac:dyDescent="0.2"/>
    <row r="25" spans="1:51" ht="15.75" customHeight="1" x14ac:dyDescent="0.2"/>
    <row r="26" spans="1:51" ht="15.75" customHeight="1" x14ac:dyDescent="0.2"/>
    <row r="27" spans="1:51" ht="15.75" customHeight="1" x14ac:dyDescent="0.2"/>
    <row r="28" spans="1:51" ht="15.75" customHeight="1" x14ac:dyDescent="0.2"/>
    <row r="29" spans="1:51" ht="15.75" customHeight="1" x14ac:dyDescent="0.2"/>
    <row r="30" spans="1:51" ht="15.75" customHeight="1" x14ac:dyDescent="0.2"/>
    <row r="31" spans="1:51" ht="15.75" customHeight="1" x14ac:dyDescent="0.2"/>
    <row r="32" spans="1:5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">
    <mergeCell ref="B3:AY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AD2DF-FC29-2148-A337-F00018BB210E}">
  <dimension ref="A1:AY7"/>
  <sheetViews>
    <sheetView workbookViewId="0">
      <selection activeCell="D13" sqref="D13"/>
    </sheetView>
  </sheetViews>
  <sheetFormatPr baseColWidth="10" defaultRowHeight="15" x14ac:dyDescent="0.2"/>
  <cols>
    <col min="1" max="1" width="19" customWidth="1"/>
  </cols>
  <sheetData>
    <row r="1" spans="1:51" x14ac:dyDescent="0.2">
      <c r="A1" s="85" t="s">
        <v>31</v>
      </c>
      <c r="B1" s="6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</row>
    <row r="2" spans="1:51" x14ac:dyDescent="0.2">
      <c r="A2" s="2" t="s">
        <v>20</v>
      </c>
      <c r="B2" s="30" t="s">
        <v>21</v>
      </c>
      <c r="C2" s="30" t="s">
        <v>21</v>
      </c>
      <c r="D2" s="30" t="s">
        <v>21</v>
      </c>
      <c r="E2" s="30" t="s">
        <v>22</v>
      </c>
      <c r="F2" s="30" t="s">
        <v>22</v>
      </c>
      <c r="G2" s="30" t="s">
        <v>22</v>
      </c>
      <c r="H2" s="30" t="s">
        <v>23</v>
      </c>
      <c r="I2" s="30" t="s">
        <v>23</v>
      </c>
      <c r="J2" s="30" t="s">
        <v>23</v>
      </c>
      <c r="K2" s="30" t="s">
        <v>25</v>
      </c>
      <c r="L2" s="30" t="s">
        <v>25</v>
      </c>
      <c r="M2" s="30" t="s">
        <v>25</v>
      </c>
      <c r="N2" s="30" t="s">
        <v>26</v>
      </c>
      <c r="O2" s="30" t="s">
        <v>26</v>
      </c>
      <c r="P2" s="30" t="s">
        <v>26</v>
      </c>
      <c r="Q2" s="30" t="s">
        <v>27</v>
      </c>
      <c r="R2" s="30" t="s">
        <v>27</v>
      </c>
      <c r="S2" s="30" t="s">
        <v>27</v>
      </c>
      <c r="T2" s="30" t="s">
        <v>32</v>
      </c>
      <c r="U2" s="30" t="s">
        <v>32</v>
      </c>
      <c r="V2" s="30" t="s">
        <v>32</v>
      </c>
      <c r="W2" s="30" t="s">
        <v>32</v>
      </c>
      <c r="X2" s="30" t="s">
        <v>32</v>
      </c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</row>
    <row r="3" spans="1:51" x14ac:dyDescent="0.2">
      <c r="A3" s="18" t="s">
        <v>33</v>
      </c>
      <c r="B3" s="30">
        <v>53.846153800000003</v>
      </c>
      <c r="C3" s="30">
        <v>58.459000000000003</v>
      </c>
      <c r="D3" s="30">
        <v>69.443715600000004</v>
      </c>
      <c r="E3" s="30">
        <v>81.796999999999997</v>
      </c>
      <c r="F3" s="30">
        <v>71.156999999999996</v>
      </c>
      <c r="G3" s="30">
        <v>78.328999999999994</v>
      </c>
      <c r="H3" s="30">
        <v>75.796000000000006</v>
      </c>
      <c r="I3" s="30"/>
      <c r="J3" s="30">
        <v>82.856999999999999</v>
      </c>
      <c r="K3" s="30">
        <v>71.388000000000005</v>
      </c>
      <c r="L3" s="30">
        <v>83.1944917</v>
      </c>
      <c r="M3" s="30">
        <v>89.473684199999994</v>
      </c>
      <c r="N3" s="30"/>
      <c r="O3" s="30">
        <v>94.870609979999998</v>
      </c>
      <c r="P3" s="30">
        <v>95.219123510000003</v>
      </c>
      <c r="Q3" s="30">
        <v>68.889335209999999</v>
      </c>
      <c r="R3" s="30">
        <v>90.331000000000003</v>
      </c>
      <c r="S3" s="30">
        <v>99.076999999999998</v>
      </c>
      <c r="T3" s="30">
        <v>86.927000000000007</v>
      </c>
      <c r="U3" s="30">
        <v>83.481999999999999</v>
      </c>
      <c r="V3" s="30">
        <v>82.234999999999999</v>
      </c>
      <c r="W3" s="30">
        <v>87.623999999999995</v>
      </c>
      <c r="X3" s="30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x14ac:dyDescent="0.2">
      <c r="A4" s="18" t="s">
        <v>34</v>
      </c>
      <c r="B4" s="30">
        <v>67.872340399999999</v>
      </c>
      <c r="C4" s="30">
        <v>52.005012499999999</v>
      </c>
      <c r="D4" s="30">
        <v>90.640579399999993</v>
      </c>
      <c r="E4" s="30">
        <v>95.73</v>
      </c>
      <c r="F4" s="30">
        <v>49.140999999999998</v>
      </c>
      <c r="G4" s="30">
        <v>92.948999999999998</v>
      </c>
      <c r="H4" s="30">
        <v>78.283000000000001</v>
      </c>
      <c r="I4" s="30">
        <v>61.926000000000002</v>
      </c>
      <c r="J4" s="30">
        <v>50.951999999999998</v>
      </c>
      <c r="K4" s="30">
        <v>60.744999999999997</v>
      </c>
      <c r="L4" s="30">
        <v>88.164000000000001</v>
      </c>
      <c r="M4" s="30">
        <v>55.445999999999998</v>
      </c>
      <c r="N4" s="30">
        <v>77.733999999999995</v>
      </c>
      <c r="O4" s="30">
        <v>79.775000000000006</v>
      </c>
      <c r="P4" s="30">
        <v>82.369</v>
      </c>
      <c r="Q4" s="30">
        <v>75.88</v>
      </c>
      <c r="R4" s="30">
        <v>84.281000000000006</v>
      </c>
      <c r="S4" s="30">
        <v>56.264600999999999</v>
      </c>
      <c r="T4" s="30">
        <v>72.253</v>
      </c>
      <c r="U4" s="30">
        <v>73.313999999999993</v>
      </c>
      <c r="V4" s="30">
        <v>75.711974100000006</v>
      </c>
      <c r="W4" s="30"/>
      <c r="X4" s="30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x14ac:dyDescent="0.2">
      <c r="A5" s="18" t="s">
        <v>35</v>
      </c>
      <c r="B5" s="30">
        <v>23.600999999999999</v>
      </c>
      <c r="C5" s="30">
        <v>34.567999999999998</v>
      </c>
      <c r="D5" s="30">
        <v>37.741</v>
      </c>
      <c r="E5" s="30"/>
      <c r="F5" s="30"/>
      <c r="G5" s="30"/>
      <c r="H5" s="30"/>
      <c r="I5" s="30"/>
      <c r="J5" s="30"/>
      <c r="K5" s="30">
        <v>28.196241530000002</v>
      </c>
      <c r="L5" s="30">
        <v>29.989000000000001</v>
      </c>
      <c r="M5" s="30">
        <v>35.591000000000001</v>
      </c>
      <c r="N5" s="30">
        <v>43.826999999999998</v>
      </c>
      <c r="O5" s="30">
        <v>38.411000000000001</v>
      </c>
      <c r="P5" s="30">
        <v>18.7</v>
      </c>
      <c r="Q5" s="30">
        <v>10.898</v>
      </c>
      <c r="R5" s="30">
        <v>20.619</v>
      </c>
      <c r="S5" s="30">
        <v>22.658999999999999</v>
      </c>
      <c r="T5" s="30">
        <v>11.077</v>
      </c>
      <c r="U5" s="30">
        <v>18.562000000000001</v>
      </c>
      <c r="V5" s="30">
        <v>23.092347100000001</v>
      </c>
      <c r="W5" s="30">
        <v>18.610421800000001</v>
      </c>
      <c r="X5" s="30">
        <v>13.9940239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x14ac:dyDescent="0.2">
      <c r="A6" s="6"/>
      <c r="B6" s="67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</row>
    <row r="7" spans="1:5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</sheetData>
  <mergeCells count="2">
    <mergeCell ref="B1:AY1"/>
    <mergeCell ref="B6:AY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CC71-1BFB-3645-9991-3C3EC15C426C}">
  <dimension ref="A1:K7"/>
  <sheetViews>
    <sheetView workbookViewId="0">
      <selection activeCell="L22" sqref="L22"/>
    </sheetView>
  </sheetViews>
  <sheetFormatPr baseColWidth="10" defaultRowHeight="15" x14ac:dyDescent="0.2"/>
  <cols>
    <col min="1" max="1" width="18.83203125" customWidth="1"/>
  </cols>
  <sheetData>
    <row r="1" spans="1:11" x14ac:dyDescent="0.2">
      <c r="A1" s="33" t="s">
        <v>36</v>
      </c>
    </row>
    <row r="2" spans="1:11" x14ac:dyDescent="0.2">
      <c r="A2" s="19" t="s">
        <v>250</v>
      </c>
    </row>
    <row r="3" spans="1:11" x14ac:dyDescent="0.2">
      <c r="C3" t="s">
        <v>37</v>
      </c>
    </row>
    <row r="4" spans="1:11" x14ac:dyDescent="0.2">
      <c r="A4" t="s">
        <v>236</v>
      </c>
      <c r="C4" t="s">
        <v>131</v>
      </c>
      <c r="D4" t="s">
        <v>131</v>
      </c>
      <c r="E4" t="s">
        <v>131</v>
      </c>
      <c r="F4" t="s">
        <v>38</v>
      </c>
      <c r="G4" t="s">
        <v>38</v>
      </c>
      <c r="H4" t="s">
        <v>38</v>
      </c>
      <c r="I4" t="s">
        <v>132</v>
      </c>
      <c r="J4" t="s">
        <v>132</v>
      </c>
      <c r="K4" t="s">
        <v>132</v>
      </c>
    </row>
    <row r="5" spans="1:11" x14ac:dyDescent="0.2">
      <c r="A5" t="s">
        <v>237</v>
      </c>
      <c r="B5" t="s">
        <v>12</v>
      </c>
      <c r="C5">
        <v>0.42741899999999999</v>
      </c>
      <c r="D5">
        <v>0.42741899999999999</v>
      </c>
      <c r="E5">
        <v>0.32456099999999999</v>
      </c>
      <c r="F5">
        <v>0.42990699999999998</v>
      </c>
      <c r="G5">
        <v>0.46511599999999997</v>
      </c>
      <c r="H5">
        <v>0.36138599999999999</v>
      </c>
      <c r="I5">
        <v>0.47826087</v>
      </c>
      <c r="J5">
        <v>0.41463414999999998</v>
      </c>
      <c r="K5">
        <v>0.44444444</v>
      </c>
    </row>
    <row r="6" spans="1:11" x14ac:dyDescent="0.2">
      <c r="B6" t="s">
        <v>15</v>
      </c>
      <c r="C6">
        <v>0.41666667000000002</v>
      </c>
      <c r="D6">
        <v>0.43243242999999998</v>
      </c>
      <c r="E6">
        <v>0.50450450000000002</v>
      </c>
      <c r="F6">
        <v>0.52112676000000002</v>
      </c>
      <c r="G6">
        <v>0.43548387</v>
      </c>
      <c r="H6">
        <v>0.40540541000000002</v>
      </c>
      <c r="I6">
        <v>0.31168831000000002</v>
      </c>
      <c r="J6">
        <v>0.38461538000000001</v>
      </c>
      <c r="K6">
        <v>0.5</v>
      </c>
    </row>
    <row r="7" spans="1:11" x14ac:dyDescent="0.2">
      <c r="B7" t="s">
        <v>14</v>
      </c>
      <c r="C7">
        <v>0.48837208999999998</v>
      </c>
      <c r="D7">
        <v>0.47916667000000002</v>
      </c>
      <c r="E7">
        <v>0.53846154000000002</v>
      </c>
      <c r="F7">
        <v>0.45161289999999998</v>
      </c>
      <c r="G7">
        <v>0.42857142999999998</v>
      </c>
      <c r="H7">
        <v>0.38235293999999997</v>
      </c>
      <c r="I7">
        <v>0.44262295000000001</v>
      </c>
      <c r="J7">
        <v>0.37777778000000001</v>
      </c>
      <c r="K7">
        <v>0.43478261000000001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1"/>
  <sheetViews>
    <sheetView workbookViewId="0">
      <selection activeCell="I18" sqref="I18"/>
    </sheetView>
  </sheetViews>
  <sheetFormatPr baseColWidth="10" defaultColWidth="14.5" defaultRowHeight="15" customHeight="1" x14ac:dyDescent="0.2"/>
  <cols>
    <col min="1" max="1" width="19" customWidth="1"/>
    <col min="2" max="2" width="10.6640625" customWidth="1"/>
    <col min="3" max="3" width="20.83203125" customWidth="1"/>
    <col min="4" max="36" width="8.83203125" customWidth="1"/>
  </cols>
  <sheetData>
    <row r="1" spans="1:5" x14ac:dyDescent="0.2">
      <c r="A1" s="2" t="s">
        <v>41</v>
      </c>
      <c r="B1" s="2"/>
      <c r="C1" s="2"/>
      <c r="D1" s="2"/>
      <c r="E1" s="2"/>
    </row>
    <row r="2" spans="1:5" x14ac:dyDescent="0.2">
      <c r="A2" s="2"/>
      <c r="B2" s="2"/>
      <c r="C2" s="69" t="s">
        <v>42</v>
      </c>
      <c r="D2" s="68"/>
      <c r="E2" s="68"/>
    </row>
    <row r="3" spans="1:5" x14ac:dyDescent="0.2">
      <c r="B3" s="6" t="s">
        <v>43</v>
      </c>
      <c r="C3" s="6" t="s">
        <v>44</v>
      </c>
      <c r="D3" s="6" t="s">
        <v>45</v>
      </c>
      <c r="E3" s="6" t="s">
        <v>46</v>
      </c>
    </row>
    <row r="4" spans="1:5" x14ac:dyDescent="0.2">
      <c r="B4" s="3">
        <v>0</v>
      </c>
      <c r="C4" s="3">
        <v>1.9007000000000001</v>
      </c>
      <c r="D4" s="3">
        <v>347.971</v>
      </c>
      <c r="E4" s="3">
        <v>0.32100000000000001</v>
      </c>
    </row>
    <row r="5" spans="1:5" x14ac:dyDescent="0.2">
      <c r="B5" s="3">
        <v>0.375</v>
      </c>
      <c r="C5" s="3">
        <v>16.287700000000001</v>
      </c>
      <c r="D5" s="3">
        <v>121.9738</v>
      </c>
      <c r="E5" s="3">
        <v>8.2735000000000003</v>
      </c>
    </row>
    <row r="6" spans="1:5" x14ac:dyDescent="0.2">
      <c r="B6" s="3">
        <v>0.75</v>
      </c>
      <c r="C6" s="3">
        <v>3.7658</v>
      </c>
      <c r="D6" s="3">
        <v>172.0421</v>
      </c>
      <c r="E6" s="3">
        <v>9.0800000000000006E-2</v>
      </c>
    </row>
    <row r="7" spans="1:5" x14ac:dyDescent="0.2">
      <c r="B7" s="3">
        <v>1.125</v>
      </c>
      <c r="C7" s="3">
        <v>12.7995</v>
      </c>
      <c r="D7" s="3">
        <v>110.8099</v>
      </c>
      <c r="E7" s="3">
        <v>8.5306999999999995</v>
      </c>
    </row>
    <row r="8" spans="1:5" x14ac:dyDescent="0.2">
      <c r="B8" s="3">
        <v>1.5</v>
      </c>
      <c r="C8" s="3">
        <v>1.0918000000000001</v>
      </c>
      <c r="D8" s="3">
        <v>96.836399999999998</v>
      </c>
      <c r="E8" s="3">
        <v>1.6899999999999998E-2</v>
      </c>
    </row>
    <row r="9" spans="1:5" x14ac:dyDescent="0.2">
      <c r="B9" s="3">
        <v>1.875</v>
      </c>
      <c r="C9" s="3">
        <v>1.0535000000000001</v>
      </c>
      <c r="D9" s="3">
        <v>13.612</v>
      </c>
      <c r="E9" s="3">
        <v>1.0716000000000001</v>
      </c>
    </row>
    <row r="10" spans="1:5" x14ac:dyDescent="0.2">
      <c r="B10" s="3">
        <v>2.25</v>
      </c>
      <c r="C10" s="3">
        <v>4.1619999999999999</v>
      </c>
      <c r="D10" s="3">
        <v>20.188400000000001</v>
      </c>
      <c r="E10" s="3">
        <v>4.4901999999999997</v>
      </c>
    </row>
    <row r="11" spans="1:5" x14ac:dyDescent="0.2">
      <c r="B11" s="3">
        <v>2.625</v>
      </c>
      <c r="C11" s="3">
        <v>1.1326000000000001</v>
      </c>
      <c r="D11" s="3">
        <v>92.581299999999999</v>
      </c>
      <c r="E11" s="3">
        <v>1.6199999999999999E-2</v>
      </c>
    </row>
    <row r="12" spans="1:5" ht="15.75" customHeight="1" x14ac:dyDescent="0.2">
      <c r="B12" s="3">
        <v>3</v>
      </c>
      <c r="C12" s="3">
        <v>6.9227999999999996</v>
      </c>
      <c r="D12" s="3">
        <v>16.794799999999999</v>
      </c>
      <c r="E12" s="3">
        <v>0.53979999999999995</v>
      </c>
    </row>
    <row r="13" spans="1:5" ht="15.75" customHeight="1" x14ac:dyDescent="0.2">
      <c r="B13" s="3">
        <v>3.375</v>
      </c>
      <c r="C13" s="3">
        <v>68.27</v>
      </c>
      <c r="D13" s="3">
        <v>53.527700000000003</v>
      </c>
      <c r="E13" s="3">
        <v>10.524900000000001</v>
      </c>
    </row>
    <row r="14" spans="1:5" ht="15.75" customHeight="1" x14ac:dyDescent="0.2">
      <c r="B14" s="3">
        <v>3.75</v>
      </c>
      <c r="C14" s="3">
        <v>18.632999999999999</v>
      </c>
      <c r="D14" s="3">
        <v>109.5025</v>
      </c>
      <c r="E14" s="3">
        <v>0.65539999999999998</v>
      </c>
    </row>
    <row r="15" spans="1:5" ht="15.75" customHeight="1" x14ac:dyDescent="0.2">
      <c r="B15" s="3">
        <v>4.125</v>
      </c>
      <c r="C15" s="3">
        <v>2.8734999999999999</v>
      </c>
      <c r="D15" s="3">
        <v>92.230999999999995</v>
      </c>
      <c r="E15" s="3">
        <v>0.85540000000000005</v>
      </c>
    </row>
    <row r="16" spans="1:5" ht="15.75" customHeight="1" x14ac:dyDescent="0.2">
      <c r="B16" s="3">
        <v>4.5</v>
      </c>
      <c r="C16" s="3">
        <v>38.571399999999997</v>
      </c>
      <c r="D16" s="3">
        <v>138.04750000000001</v>
      </c>
      <c r="E16" s="3">
        <v>11.6182</v>
      </c>
    </row>
    <row r="17" spans="2:5" ht="15.75" customHeight="1" x14ac:dyDescent="0.2">
      <c r="B17" s="3">
        <v>4.875</v>
      </c>
      <c r="C17" s="3">
        <v>10.622400000000001</v>
      </c>
      <c r="D17" s="3">
        <v>83.848200000000006</v>
      </c>
      <c r="E17" s="3">
        <v>0.43640000000000001</v>
      </c>
    </row>
    <row r="18" spans="2:5" ht="15.75" customHeight="1" x14ac:dyDescent="0.2">
      <c r="B18" s="3">
        <v>5.25</v>
      </c>
      <c r="C18" s="3">
        <v>18.734200000000001</v>
      </c>
      <c r="D18" s="3">
        <v>28.033300000000001</v>
      </c>
      <c r="E18" s="3">
        <v>1.2698</v>
      </c>
    </row>
    <row r="19" spans="2:5" ht="15.75" customHeight="1" x14ac:dyDescent="0.2">
      <c r="B19" s="3">
        <v>5.625</v>
      </c>
      <c r="C19" s="3">
        <v>21.9267</v>
      </c>
      <c r="D19" s="3">
        <v>83.92</v>
      </c>
      <c r="E19" s="3">
        <v>0.43540000000000001</v>
      </c>
    </row>
    <row r="20" spans="2:5" ht="15.75" customHeight="1" x14ac:dyDescent="0.2">
      <c r="B20" s="3">
        <v>6</v>
      </c>
      <c r="C20" s="3">
        <v>1.6022000000000001</v>
      </c>
      <c r="D20" s="3">
        <v>53.3504</v>
      </c>
      <c r="E20" s="3">
        <v>1.26E-2</v>
      </c>
    </row>
    <row r="21" spans="2:5" ht="15.75" customHeight="1" x14ac:dyDescent="0.2">
      <c r="B21" s="3">
        <v>6.375</v>
      </c>
      <c r="C21" s="3">
        <v>3.9104999999999999</v>
      </c>
      <c r="D21" s="3">
        <v>48.692799999999998</v>
      </c>
      <c r="E21" s="3">
        <v>24.261299999999999</v>
      </c>
    </row>
    <row r="22" spans="2:5" ht="15.75" customHeight="1" x14ac:dyDescent="0.2">
      <c r="B22" s="3">
        <v>6.75</v>
      </c>
      <c r="C22" s="3">
        <v>15.7157</v>
      </c>
      <c r="D22" s="3">
        <v>124.95399999999999</v>
      </c>
      <c r="E22" s="3">
        <v>0.30830000000000002</v>
      </c>
    </row>
    <row r="23" spans="2:5" ht="15.75" customHeight="1" x14ac:dyDescent="0.2">
      <c r="B23" s="3">
        <v>7.125</v>
      </c>
      <c r="C23" s="3">
        <v>0.45229999999999998</v>
      </c>
      <c r="D23" s="3">
        <v>84.116399999999999</v>
      </c>
      <c r="E23" s="3">
        <v>21.103400000000001</v>
      </c>
    </row>
    <row r="24" spans="2:5" ht="15.75" customHeight="1" x14ac:dyDescent="0.2">
      <c r="B24" s="3">
        <v>7.5</v>
      </c>
      <c r="C24" s="3">
        <v>25.428899999999999</v>
      </c>
      <c r="D24" s="3">
        <v>30.685400000000001</v>
      </c>
      <c r="E24" s="3">
        <v>0.21659999999999999</v>
      </c>
    </row>
    <row r="25" spans="2:5" ht="15.75" customHeight="1" x14ac:dyDescent="0.2">
      <c r="B25" s="3">
        <v>7.875</v>
      </c>
      <c r="C25" s="3">
        <v>211.25880000000001</v>
      </c>
      <c r="D25" s="3">
        <v>16.094799999999999</v>
      </c>
      <c r="E25" s="3">
        <v>5.641</v>
      </c>
    </row>
    <row r="26" spans="2:5" ht="15.75" customHeight="1" x14ac:dyDescent="0.2">
      <c r="B26" s="3">
        <v>8.25</v>
      </c>
      <c r="C26" s="3">
        <v>44.789200000000001</v>
      </c>
      <c r="D26" s="3">
        <v>17.6998</v>
      </c>
      <c r="E26" s="3">
        <v>1.1576</v>
      </c>
    </row>
    <row r="27" spans="2:5" ht="15.75" customHeight="1" x14ac:dyDescent="0.2">
      <c r="B27" s="3">
        <v>8.625</v>
      </c>
      <c r="C27" s="3">
        <v>23.580400000000001</v>
      </c>
      <c r="D27" s="3">
        <v>10.008599999999999</v>
      </c>
      <c r="E27" s="3">
        <v>1.52E-2</v>
      </c>
    </row>
    <row r="28" spans="2:5" ht="15.75" customHeight="1" x14ac:dyDescent="0.2">
      <c r="B28" s="3">
        <v>9</v>
      </c>
      <c r="C28" s="3">
        <v>55.363300000000002</v>
      </c>
      <c r="D28" s="3">
        <v>7.7141999999999999</v>
      </c>
      <c r="E28" s="3">
        <v>3.6899000000000002</v>
      </c>
    </row>
    <row r="29" spans="2:5" ht="15.75" customHeight="1" x14ac:dyDescent="0.2">
      <c r="B29" s="3">
        <v>9.375</v>
      </c>
      <c r="C29" s="3">
        <v>55.462800000000001</v>
      </c>
      <c r="D29" s="3">
        <v>6.4706999999999999</v>
      </c>
      <c r="E29" s="3">
        <v>0.38450000000000001</v>
      </c>
    </row>
    <row r="30" spans="2:5" ht="15.75" customHeight="1" x14ac:dyDescent="0.2">
      <c r="B30" s="3">
        <v>9.75</v>
      </c>
      <c r="C30" s="3">
        <v>7.9503000000000004</v>
      </c>
      <c r="D30" s="3">
        <v>8.8802000000000003</v>
      </c>
      <c r="E30" s="3">
        <v>0.6401</v>
      </c>
    </row>
    <row r="31" spans="2:5" ht="15.75" customHeight="1" x14ac:dyDescent="0.2">
      <c r="B31" s="3">
        <v>10.125</v>
      </c>
      <c r="C31" s="3">
        <v>30.577300000000001</v>
      </c>
      <c r="D31" s="3">
        <v>1.8349</v>
      </c>
      <c r="E31" s="3">
        <v>8.8590999999999998</v>
      </c>
    </row>
    <row r="32" spans="2:5" ht="15.75" customHeight="1" x14ac:dyDescent="0.2">
      <c r="B32" s="3">
        <v>10.5</v>
      </c>
      <c r="C32" s="3">
        <v>19.830400000000001</v>
      </c>
      <c r="D32" s="3">
        <v>183.78120000000001</v>
      </c>
      <c r="E32" s="3">
        <v>0.18160000000000001</v>
      </c>
    </row>
    <row r="33" spans="2:5" ht="15.75" customHeight="1" x14ac:dyDescent="0.2">
      <c r="B33" s="3">
        <v>10.875</v>
      </c>
      <c r="C33" s="3">
        <v>23.873799999999999</v>
      </c>
      <c r="D33" s="3">
        <v>91.624700000000004</v>
      </c>
      <c r="E33" s="3">
        <v>6.4524999999999997</v>
      </c>
    </row>
    <row r="34" spans="2:5" ht="15.75" customHeight="1" x14ac:dyDescent="0.2">
      <c r="B34" s="3">
        <v>11.25</v>
      </c>
      <c r="C34" s="3">
        <v>41.3979</v>
      </c>
      <c r="D34" s="3">
        <v>80.340900000000005</v>
      </c>
      <c r="E34" s="3">
        <v>0.41860000000000003</v>
      </c>
    </row>
    <row r="35" spans="2:5" ht="15.75" customHeight="1" x14ac:dyDescent="0.2">
      <c r="B35" s="3">
        <v>11.625</v>
      </c>
      <c r="C35" s="3">
        <v>0.84340000000000004</v>
      </c>
      <c r="D35" s="3">
        <v>13.6532</v>
      </c>
      <c r="E35" s="3">
        <v>1.2013</v>
      </c>
    </row>
    <row r="36" spans="2:5" ht="15.75" customHeight="1" x14ac:dyDescent="0.2">
      <c r="B36" s="3">
        <v>12</v>
      </c>
      <c r="C36" s="3">
        <v>33.168500000000002</v>
      </c>
      <c r="D36" s="3">
        <v>24.200099999999999</v>
      </c>
      <c r="E36" s="3">
        <v>4.1289999999999996</v>
      </c>
    </row>
    <row r="37" spans="2:5" ht="15.75" customHeight="1" x14ac:dyDescent="0.2">
      <c r="B37" s="3">
        <v>12.375</v>
      </c>
      <c r="C37" s="3">
        <v>20.832000000000001</v>
      </c>
      <c r="D37" s="3">
        <v>2.4384000000000001</v>
      </c>
      <c r="E37" s="3">
        <v>0.214</v>
      </c>
    </row>
    <row r="38" spans="2:5" ht="15.75" customHeight="1" x14ac:dyDescent="0.2">
      <c r="B38" s="3">
        <v>12.75</v>
      </c>
      <c r="C38" s="3">
        <v>48.334200000000003</v>
      </c>
      <c r="D38" s="3">
        <v>4.9318</v>
      </c>
      <c r="E38" s="3">
        <v>1.18</v>
      </c>
    </row>
    <row r="39" spans="2:5" ht="15.75" customHeight="1" x14ac:dyDescent="0.2">
      <c r="B39" s="3">
        <v>13.125</v>
      </c>
      <c r="C39" s="3">
        <v>8.6616999999999997</v>
      </c>
      <c r="D39" s="3">
        <v>8.4200999999999997</v>
      </c>
      <c r="E39" s="3">
        <v>11.685600000000001</v>
      </c>
    </row>
    <row r="40" spans="2:5" ht="15.75" customHeight="1" x14ac:dyDescent="0.2">
      <c r="B40" s="3">
        <v>13.5</v>
      </c>
      <c r="C40" s="3">
        <v>55.884300000000003</v>
      </c>
      <c r="D40" s="3">
        <v>2.18E-2</v>
      </c>
      <c r="E40" s="3">
        <v>0.50319999999999998</v>
      </c>
    </row>
    <row r="41" spans="2:5" ht="15.75" customHeight="1" x14ac:dyDescent="0.2">
      <c r="B41" s="3">
        <v>13.875</v>
      </c>
      <c r="C41" s="3">
        <v>46.577199999999998</v>
      </c>
      <c r="D41" s="3">
        <v>18.683199999999999</v>
      </c>
      <c r="E41" s="3">
        <v>9.5976999999999997</v>
      </c>
    </row>
    <row r="42" spans="2:5" ht="15.75" customHeight="1" x14ac:dyDescent="0.2">
      <c r="B42" s="3">
        <v>14.25</v>
      </c>
      <c r="C42" s="3">
        <v>39.009500000000003</v>
      </c>
      <c r="D42" s="3">
        <v>13.324400000000001</v>
      </c>
      <c r="E42" s="3">
        <v>0.19350000000000001</v>
      </c>
    </row>
    <row r="43" spans="2:5" ht="15.75" customHeight="1" x14ac:dyDescent="0.2">
      <c r="B43" s="3">
        <v>14.625</v>
      </c>
      <c r="C43" s="3">
        <v>33.491399999999999</v>
      </c>
      <c r="D43" s="3">
        <v>7.5505000000000004</v>
      </c>
      <c r="E43" s="3">
        <v>0.39879999999999999</v>
      </c>
    </row>
    <row r="44" spans="2:5" ht="15.75" customHeight="1" x14ac:dyDescent="0.2">
      <c r="B44" s="3">
        <v>15</v>
      </c>
      <c r="C44" s="3">
        <v>32.076300000000003</v>
      </c>
      <c r="D44" s="3">
        <v>10.038399999999999</v>
      </c>
      <c r="E44" s="3">
        <v>0.33529999999999999</v>
      </c>
    </row>
    <row r="45" spans="2:5" ht="15.75" customHeight="1" x14ac:dyDescent="0.2">
      <c r="B45" s="3">
        <v>15.375</v>
      </c>
      <c r="C45" s="3">
        <v>10.103</v>
      </c>
      <c r="D45" s="3">
        <v>5.2035</v>
      </c>
      <c r="E45" s="3">
        <v>0.35110000000000002</v>
      </c>
    </row>
    <row r="46" spans="2:5" ht="15.75" customHeight="1" x14ac:dyDescent="0.2">
      <c r="B46" s="3">
        <v>15.75</v>
      </c>
      <c r="C46" s="3">
        <v>4.8375000000000004</v>
      </c>
      <c r="D46" s="3">
        <v>4.4882</v>
      </c>
      <c r="E46" s="3">
        <v>2.3300000000000001E-2</v>
      </c>
    </row>
    <row r="47" spans="2:5" ht="15.75" customHeight="1" x14ac:dyDescent="0.2">
      <c r="B47" s="3">
        <v>16.125</v>
      </c>
      <c r="C47" s="3">
        <v>1.9966999999999999</v>
      </c>
      <c r="D47" s="3">
        <v>13.6762</v>
      </c>
      <c r="E47" s="3">
        <v>12.991400000000001</v>
      </c>
    </row>
    <row r="48" spans="2:5" ht="15.75" customHeight="1" x14ac:dyDescent="0.2">
      <c r="B48" s="3">
        <v>16.5</v>
      </c>
      <c r="C48" s="3">
        <v>19.8917</v>
      </c>
      <c r="D48" s="3">
        <v>10.331899999999999</v>
      </c>
      <c r="E48" s="3">
        <v>1.49E-2</v>
      </c>
    </row>
    <row r="49" spans="2:5" ht="15.75" customHeight="1" x14ac:dyDescent="0.2">
      <c r="B49" s="3">
        <v>16.875</v>
      </c>
      <c r="C49" s="3">
        <v>7.8147000000000002</v>
      </c>
      <c r="D49" s="3">
        <v>11.559100000000001</v>
      </c>
      <c r="E49" s="3">
        <v>0.96719999999999995</v>
      </c>
    </row>
    <row r="50" spans="2:5" ht="15.75" customHeight="1" x14ac:dyDescent="0.2">
      <c r="B50" s="3">
        <v>17.25</v>
      </c>
      <c r="C50" s="3">
        <v>78.278599999999997</v>
      </c>
      <c r="D50" s="3">
        <v>22.170500000000001</v>
      </c>
      <c r="E50" s="3">
        <v>20.855399999999999</v>
      </c>
    </row>
    <row r="51" spans="2:5" ht="15.75" customHeight="1" x14ac:dyDescent="0.2">
      <c r="B51" s="3">
        <v>17.625</v>
      </c>
      <c r="C51" s="3">
        <v>46.588099999999997</v>
      </c>
      <c r="D51" s="3">
        <v>403.39170000000001</v>
      </c>
      <c r="E51" s="3">
        <v>7.6899999999999996E-2</v>
      </c>
    </row>
    <row r="52" spans="2:5" ht="15.75" customHeight="1" x14ac:dyDescent="0.2">
      <c r="B52" s="3">
        <v>18</v>
      </c>
      <c r="C52" s="3">
        <v>77.577600000000004</v>
      </c>
      <c r="D52" s="3">
        <v>293.85289999999998</v>
      </c>
      <c r="E52" s="3">
        <v>7.5861000000000001</v>
      </c>
    </row>
    <row r="53" spans="2:5" ht="15.75" customHeight="1" x14ac:dyDescent="0.2">
      <c r="B53" s="3">
        <v>18.375</v>
      </c>
      <c r="C53" s="3">
        <v>65.789199999999994</v>
      </c>
      <c r="D53" s="3">
        <v>108.2402</v>
      </c>
      <c r="E53" s="3">
        <v>0.1608</v>
      </c>
    </row>
    <row r="54" spans="2:5" ht="15.75" customHeight="1" x14ac:dyDescent="0.2">
      <c r="B54" s="3">
        <v>18.75</v>
      </c>
      <c r="C54" s="3">
        <v>46.251600000000003</v>
      </c>
      <c r="D54" s="3">
        <v>3.5861999999999998</v>
      </c>
      <c r="E54" s="3">
        <v>0.52790000000000004</v>
      </c>
    </row>
    <row r="55" spans="2:5" ht="15.75" customHeight="1" x14ac:dyDescent="0.2">
      <c r="B55" s="3">
        <v>19.125</v>
      </c>
      <c r="C55" s="3">
        <v>62.389800000000001</v>
      </c>
      <c r="D55" s="3">
        <v>6.3023999999999996</v>
      </c>
      <c r="E55" s="3">
        <v>3.7256</v>
      </c>
    </row>
    <row r="56" spans="2:5" ht="15.75" customHeight="1" x14ac:dyDescent="0.2">
      <c r="B56" s="3">
        <v>19.5</v>
      </c>
      <c r="C56" s="3">
        <v>63.861899999999999</v>
      </c>
      <c r="D56" s="3">
        <v>11.222</v>
      </c>
      <c r="E56" s="3">
        <v>1.0784</v>
      </c>
    </row>
    <row r="57" spans="2:5" ht="15.75" customHeight="1" x14ac:dyDescent="0.2">
      <c r="B57" s="3">
        <v>19.875</v>
      </c>
      <c r="C57" s="3">
        <v>16.262699999999999</v>
      </c>
      <c r="D57" s="3">
        <v>33.261499999999998</v>
      </c>
      <c r="E57" s="3">
        <v>1.0165999999999999</v>
      </c>
    </row>
    <row r="58" spans="2:5" ht="15.75" customHeight="1" x14ac:dyDescent="0.2">
      <c r="B58" s="3">
        <v>20.25</v>
      </c>
      <c r="C58" s="3">
        <v>16.9602</v>
      </c>
      <c r="D58" s="3">
        <v>20.170300000000001</v>
      </c>
      <c r="E58" s="3">
        <v>8.5176999999999996</v>
      </c>
    </row>
    <row r="59" spans="2:5" ht="15.75" customHeight="1" x14ac:dyDescent="0.2">
      <c r="B59" s="3">
        <v>20.625</v>
      </c>
      <c r="C59" s="3">
        <v>13.5131</v>
      </c>
      <c r="D59" s="3">
        <v>3.0164</v>
      </c>
      <c r="E59" s="3">
        <v>0.64490000000000003</v>
      </c>
    </row>
    <row r="60" spans="2:5" ht="15.75" customHeight="1" x14ac:dyDescent="0.2">
      <c r="B60" s="3">
        <v>21</v>
      </c>
      <c r="C60" s="3">
        <v>8.3866999999999994</v>
      </c>
      <c r="D60" s="3">
        <v>6.2527999999999997</v>
      </c>
      <c r="E60" s="3">
        <v>7.4748999999999999</v>
      </c>
    </row>
    <row r="61" spans="2:5" ht="15.75" customHeight="1" x14ac:dyDescent="0.2">
      <c r="B61" s="3">
        <v>21.375</v>
      </c>
      <c r="C61" s="3">
        <v>11.8902</v>
      </c>
      <c r="D61" s="3">
        <v>357.51830000000001</v>
      </c>
      <c r="E61" s="3">
        <v>1.1332</v>
      </c>
    </row>
    <row r="62" spans="2:5" ht="15.75" customHeight="1" x14ac:dyDescent="0.2">
      <c r="B62" s="3">
        <v>21.75</v>
      </c>
      <c r="C62" s="3">
        <v>0.42380000000000001</v>
      </c>
      <c r="D62" s="3">
        <v>74.996600000000001</v>
      </c>
      <c r="E62" s="3">
        <v>1.1858</v>
      </c>
    </row>
    <row r="63" spans="2:5" ht="15.75" customHeight="1" x14ac:dyDescent="0.2">
      <c r="B63" s="3">
        <v>22.125</v>
      </c>
      <c r="C63" s="3">
        <v>12.8947</v>
      </c>
      <c r="D63" s="3">
        <v>283.9409</v>
      </c>
      <c r="E63" s="3">
        <v>5.4762000000000004</v>
      </c>
    </row>
    <row r="64" spans="2:5" ht="15.75" customHeight="1" x14ac:dyDescent="0.2">
      <c r="B64" s="3">
        <v>22.5</v>
      </c>
      <c r="C64" s="3">
        <v>13.174300000000001</v>
      </c>
      <c r="D64" s="3">
        <v>58.682299999999998</v>
      </c>
      <c r="E64" s="3">
        <v>0.41889999999999999</v>
      </c>
    </row>
    <row r="65" spans="2:5" ht="15.75" customHeight="1" x14ac:dyDescent="0.2">
      <c r="B65" s="3">
        <v>22.875</v>
      </c>
      <c r="C65" s="3">
        <v>9.9372000000000007</v>
      </c>
      <c r="D65" s="3">
        <v>104.1456</v>
      </c>
      <c r="E65" s="3">
        <v>0.2114</v>
      </c>
    </row>
    <row r="66" spans="2:5" ht="15.75" customHeight="1" x14ac:dyDescent="0.2">
      <c r="B66" s="3">
        <v>23.25</v>
      </c>
      <c r="C66" s="3">
        <v>1.5132000000000001</v>
      </c>
      <c r="D66" s="3">
        <v>190.20070000000001</v>
      </c>
      <c r="E66" s="3">
        <v>12.986800000000001</v>
      </c>
    </row>
    <row r="67" spans="2:5" ht="15.75" customHeight="1" x14ac:dyDescent="0.2">
      <c r="B67" s="3">
        <v>23.625</v>
      </c>
      <c r="C67" s="3">
        <v>4.3349000000000002</v>
      </c>
      <c r="D67" s="3">
        <v>182.8776</v>
      </c>
      <c r="E67" s="3">
        <v>4.2799999999999998E-2</v>
      </c>
    </row>
    <row r="68" spans="2:5" ht="15.75" customHeight="1" x14ac:dyDescent="0.2">
      <c r="B68" s="3">
        <v>24</v>
      </c>
      <c r="C68" s="3">
        <v>5.6139999999999999</v>
      </c>
      <c r="D68" s="3">
        <v>65.2821</v>
      </c>
      <c r="E68" s="3">
        <v>9.4734999999999996</v>
      </c>
    </row>
    <row r="69" spans="2:5" ht="15.75" customHeight="1" x14ac:dyDescent="0.2">
      <c r="B69" s="3">
        <v>24.375</v>
      </c>
      <c r="C69" s="3">
        <v>75.662899999999993</v>
      </c>
      <c r="D69" s="3">
        <v>37.975700000000003</v>
      </c>
      <c r="E69" s="3">
        <v>0.34789999999999999</v>
      </c>
    </row>
    <row r="70" spans="2:5" ht="15.75" customHeight="1" x14ac:dyDescent="0.2">
      <c r="B70" s="3">
        <v>24.75</v>
      </c>
      <c r="C70" s="3">
        <v>56.891199999999998</v>
      </c>
      <c r="D70" s="3">
        <v>276.85660000000001</v>
      </c>
      <c r="E70" s="3">
        <v>0.39240000000000003</v>
      </c>
    </row>
    <row r="71" spans="2:5" ht="15.75" customHeight="1" x14ac:dyDescent="0.2">
      <c r="B71" s="3">
        <v>25.125</v>
      </c>
      <c r="C71" s="3">
        <v>48.569699999999997</v>
      </c>
      <c r="D71" s="3">
        <v>393.24310000000003</v>
      </c>
      <c r="E71" s="3">
        <v>0.26229999999999998</v>
      </c>
    </row>
    <row r="72" spans="2:5" ht="15.75" customHeight="1" x14ac:dyDescent="0.2">
      <c r="B72" s="3">
        <v>25.5</v>
      </c>
      <c r="C72" s="3">
        <v>14.588900000000001</v>
      </c>
      <c r="D72" s="3">
        <v>319.23599999999999</v>
      </c>
      <c r="E72" s="3">
        <v>1.5310999999999999</v>
      </c>
    </row>
    <row r="73" spans="2:5" ht="15.75" customHeight="1" x14ac:dyDescent="0.2">
      <c r="B73" s="3">
        <v>25.875</v>
      </c>
      <c r="C73" s="3">
        <v>6.8708</v>
      </c>
      <c r="D73" s="3">
        <v>115.2392</v>
      </c>
      <c r="E73" s="3">
        <v>2.0451000000000001</v>
      </c>
    </row>
    <row r="74" spans="2:5" ht="15.75" customHeight="1" x14ac:dyDescent="0.2">
      <c r="B74" s="3">
        <v>26.25</v>
      </c>
      <c r="C74" s="3">
        <v>30.624700000000001</v>
      </c>
      <c r="D74" s="3">
        <v>54.976500000000001</v>
      </c>
      <c r="E74" s="3">
        <v>10.2936</v>
      </c>
    </row>
    <row r="75" spans="2:5" ht="15.75" customHeight="1" x14ac:dyDescent="0.2">
      <c r="B75" s="3">
        <v>26.625</v>
      </c>
      <c r="C75" s="3">
        <v>5.3620999999999999</v>
      </c>
      <c r="D75" s="3">
        <v>72.546800000000005</v>
      </c>
      <c r="E75" s="3">
        <v>0.89400000000000002</v>
      </c>
    </row>
    <row r="76" spans="2:5" ht="15.75" customHeight="1" x14ac:dyDescent="0.2">
      <c r="B76" s="3">
        <v>27</v>
      </c>
      <c r="C76" s="3">
        <v>13.103899999999999</v>
      </c>
      <c r="D76" s="3">
        <v>81.477099999999993</v>
      </c>
      <c r="E76" s="3">
        <v>19.558399999999999</v>
      </c>
    </row>
    <row r="77" spans="2:5" ht="15.75" customHeight="1" x14ac:dyDescent="0.2">
      <c r="B77" s="3">
        <v>27.375</v>
      </c>
      <c r="C77" s="3">
        <v>0.93089999999999995</v>
      </c>
      <c r="D77" s="3">
        <v>53.173000000000002</v>
      </c>
      <c r="E77" s="3">
        <v>6.3299999999999995E-2</v>
      </c>
    </row>
    <row r="78" spans="2:5" ht="15.75" customHeight="1" x14ac:dyDescent="0.2">
      <c r="B78" s="3">
        <v>27.75</v>
      </c>
      <c r="C78" s="3">
        <v>1.3715999999999999</v>
      </c>
      <c r="D78" s="3">
        <v>22.183800000000002</v>
      </c>
      <c r="E78" s="3">
        <v>0.2253</v>
      </c>
    </row>
    <row r="79" spans="2:5" ht="15.75" customHeight="1" x14ac:dyDescent="0.2">
      <c r="B79" s="3">
        <v>28.125</v>
      </c>
      <c r="C79" s="3">
        <v>21.453299999999999</v>
      </c>
      <c r="D79" s="3">
        <v>13.8942</v>
      </c>
      <c r="E79" s="3">
        <v>6.1185999999999998</v>
      </c>
    </row>
    <row r="80" spans="2:5" ht="15.75" customHeight="1" x14ac:dyDescent="0.2">
      <c r="B80" s="3">
        <v>28.5</v>
      </c>
      <c r="C80" s="3">
        <v>0.1676</v>
      </c>
      <c r="D80" s="3">
        <v>6.9922000000000004</v>
      </c>
      <c r="E80" s="3">
        <v>1.2597</v>
      </c>
    </row>
    <row r="81" spans="2:5" ht="15.75" customHeight="1" x14ac:dyDescent="0.2">
      <c r="B81" s="3">
        <v>28.875</v>
      </c>
      <c r="C81" s="3">
        <v>26.8644</v>
      </c>
      <c r="D81" s="3">
        <v>25.389700000000001</v>
      </c>
      <c r="E81" s="3">
        <v>0.498</v>
      </c>
    </row>
    <row r="82" spans="2:5" ht="15.75" customHeight="1" x14ac:dyDescent="0.2">
      <c r="B82" s="3">
        <v>29.25</v>
      </c>
      <c r="C82" s="3">
        <v>2.5726</v>
      </c>
      <c r="D82" s="3">
        <v>12.375299999999999</v>
      </c>
      <c r="E82" s="3">
        <v>3.6947999999999999</v>
      </c>
    </row>
    <row r="83" spans="2:5" ht="15.75" customHeight="1" x14ac:dyDescent="0.2">
      <c r="B83" s="3">
        <v>29.625</v>
      </c>
      <c r="C83" s="3">
        <v>16.524100000000001</v>
      </c>
      <c r="D83" s="3">
        <v>4.1124000000000001</v>
      </c>
      <c r="E83" s="3">
        <v>1.3544</v>
      </c>
    </row>
    <row r="84" spans="2:5" ht="15.75" customHeight="1" x14ac:dyDescent="0.2">
      <c r="B84" s="3">
        <v>30</v>
      </c>
      <c r="C84" s="3">
        <v>23.474399999999999</v>
      </c>
      <c r="D84" s="3">
        <v>18.6844</v>
      </c>
      <c r="E84" s="3">
        <v>0.36709999999999998</v>
      </c>
    </row>
    <row r="85" spans="2:5" ht="15.75" customHeight="1" x14ac:dyDescent="0.2">
      <c r="B85" s="3">
        <v>30.375</v>
      </c>
      <c r="C85" s="3">
        <v>6.6458000000000004</v>
      </c>
      <c r="D85" s="3">
        <v>14.389900000000001</v>
      </c>
      <c r="E85" s="3">
        <v>10.351699999999999</v>
      </c>
    </row>
    <row r="86" spans="2:5" ht="15.75" customHeight="1" x14ac:dyDescent="0.2">
      <c r="B86" s="3">
        <v>30.75</v>
      </c>
      <c r="C86" s="3">
        <v>22.023599999999998</v>
      </c>
      <c r="D86" s="3">
        <v>16.805199999999999</v>
      </c>
      <c r="E86" s="3">
        <v>7.7499999999999999E-2</v>
      </c>
    </row>
    <row r="87" spans="2:5" ht="15.75" customHeight="1" x14ac:dyDescent="0.2">
      <c r="B87" s="3">
        <v>31.125</v>
      </c>
      <c r="C87" s="3">
        <v>8.8002000000000002</v>
      </c>
      <c r="D87" s="3">
        <v>0.95720000000000005</v>
      </c>
      <c r="E87" s="3">
        <v>7.3221999999999996</v>
      </c>
    </row>
    <row r="88" spans="2:5" ht="15.75" customHeight="1" x14ac:dyDescent="0.2">
      <c r="B88" s="3">
        <v>31.5</v>
      </c>
      <c r="C88" s="3">
        <v>6.1143000000000001</v>
      </c>
      <c r="D88" s="3">
        <v>23.793099999999999</v>
      </c>
      <c r="E88" s="3">
        <v>0.82579999999999998</v>
      </c>
    </row>
    <row r="89" spans="2:5" ht="15.75" customHeight="1" x14ac:dyDescent="0.2">
      <c r="B89" s="3">
        <v>31.875</v>
      </c>
      <c r="C89" s="3">
        <v>1.7645999999999999</v>
      </c>
      <c r="D89" s="3">
        <v>2.3557000000000001</v>
      </c>
      <c r="E89" s="3">
        <v>0.5</v>
      </c>
    </row>
    <row r="90" spans="2:5" ht="15.75" customHeight="1" x14ac:dyDescent="0.2">
      <c r="B90" s="3">
        <v>32.25</v>
      </c>
      <c r="C90" s="3">
        <v>6.6905999999999999</v>
      </c>
      <c r="D90" s="3">
        <v>7.3365999999999998</v>
      </c>
      <c r="E90" s="3">
        <v>2.7717000000000001</v>
      </c>
    </row>
    <row r="91" spans="2:5" ht="15.75" customHeight="1" x14ac:dyDescent="0.2">
      <c r="B91" s="3">
        <v>32.625</v>
      </c>
      <c r="C91" s="3">
        <v>2.1387999999999998</v>
      </c>
      <c r="D91" s="3">
        <v>24.782699999999998</v>
      </c>
      <c r="E91" s="3">
        <v>1.0236000000000001</v>
      </c>
    </row>
    <row r="92" spans="2:5" ht="15.75" customHeight="1" x14ac:dyDescent="0.2">
      <c r="B92" s="3">
        <v>33</v>
      </c>
      <c r="C92" s="3">
        <v>8.3104999999999993</v>
      </c>
      <c r="D92" s="3">
        <v>0.89649999999999996</v>
      </c>
      <c r="E92" s="3">
        <v>0.1709</v>
      </c>
    </row>
    <row r="93" spans="2:5" ht="15.75" customHeight="1" x14ac:dyDescent="0.2">
      <c r="B93" s="3">
        <v>33.375</v>
      </c>
      <c r="C93" s="3">
        <v>21.099799999999998</v>
      </c>
      <c r="D93" s="3">
        <v>6.1742999999999997</v>
      </c>
      <c r="E93" s="3">
        <v>12.2462</v>
      </c>
    </row>
    <row r="94" spans="2:5" ht="15.75" customHeight="1" x14ac:dyDescent="0.2">
      <c r="B94" s="3">
        <v>33.75</v>
      </c>
      <c r="C94" s="3">
        <v>11.1655</v>
      </c>
      <c r="D94" s="3">
        <v>20.148800000000001</v>
      </c>
      <c r="E94" s="3">
        <v>0.94679999999999997</v>
      </c>
    </row>
    <row r="95" spans="2:5" ht="15.75" customHeight="1" x14ac:dyDescent="0.2">
      <c r="B95" s="3">
        <v>34.125</v>
      </c>
      <c r="C95" s="3">
        <v>110.64100000000001</v>
      </c>
      <c r="D95" s="3">
        <v>32.643500000000003</v>
      </c>
      <c r="E95" s="3">
        <v>9.7423999999999999</v>
      </c>
    </row>
    <row r="96" spans="2:5" ht="15.75" customHeight="1" x14ac:dyDescent="0.2">
      <c r="B96" s="3">
        <v>34.5</v>
      </c>
      <c r="C96" s="3">
        <v>29.0379</v>
      </c>
      <c r="D96" s="3">
        <v>13.938499999999999</v>
      </c>
      <c r="E96" s="3">
        <v>0.27239999999999998</v>
      </c>
    </row>
    <row r="97" spans="2:5" ht="15.75" customHeight="1" x14ac:dyDescent="0.2">
      <c r="B97" s="3">
        <v>34.875</v>
      </c>
      <c r="C97" s="3">
        <v>8.3788999999999998</v>
      </c>
      <c r="D97" s="3">
        <v>25.724299999999999</v>
      </c>
      <c r="E97" s="3">
        <v>0.3054</v>
      </c>
    </row>
    <row r="98" spans="2:5" ht="15.75" customHeight="1" x14ac:dyDescent="0.2">
      <c r="B98" s="3">
        <v>35.25</v>
      </c>
      <c r="C98" s="3">
        <v>44.099499999999999</v>
      </c>
      <c r="D98" s="3">
        <v>13.031000000000001</v>
      </c>
      <c r="E98" s="3">
        <v>0.33360000000000001</v>
      </c>
    </row>
    <row r="99" spans="2:5" ht="15.75" customHeight="1" x14ac:dyDescent="0.2">
      <c r="B99" s="3">
        <v>35.625</v>
      </c>
      <c r="C99" s="3">
        <v>130.29339999999999</v>
      </c>
      <c r="D99" s="3">
        <v>25.164899999999999</v>
      </c>
      <c r="E99" s="3">
        <v>0.39040000000000002</v>
      </c>
    </row>
    <row r="100" spans="2:5" ht="15.75" customHeight="1" x14ac:dyDescent="0.2">
      <c r="B100" s="3">
        <v>36</v>
      </c>
      <c r="C100" s="3">
        <v>442.34710000000001</v>
      </c>
      <c r="D100" s="3">
        <v>2.1741000000000001</v>
      </c>
      <c r="E100" s="3">
        <v>0.6008</v>
      </c>
    </row>
    <row r="101" spans="2:5" ht="15.75" customHeight="1" x14ac:dyDescent="0.2">
      <c r="B101" s="3">
        <v>36.375</v>
      </c>
      <c r="C101" s="3">
        <v>165.48349999999999</v>
      </c>
      <c r="D101" s="3">
        <v>45.756500000000003</v>
      </c>
      <c r="E101" s="3">
        <v>10.944000000000001</v>
      </c>
    </row>
    <row r="102" spans="2:5" ht="15.75" customHeight="1" x14ac:dyDescent="0.2">
      <c r="B102" s="3">
        <v>36.75</v>
      </c>
      <c r="C102" s="3">
        <v>166.90539999999999</v>
      </c>
      <c r="D102" s="3">
        <v>23.352799999999998</v>
      </c>
      <c r="E102" s="3">
        <v>1.581</v>
      </c>
    </row>
    <row r="103" spans="2:5" ht="15.75" customHeight="1" x14ac:dyDescent="0.2">
      <c r="B103" s="3">
        <v>37.125</v>
      </c>
      <c r="C103" s="3">
        <v>185.50299999999999</v>
      </c>
      <c r="D103" s="3">
        <v>31.297499999999999</v>
      </c>
      <c r="E103" s="3">
        <v>18.811599999999999</v>
      </c>
    </row>
    <row r="104" spans="2:5" ht="15.75" customHeight="1" x14ac:dyDescent="0.2">
      <c r="B104" s="3">
        <v>37.5</v>
      </c>
      <c r="C104" s="3">
        <v>149.85659999999999</v>
      </c>
      <c r="D104" s="3">
        <v>4.6852999999999998</v>
      </c>
      <c r="E104" s="3">
        <v>7.4999999999999997E-3</v>
      </c>
    </row>
    <row r="105" spans="2:5" ht="15.75" customHeight="1" x14ac:dyDescent="0.2">
      <c r="B105" s="3">
        <v>37.875</v>
      </c>
      <c r="C105" s="3">
        <v>70.084599999999995</v>
      </c>
      <c r="D105" s="3">
        <v>5.2938999999999998</v>
      </c>
      <c r="E105" s="3">
        <v>1.0268999999999999</v>
      </c>
    </row>
    <row r="106" spans="2:5" ht="15.75" customHeight="1" x14ac:dyDescent="0.2">
      <c r="B106" s="3">
        <v>38.25</v>
      </c>
      <c r="C106" s="3">
        <v>34.240699999999997</v>
      </c>
      <c r="D106" s="3">
        <v>9.4917999999999996</v>
      </c>
      <c r="E106" s="3">
        <v>7.0651000000000002</v>
      </c>
    </row>
    <row r="107" spans="2:5" ht="15.75" customHeight="1" x14ac:dyDescent="0.2">
      <c r="B107" s="3">
        <v>38.625</v>
      </c>
      <c r="C107" s="3">
        <v>73.688199999999995</v>
      </c>
      <c r="D107" s="3">
        <v>6.8354999999999997</v>
      </c>
      <c r="E107" s="3">
        <v>0.95430000000000004</v>
      </c>
    </row>
    <row r="108" spans="2:5" ht="15.75" customHeight="1" x14ac:dyDescent="0.2">
      <c r="B108" s="3">
        <v>39</v>
      </c>
      <c r="C108" s="3">
        <v>49.0291</v>
      </c>
      <c r="D108" s="3">
        <v>0.9274</v>
      </c>
      <c r="E108" s="3">
        <v>0.63619999999999999</v>
      </c>
    </row>
    <row r="109" spans="2:5" ht="15.75" customHeight="1" x14ac:dyDescent="0.2">
      <c r="B109" s="3">
        <v>39.375</v>
      </c>
      <c r="C109" s="3">
        <v>4.4687999999999999</v>
      </c>
      <c r="D109" s="3">
        <v>17.556699999999999</v>
      </c>
      <c r="E109" s="3">
        <v>3.3738000000000001</v>
      </c>
    </row>
    <row r="110" spans="2:5" ht="15.75" customHeight="1" x14ac:dyDescent="0.2">
      <c r="B110" s="3">
        <v>39.75</v>
      </c>
      <c r="C110" s="3">
        <v>11.676600000000001</v>
      </c>
      <c r="D110" s="3">
        <v>36.309100000000001</v>
      </c>
      <c r="E110" s="3">
        <v>0.90920000000000001</v>
      </c>
    </row>
    <row r="111" spans="2:5" ht="15.75" customHeight="1" x14ac:dyDescent="0.2">
      <c r="B111" s="3">
        <v>40.125</v>
      </c>
      <c r="C111" s="3">
        <v>27.8767</v>
      </c>
      <c r="D111" s="3">
        <v>29.044</v>
      </c>
      <c r="E111" s="3">
        <v>8.4621999999999993</v>
      </c>
    </row>
    <row r="112" spans="2:5" ht="15.75" customHeight="1" x14ac:dyDescent="0.2">
      <c r="B112" s="3">
        <v>40.5</v>
      </c>
      <c r="C112" s="3">
        <v>34.632100000000001</v>
      </c>
      <c r="D112" s="3">
        <v>20.5685</v>
      </c>
      <c r="E112" s="3">
        <v>0.93710000000000004</v>
      </c>
    </row>
    <row r="113" spans="2:5" ht="15.75" customHeight="1" x14ac:dyDescent="0.2">
      <c r="B113" s="3">
        <v>40.875</v>
      </c>
      <c r="C113" s="3">
        <v>14.5861</v>
      </c>
      <c r="D113" s="3">
        <v>4.0670000000000002</v>
      </c>
      <c r="E113" s="3">
        <v>0.31419999999999998</v>
      </c>
    </row>
    <row r="114" spans="2:5" ht="15.75" customHeight="1" x14ac:dyDescent="0.2">
      <c r="B114" s="3">
        <v>41.25</v>
      </c>
      <c r="C114" s="3">
        <v>2.4889999999999999</v>
      </c>
      <c r="D114" s="3">
        <v>10.640599999999999</v>
      </c>
      <c r="E114" s="3">
        <v>7.6585000000000001</v>
      </c>
    </row>
    <row r="115" spans="2:5" ht="15.75" customHeight="1" x14ac:dyDescent="0.2">
      <c r="B115" s="3">
        <v>41.625</v>
      </c>
      <c r="C115" s="3">
        <v>13.673</v>
      </c>
      <c r="D115" s="3">
        <v>11.2119</v>
      </c>
      <c r="E115" s="3">
        <v>0.52659999999999996</v>
      </c>
    </row>
    <row r="116" spans="2:5" ht="15.75" customHeight="1" x14ac:dyDescent="0.2">
      <c r="B116" s="3">
        <v>42</v>
      </c>
      <c r="C116" s="3">
        <v>39.838500000000003</v>
      </c>
      <c r="D116" s="3">
        <v>3.75</v>
      </c>
      <c r="E116" s="3">
        <v>0.7036</v>
      </c>
    </row>
    <row r="117" spans="2:5" ht="15.75" customHeight="1" x14ac:dyDescent="0.2">
      <c r="B117" s="3">
        <v>42.375</v>
      </c>
      <c r="C117" s="3">
        <v>19.212800000000001</v>
      </c>
      <c r="D117" s="3">
        <v>13.4917</v>
      </c>
      <c r="E117" s="3">
        <v>2.4843999999999999</v>
      </c>
    </row>
    <row r="118" spans="2:5" ht="15.75" customHeight="1" x14ac:dyDescent="0.2">
      <c r="B118" s="3">
        <v>42.75</v>
      </c>
      <c r="C118" s="3">
        <v>20.0931</v>
      </c>
      <c r="D118" s="3">
        <v>5.5274999999999999</v>
      </c>
      <c r="E118" s="3">
        <v>0.43830000000000002</v>
      </c>
    </row>
    <row r="119" spans="2:5" ht="15.75" customHeight="1" x14ac:dyDescent="0.2">
      <c r="B119" s="3">
        <v>43.125</v>
      </c>
      <c r="C119" s="3">
        <v>2.1873999999999998</v>
      </c>
      <c r="D119" s="3">
        <v>4.0022000000000002</v>
      </c>
      <c r="E119" s="3">
        <v>0.40620000000000001</v>
      </c>
    </row>
    <row r="120" spans="2:5" ht="15.75" customHeight="1" x14ac:dyDescent="0.2">
      <c r="B120" s="3">
        <v>43.5</v>
      </c>
      <c r="C120" s="3">
        <v>2.4967999999999999</v>
      </c>
      <c r="D120" s="3">
        <v>20.3645</v>
      </c>
      <c r="E120" s="3">
        <v>12.097799999999999</v>
      </c>
    </row>
    <row r="121" spans="2:5" ht="15.75" customHeight="1" x14ac:dyDescent="0.2">
      <c r="B121" s="3">
        <v>43.875</v>
      </c>
      <c r="C121" s="3">
        <v>83.915300000000002</v>
      </c>
      <c r="D121" s="3">
        <v>6.6669</v>
      </c>
      <c r="E121" s="3">
        <v>0.29570000000000002</v>
      </c>
    </row>
    <row r="122" spans="2:5" ht="15.75" customHeight="1" x14ac:dyDescent="0.2">
      <c r="B122" s="3">
        <v>44.25</v>
      </c>
      <c r="C122" s="3">
        <v>37.290900000000001</v>
      </c>
      <c r="D122" s="3">
        <v>9.9600000000000009</v>
      </c>
      <c r="E122" s="3">
        <v>9.3993000000000002</v>
      </c>
    </row>
    <row r="123" spans="2:5" ht="15.75" customHeight="1" x14ac:dyDescent="0.2">
      <c r="B123" s="3">
        <v>44.625</v>
      </c>
      <c r="C123" s="3">
        <v>25.993500000000001</v>
      </c>
      <c r="D123" s="3">
        <v>8.3071999999999999</v>
      </c>
      <c r="E123" s="3">
        <v>1.0042</v>
      </c>
    </row>
    <row r="124" spans="2:5" ht="15.75" customHeight="1" x14ac:dyDescent="0.2">
      <c r="B124" s="3">
        <v>45</v>
      </c>
      <c r="C124" s="3">
        <v>0.94810000000000005</v>
      </c>
      <c r="D124" s="3">
        <v>19.0244</v>
      </c>
      <c r="E124" s="3">
        <v>0.49680000000000002</v>
      </c>
    </row>
    <row r="125" spans="2:5" ht="15.75" customHeight="1" x14ac:dyDescent="0.2">
      <c r="B125" s="3">
        <v>45.375</v>
      </c>
      <c r="C125" s="3">
        <v>22.890999999999998</v>
      </c>
      <c r="D125" s="3">
        <v>26.064499999999999</v>
      </c>
      <c r="E125" s="3">
        <v>1.8069999999999999</v>
      </c>
    </row>
    <row r="126" spans="2:5" ht="15.75" customHeight="1" x14ac:dyDescent="0.2">
      <c r="B126" s="3">
        <v>45.75</v>
      </c>
      <c r="C126" s="3">
        <v>13.3642</v>
      </c>
      <c r="D126" s="3">
        <v>30.597799999999999</v>
      </c>
      <c r="E126" s="3">
        <v>2.2732999999999999</v>
      </c>
    </row>
    <row r="127" spans="2:5" ht="15.75" customHeight="1" x14ac:dyDescent="0.2">
      <c r="B127" s="3">
        <v>46.125</v>
      </c>
      <c r="C127" s="3">
        <v>3.2928000000000002</v>
      </c>
      <c r="D127" s="3">
        <v>2.5213999999999999</v>
      </c>
      <c r="E127" s="3">
        <v>8.5300000000000001E-2</v>
      </c>
    </row>
    <row r="128" spans="2:5" ht="15.75" customHeight="1" x14ac:dyDescent="0.2">
      <c r="B128" s="3">
        <v>46.5</v>
      </c>
      <c r="C128" s="3">
        <v>15.4696</v>
      </c>
      <c r="D128" s="3">
        <v>10.5458</v>
      </c>
      <c r="E128" s="3">
        <v>0.80579999999999996</v>
      </c>
    </row>
    <row r="129" spans="2:5" ht="15.75" customHeight="1" x14ac:dyDescent="0.2">
      <c r="B129" s="3">
        <v>46.875</v>
      </c>
      <c r="C129" s="3">
        <v>2.6112000000000002</v>
      </c>
      <c r="D129" s="3">
        <v>30.738199999999999</v>
      </c>
      <c r="E129" s="3">
        <v>0.14000000000000001</v>
      </c>
    </row>
    <row r="130" spans="2:5" ht="15.75" customHeight="1" x14ac:dyDescent="0.2">
      <c r="B130" s="3">
        <v>47.25</v>
      </c>
      <c r="C130" s="3">
        <v>11.3896</v>
      </c>
      <c r="D130" s="3">
        <v>19.877800000000001</v>
      </c>
      <c r="E130" s="3">
        <v>19.268899999999999</v>
      </c>
    </row>
    <row r="131" spans="2:5" ht="15.75" customHeight="1" x14ac:dyDescent="0.2">
      <c r="B131" s="3">
        <v>47.625</v>
      </c>
      <c r="C131" s="3">
        <v>7.7709000000000001</v>
      </c>
      <c r="D131" s="3">
        <v>0.81879999999999997</v>
      </c>
      <c r="E131" s="3">
        <v>1.4525999999999999</v>
      </c>
    </row>
    <row r="132" spans="2:5" ht="15.75" customHeight="1" x14ac:dyDescent="0.2">
      <c r="B132" s="3">
        <v>48</v>
      </c>
      <c r="C132" s="3">
        <v>6.5503999999999998</v>
      </c>
      <c r="D132" s="3">
        <v>79.028899999999993</v>
      </c>
      <c r="E132" s="3">
        <v>0.84819999999999995</v>
      </c>
    </row>
    <row r="133" spans="2:5" ht="15.75" customHeight="1" x14ac:dyDescent="0.2">
      <c r="B133" s="3">
        <v>48.375</v>
      </c>
      <c r="C133" s="3">
        <v>9.1912000000000003</v>
      </c>
      <c r="D133" s="3">
        <v>67.441900000000004</v>
      </c>
      <c r="E133" s="3">
        <v>6.6283000000000003</v>
      </c>
    </row>
    <row r="134" spans="2:5" ht="15.75" customHeight="1" x14ac:dyDescent="0.2">
      <c r="B134" s="3">
        <v>48.75</v>
      </c>
      <c r="C134" s="3">
        <v>2.6760000000000002</v>
      </c>
      <c r="D134" s="3">
        <v>3.5421</v>
      </c>
      <c r="E134" s="3">
        <v>1.2999000000000001</v>
      </c>
    </row>
    <row r="135" spans="2:5" ht="15.75" customHeight="1" x14ac:dyDescent="0.2">
      <c r="B135" s="3">
        <v>49.125</v>
      </c>
      <c r="C135" s="3">
        <v>29.552399999999999</v>
      </c>
      <c r="D135" s="3">
        <v>16.2073</v>
      </c>
      <c r="E135" s="3">
        <v>0.23119999999999999</v>
      </c>
    </row>
    <row r="136" spans="2:5" ht="15.75" customHeight="1" x14ac:dyDescent="0.2">
      <c r="B136" s="3">
        <v>49.5</v>
      </c>
      <c r="C136" s="3">
        <v>5.343</v>
      </c>
      <c r="D136" s="3">
        <v>18.205300000000001</v>
      </c>
      <c r="E136" s="3">
        <v>3.2603</v>
      </c>
    </row>
    <row r="137" spans="2:5" ht="15.75" customHeight="1" x14ac:dyDescent="0.2">
      <c r="B137" s="3">
        <v>49.875</v>
      </c>
      <c r="C137" s="3">
        <v>0.45519999999999999</v>
      </c>
      <c r="D137" s="3">
        <v>13.256600000000001</v>
      </c>
      <c r="E137" s="3">
        <v>0.89680000000000004</v>
      </c>
    </row>
    <row r="138" spans="2:5" ht="15.75" customHeight="1" x14ac:dyDescent="0.2">
      <c r="B138" s="3">
        <v>50.25</v>
      </c>
      <c r="C138" s="3">
        <v>5.7220000000000004</v>
      </c>
      <c r="D138" s="3">
        <v>5.5589000000000004</v>
      </c>
      <c r="E138" s="3">
        <v>9.5556999999999999</v>
      </c>
    </row>
    <row r="139" spans="2:5" ht="15.75" customHeight="1" x14ac:dyDescent="0.2">
      <c r="B139" s="3">
        <v>50.625</v>
      </c>
      <c r="C139" s="3">
        <v>37.191099999999999</v>
      </c>
      <c r="D139" s="3">
        <v>17.058800000000002</v>
      </c>
      <c r="E139" s="3">
        <v>0.47960000000000003</v>
      </c>
    </row>
    <row r="140" spans="2:5" ht="15.75" customHeight="1" x14ac:dyDescent="0.2">
      <c r="B140" s="3">
        <v>51</v>
      </c>
      <c r="C140" s="3">
        <v>42.738</v>
      </c>
      <c r="D140" s="3">
        <v>21.351199999999999</v>
      </c>
      <c r="E140" s="3">
        <v>0.1741</v>
      </c>
    </row>
    <row r="141" spans="2:5" ht="15.75" customHeight="1" x14ac:dyDescent="0.2">
      <c r="B141" s="3">
        <v>51.375</v>
      </c>
      <c r="C141" s="3">
        <v>2.1160999999999999</v>
      </c>
      <c r="D141" s="3">
        <v>37.773800000000001</v>
      </c>
      <c r="E141" s="3">
        <v>6.6471</v>
      </c>
    </row>
    <row r="142" spans="2:5" ht="15.75" customHeight="1" x14ac:dyDescent="0.2">
      <c r="B142" s="3">
        <v>51.75</v>
      </c>
      <c r="C142" s="3">
        <v>62.898200000000003</v>
      </c>
      <c r="D142" s="3">
        <v>68.087599999999995</v>
      </c>
      <c r="E142" s="3">
        <v>1.8293999999999999</v>
      </c>
    </row>
    <row r="143" spans="2:5" ht="15.75" customHeight="1" x14ac:dyDescent="0.2">
      <c r="B143" s="3">
        <v>52.125</v>
      </c>
      <c r="C143" s="3">
        <v>14.6891</v>
      </c>
      <c r="D143" s="3">
        <v>17.023700000000002</v>
      </c>
      <c r="E143" s="3">
        <v>0.90229999999999999</v>
      </c>
    </row>
    <row r="144" spans="2:5" ht="15.75" customHeight="1" x14ac:dyDescent="0.2">
      <c r="B144" s="3">
        <v>52.5</v>
      </c>
      <c r="C144" s="3">
        <v>34.191200000000002</v>
      </c>
      <c r="D144" s="3">
        <v>5.6931000000000003</v>
      </c>
      <c r="E144" s="3">
        <v>4.4691999999999998</v>
      </c>
    </row>
    <row r="145" spans="2:5" ht="15.75" customHeight="1" x14ac:dyDescent="0.2">
      <c r="B145" s="3">
        <v>52.875</v>
      </c>
      <c r="C145" s="3">
        <v>29.530999999999999</v>
      </c>
      <c r="D145" s="3">
        <v>0.9597</v>
      </c>
      <c r="E145" s="3">
        <v>1.3193999999999999</v>
      </c>
    </row>
    <row r="146" spans="2:5" ht="15.75" customHeight="1" x14ac:dyDescent="0.2">
      <c r="B146" s="3">
        <v>53.25</v>
      </c>
      <c r="C146" s="3">
        <v>28.3232</v>
      </c>
      <c r="D146" s="3">
        <v>52.7605</v>
      </c>
      <c r="E146" s="3">
        <v>12.314</v>
      </c>
    </row>
    <row r="147" spans="2:5" ht="15.75" customHeight="1" x14ac:dyDescent="0.2">
      <c r="B147" s="3">
        <v>53.625</v>
      </c>
      <c r="C147" s="3">
        <v>6.8631000000000002</v>
      </c>
      <c r="D147" s="3">
        <v>51.295200000000001</v>
      </c>
      <c r="E147" s="3">
        <v>0.75029999999999997</v>
      </c>
    </row>
    <row r="148" spans="2:5" ht="15.75" customHeight="1" x14ac:dyDescent="0.2">
      <c r="B148" s="3">
        <v>54</v>
      </c>
      <c r="C148" s="3">
        <v>2.9312</v>
      </c>
      <c r="D148" s="3">
        <v>13.587300000000001</v>
      </c>
      <c r="E148" s="3">
        <v>0.74580000000000002</v>
      </c>
    </row>
    <row r="149" spans="2:5" ht="15.75" customHeight="1" x14ac:dyDescent="0.2">
      <c r="B149" s="3">
        <v>54.375</v>
      </c>
      <c r="C149" s="3">
        <v>19.126100000000001</v>
      </c>
      <c r="D149" s="3">
        <v>0.10050000000000001</v>
      </c>
      <c r="E149" s="3">
        <v>9.3711000000000002</v>
      </c>
    </row>
    <row r="150" spans="2:5" ht="15.75" customHeight="1" x14ac:dyDescent="0.2">
      <c r="B150" s="3">
        <v>54.75</v>
      </c>
      <c r="C150" s="3">
        <v>3.9462000000000002</v>
      </c>
      <c r="D150" s="3">
        <v>1.1176999999999999</v>
      </c>
      <c r="E150" s="3">
        <v>0.61639999999999995</v>
      </c>
    </row>
    <row r="151" spans="2:5" ht="15.75" customHeight="1" x14ac:dyDescent="0.2">
      <c r="B151" s="3">
        <v>55.125</v>
      </c>
      <c r="C151" s="3">
        <v>23.918900000000001</v>
      </c>
      <c r="D151" s="3">
        <v>7.33</v>
      </c>
      <c r="E151" s="3">
        <v>1.72E-2</v>
      </c>
    </row>
    <row r="152" spans="2:5" ht="15.75" customHeight="1" x14ac:dyDescent="0.2">
      <c r="B152" s="3">
        <v>55.5</v>
      </c>
      <c r="C152" s="3">
        <v>71.234999999999999</v>
      </c>
      <c r="D152" s="3">
        <v>15.229699999999999</v>
      </c>
      <c r="E152" s="3">
        <v>1.6569</v>
      </c>
    </row>
    <row r="153" spans="2:5" ht="15.75" customHeight="1" x14ac:dyDescent="0.2">
      <c r="B153" s="3">
        <v>55.875</v>
      </c>
      <c r="C153" s="3">
        <v>46.709099999999999</v>
      </c>
      <c r="D153" s="3">
        <v>227.98939999999999</v>
      </c>
      <c r="E153" s="3">
        <v>2.5501999999999998</v>
      </c>
    </row>
    <row r="154" spans="2:5" ht="15.75" customHeight="1" x14ac:dyDescent="0.2">
      <c r="B154" s="3">
        <v>56.25</v>
      </c>
      <c r="C154" s="3">
        <v>21.6767</v>
      </c>
      <c r="D154" s="3">
        <v>87.850800000000007</v>
      </c>
      <c r="E154" s="3">
        <v>0.43580000000000002</v>
      </c>
    </row>
    <row r="155" spans="2:5" ht="15.75" customHeight="1" x14ac:dyDescent="0.2">
      <c r="B155" s="3">
        <v>56.625</v>
      </c>
      <c r="C155" s="3">
        <v>9.2190999999999992</v>
      </c>
      <c r="D155" s="3">
        <v>26.025500000000001</v>
      </c>
      <c r="E155" s="3">
        <v>7.0151000000000003</v>
      </c>
    </row>
    <row r="156" spans="2:5" ht="15.75" customHeight="1" x14ac:dyDescent="0.2">
      <c r="B156" s="3">
        <v>57</v>
      </c>
      <c r="C156" s="3">
        <v>11.396000000000001</v>
      </c>
      <c r="D156" s="3">
        <v>9.2631999999999994</v>
      </c>
      <c r="E156" s="3">
        <v>0.1628</v>
      </c>
    </row>
    <row r="157" spans="2:5" ht="15.75" customHeight="1" x14ac:dyDescent="0.2">
      <c r="B157" s="3">
        <v>57.375</v>
      </c>
      <c r="C157" s="3">
        <v>29.6785</v>
      </c>
      <c r="D157" s="3">
        <v>10.077999999999999</v>
      </c>
      <c r="E157" s="3">
        <v>20.261700000000001</v>
      </c>
    </row>
    <row r="158" spans="2:5" ht="15.75" customHeight="1" x14ac:dyDescent="0.2">
      <c r="B158" s="3">
        <v>57.75</v>
      </c>
      <c r="C158" s="3">
        <v>9.6280000000000001</v>
      </c>
      <c r="D158" s="3">
        <v>31.352900000000002</v>
      </c>
      <c r="E158" s="3">
        <v>0.72989999999999999</v>
      </c>
    </row>
    <row r="159" spans="2:5" ht="15.75" customHeight="1" x14ac:dyDescent="0.2">
      <c r="B159" s="3">
        <v>58.125</v>
      </c>
      <c r="C159" s="3">
        <v>54.717100000000002</v>
      </c>
      <c r="D159" s="3">
        <v>4.2763</v>
      </c>
      <c r="E159" s="3">
        <v>0.7762</v>
      </c>
    </row>
    <row r="160" spans="2:5" ht="15.75" customHeight="1" x14ac:dyDescent="0.2">
      <c r="B160" s="3">
        <v>58.5</v>
      </c>
      <c r="C160" s="3">
        <v>5.8715000000000002</v>
      </c>
      <c r="D160" s="3">
        <v>23.1797</v>
      </c>
      <c r="E160" s="3">
        <v>5.9950000000000001</v>
      </c>
    </row>
    <row r="161" spans="2:5" ht="15.75" customHeight="1" x14ac:dyDescent="0.2">
      <c r="B161" s="3">
        <v>58.875</v>
      </c>
      <c r="C161" s="3">
        <v>123.85509999999999</v>
      </c>
      <c r="D161" s="3">
        <v>11.1953</v>
      </c>
      <c r="E161" s="3">
        <v>0.44040000000000001</v>
      </c>
    </row>
    <row r="162" spans="2:5" ht="15.75" customHeight="1" x14ac:dyDescent="0.2">
      <c r="B162" s="3">
        <v>59.25</v>
      </c>
      <c r="C162" s="3">
        <v>3.7271999999999998</v>
      </c>
      <c r="D162" s="3">
        <v>26.203800000000001</v>
      </c>
      <c r="E162" s="3">
        <v>1.4890000000000001</v>
      </c>
    </row>
    <row r="163" spans="2:5" ht="15.75" customHeight="1" x14ac:dyDescent="0.2">
      <c r="B163" s="3">
        <v>59.625</v>
      </c>
      <c r="C163" s="3">
        <v>34.628900000000002</v>
      </c>
      <c r="D163" s="3">
        <v>23.761299999999999</v>
      </c>
      <c r="E163" s="3">
        <v>2.6078999999999999</v>
      </c>
    </row>
    <row r="164" spans="2:5" ht="15.75" customHeight="1" x14ac:dyDescent="0.2">
      <c r="B164" s="3">
        <v>60</v>
      </c>
      <c r="C164" s="3">
        <v>67.247</v>
      </c>
      <c r="D164" s="3">
        <v>66.366</v>
      </c>
      <c r="E164" s="3">
        <v>5.9999999999999995E-4</v>
      </c>
    </row>
    <row r="165" spans="2:5" ht="15.75" customHeight="1" x14ac:dyDescent="0.2">
      <c r="B165" s="3">
        <v>60.375</v>
      </c>
      <c r="C165" s="3">
        <v>31.527799999999999</v>
      </c>
      <c r="D165" s="3">
        <v>12.4794</v>
      </c>
      <c r="E165" s="3">
        <v>10.1305</v>
      </c>
    </row>
    <row r="166" spans="2:5" ht="15.75" customHeight="1" x14ac:dyDescent="0.2">
      <c r="B166" s="3">
        <v>60.75</v>
      </c>
      <c r="C166" s="3">
        <v>11.458600000000001</v>
      </c>
      <c r="D166" s="3">
        <v>20.743600000000001</v>
      </c>
      <c r="E166" s="3">
        <v>5.4999999999999997E-3</v>
      </c>
    </row>
    <row r="167" spans="2:5" ht="15.75" customHeight="1" x14ac:dyDescent="0.2">
      <c r="B167" s="3">
        <v>61.125</v>
      </c>
      <c r="C167" s="3">
        <v>19.809999999999999</v>
      </c>
      <c r="D167" s="3">
        <v>15.494300000000001</v>
      </c>
      <c r="E167" s="3">
        <v>1.0259</v>
      </c>
    </row>
    <row r="168" spans="2:5" ht="15.75" customHeight="1" x14ac:dyDescent="0.2">
      <c r="B168" s="3">
        <v>61.5</v>
      </c>
      <c r="C168" s="3">
        <v>15.5779</v>
      </c>
      <c r="D168" s="3">
        <v>32.3108</v>
      </c>
      <c r="E168" s="3">
        <v>8.3292999999999999</v>
      </c>
    </row>
    <row r="169" spans="2:5" ht="15.75" customHeight="1" x14ac:dyDescent="0.2">
      <c r="B169" s="3">
        <v>61.875</v>
      </c>
      <c r="C169" s="3">
        <v>3.2959999999999998</v>
      </c>
      <c r="D169" s="3">
        <v>13.414199999999999</v>
      </c>
      <c r="E169" s="3">
        <v>1.4757</v>
      </c>
    </row>
    <row r="170" spans="2:5" ht="15.75" customHeight="1" x14ac:dyDescent="0.2">
      <c r="B170" s="3">
        <v>62.25</v>
      </c>
      <c r="C170" s="3">
        <v>18.500399999999999</v>
      </c>
      <c r="D170" s="3">
        <v>91.379900000000006</v>
      </c>
      <c r="E170" s="3">
        <v>0.26100000000000001</v>
      </c>
    </row>
    <row r="171" spans="2:5" ht="15.75" customHeight="1" x14ac:dyDescent="0.2">
      <c r="B171" s="3">
        <v>62.625</v>
      </c>
      <c r="C171" s="3">
        <v>6.6474000000000002</v>
      </c>
      <c r="D171" s="3">
        <v>81.147900000000007</v>
      </c>
      <c r="E171" s="3">
        <v>3.1848000000000001</v>
      </c>
    </row>
    <row r="172" spans="2:5" ht="15.75" customHeight="1" x14ac:dyDescent="0.2">
      <c r="B172" s="3">
        <v>63</v>
      </c>
      <c r="C172" s="3">
        <v>6.6715</v>
      </c>
      <c r="D172" s="3">
        <v>5.0374999999999996</v>
      </c>
      <c r="E172" s="3">
        <v>1.0707</v>
      </c>
    </row>
    <row r="173" spans="2:5" ht="15.75" customHeight="1" x14ac:dyDescent="0.2">
      <c r="B173" s="3">
        <v>63.375</v>
      </c>
      <c r="C173" s="3">
        <v>3.3763999999999998</v>
      </c>
      <c r="D173" s="3">
        <v>18.534400000000002</v>
      </c>
      <c r="E173" s="3">
        <v>11.1107</v>
      </c>
    </row>
    <row r="174" spans="2:5" ht="15.75" customHeight="1" x14ac:dyDescent="0.2">
      <c r="B174" s="3">
        <v>63.75</v>
      </c>
      <c r="C174" s="3">
        <v>1.8823000000000001</v>
      </c>
      <c r="D174" s="3">
        <v>47.896799999999999</v>
      </c>
      <c r="E174" s="3">
        <v>1.5580000000000001</v>
      </c>
    </row>
    <row r="175" spans="2:5" ht="15.75" customHeight="1" x14ac:dyDescent="0.2">
      <c r="B175" s="3">
        <v>64.125</v>
      </c>
      <c r="C175" s="3">
        <v>3.367</v>
      </c>
      <c r="D175" s="3">
        <v>13.425599999999999</v>
      </c>
      <c r="E175" s="3">
        <v>1.2798</v>
      </c>
    </row>
    <row r="176" spans="2:5" ht="15.75" customHeight="1" x14ac:dyDescent="0.2">
      <c r="B176" s="3">
        <v>64.5</v>
      </c>
      <c r="C176" s="3">
        <v>8.0371000000000006</v>
      </c>
      <c r="D176" s="3">
        <v>38.4041</v>
      </c>
      <c r="E176" s="3">
        <v>8.9992000000000001</v>
      </c>
    </row>
    <row r="177" spans="2:5" ht="15.75" customHeight="1" x14ac:dyDescent="0.2">
      <c r="B177" s="3">
        <v>64.875</v>
      </c>
      <c r="C177" s="3">
        <v>6.7473999999999998</v>
      </c>
      <c r="D177" s="3">
        <v>22.218599999999999</v>
      </c>
      <c r="E177" s="3">
        <v>1.8284</v>
      </c>
    </row>
    <row r="178" spans="2:5" ht="15.75" customHeight="1" x14ac:dyDescent="0.2">
      <c r="B178" s="3">
        <v>65.25</v>
      </c>
      <c r="C178" s="3">
        <v>5.1765999999999996</v>
      </c>
      <c r="D178" s="3">
        <v>64.139799999999994</v>
      </c>
      <c r="E178" s="3">
        <v>1.4185000000000001</v>
      </c>
    </row>
    <row r="179" spans="2:5" ht="15.75" customHeight="1" x14ac:dyDescent="0.2">
      <c r="B179" s="3">
        <v>65.625</v>
      </c>
      <c r="C179" s="3">
        <v>36.6768</v>
      </c>
      <c r="D179" s="3">
        <v>34.046199999999999</v>
      </c>
      <c r="E179" s="3">
        <v>0.28370000000000001</v>
      </c>
    </row>
    <row r="180" spans="2:5" ht="15.75" customHeight="1" x14ac:dyDescent="0.2">
      <c r="B180" s="3">
        <v>66</v>
      </c>
      <c r="C180" s="3">
        <v>73.826099999999997</v>
      </c>
      <c r="D180" s="3">
        <v>12.465400000000001</v>
      </c>
      <c r="E180" s="3">
        <v>0.49609999999999999</v>
      </c>
    </row>
    <row r="181" spans="2:5" ht="15.75" customHeight="1" x14ac:dyDescent="0.2">
      <c r="B181" s="3">
        <v>66.375</v>
      </c>
      <c r="C181" s="3">
        <v>35.939399999999999</v>
      </c>
      <c r="D181" s="3">
        <v>15.194599999999999</v>
      </c>
      <c r="E181" s="3">
        <v>22.311299999999999</v>
      </c>
    </row>
    <row r="182" spans="2:5" ht="15.75" customHeight="1" x14ac:dyDescent="0.2">
      <c r="B182" s="3">
        <v>66.75</v>
      </c>
      <c r="C182" s="3">
        <v>22.403700000000001</v>
      </c>
      <c r="D182" s="3">
        <v>49.912399999999998</v>
      </c>
      <c r="E182" s="3">
        <v>0.14399999999999999</v>
      </c>
    </row>
    <row r="183" spans="2:5" ht="15.75" customHeight="1" x14ac:dyDescent="0.2">
      <c r="B183" s="3">
        <v>67.125</v>
      </c>
      <c r="C183" s="3">
        <v>48.598100000000002</v>
      </c>
      <c r="D183" s="3">
        <v>8.3406000000000002</v>
      </c>
      <c r="E183" s="3">
        <v>0.73770000000000002</v>
      </c>
    </row>
    <row r="184" spans="2:5" ht="15.75" customHeight="1" x14ac:dyDescent="0.2">
      <c r="B184" s="3">
        <v>67.5</v>
      </c>
      <c r="C184" s="3">
        <v>4.4184999999999999</v>
      </c>
      <c r="D184" s="3">
        <v>30.599399999999999</v>
      </c>
      <c r="E184" s="3">
        <v>20.548999999999999</v>
      </c>
    </row>
    <row r="185" spans="2:5" ht="15.75" customHeight="1" x14ac:dyDescent="0.2">
      <c r="B185" s="3">
        <v>67.875</v>
      </c>
      <c r="C185" s="3">
        <v>39.314</v>
      </c>
      <c r="D185" s="3">
        <v>0.55320000000000003</v>
      </c>
      <c r="E185" s="3">
        <v>0.14099999999999999</v>
      </c>
    </row>
    <row r="186" spans="2:5" ht="15.75" customHeight="1" x14ac:dyDescent="0.2">
      <c r="B186" s="3">
        <v>68.25</v>
      </c>
      <c r="C186" s="3">
        <v>26.166899999999998</v>
      </c>
      <c r="D186" s="3">
        <v>0.58599999999999997</v>
      </c>
      <c r="E186" s="3">
        <v>0.95199999999999996</v>
      </c>
    </row>
    <row r="187" spans="2:5" ht="15.75" customHeight="1" x14ac:dyDescent="0.2">
      <c r="B187" s="3">
        <v>68.625</v>
      </c>
      <c r="C187" s="3">
        <v>1.7547999999999999</v>
      </c>
      <c r="D187" s="3">
        <v>3.7441</v>
      </c>
      <c r="E187" s="3">
        <v>5.0397999999999996</v>
      </c>
    </row>
    <row r="188" spans="2:5" ht="15.75" customHeight="1" x14ac:dyDescent="0.2">
      <c r="B188" s="3">
        <v>69</v>
      </c>
      <c r="C188" s="3">
        <v>33.178800000000003</v>
      </c>
      <c r="D188" s="3">
        <v>9.2466000000000008</v>
      </c>
      <c r="E188" s="3">
        <v>0.2487</v>
      </c>
    </row>
    <row r="189" spans="2:5" ht="15.75" customHeight="1" x14ac:dyDescent="0.2">
      <c r="B189" s="3">
        <v>69.375</v>
      </c>
      <c r="C189" s="3">
        <v>25.959099999999999</v>
      </c>
      <c r="D189" s="3">
        <v>83.3249</v>
      </c>
      <c r="E189" s="3">
        <v>0.50749999999999995</v>
      </c>
    </row>
    <row r="190" spans="2:5" ht="15.75" customHeight="1" x14ac:dyDescent="0.2">
      <c r="B190" s="3">
        <v>69.75</v>
      </c>
      <c r="C190" s="3">
        <v>1.6809000000000001</v>
      </c>
      <c r="D190" s="3">
        <v>34.252699999999997</v>
      </c>
      <c r="E190" s="3">
        <v>2.6831999999999998</v>
      </c>
    </row>
    <row r="191" spans="2:5" ht="15.75" customHeight="1" x14ac:dyDescent="0.2">
      <c r="B191" s="3">
        <v>70.125</v>
      </c>
      <c r="C191" s="3">
        <v>73.740499999999997</v>
      </c>
      <c r="D191" s="3">
        <v>11.4506</v>
      </c>
      <c r="E191" s="3">
        <v>0.71630000000000005</v>
      </c>
    </row>
    <row r="192" spans="2:5" ht="15.75" customHeight="1" x14ac:dyDescent="0.2">
      <c r="B192" s="3">
        <v>70.5</v>
      </c>
      <c r="C192" s="3">
        <v>45.236699999999999</v>
      </c>
      <c r="D192" s="3">
        <v>22.677</v>
      </c>
      <c r="E192" s="3">
        <v>10.2583</v>
      </c>
    </row>
    <row r="193" spans="2:5" ht="15.75" customHeight="1" x14ac:dyDescent="0.2">
      <c r="B193" s="3">
        <v>70.875</v>
      </c>
      <c r="C193" s="3">
        <v>26.489599999999999</v>
      </c>
      <c r="D193" s="3">
        <v>49.703200000000002</v>
      </c>
      <c r="E193" s="3">
        <v>0.1469</v>
      </c>
    </row>
    <row r="194" spans="2:5" ht="15.75" customHeight="1" x14ac:dyDescent="0.2">
      <c r="B194" s="3">
        <v>71.25</v>
      </c>
      <c r="C194" s="3">
        <v>11.0867</v>
      </c>
      <c r="D194" s="3">
        <v>22.7029</v>
      </c>
      <c r="E194" s="3">
        <v>0.91110000000000002</v>
      </c>
    </row>
    <row r="195" spans="2:5" ht="15.75" customHeight="1" x14ac:dyDescent="0.2">
      <c r="B195" s="3">
        <v>71.625</v>
      </c>
      <c r="C195" s="3">
        <v>2.8258000000000001</v>
      </c>
      <c r="D195" s="3">
        <v>25.231400000000001</v>
      </c>
      <c r="E195" s="3">
        <v>7.2977999999999996</v>
      </c>
    </row>
    <row r="196" spans="2:5" ht="15.75" customHeight="1" x14ac:dyDescent="0.2">
      <c r="B196" s="3">
        <v>72</v>
      </c>
      <c r="C196" s="3">
        <v>0.65180000000000005</v>
      </c>
      <c r="D196" s="3">
        <v>29.872399999999999</v>
      </c>
      <c r="E196" s="3">
        <v>0.39240000000000003</v>
      </c>
    </row>
    <row r="197" spans="2:5" ht="15.75" customHeight="1" x14ac:dyDescent="0.2">
      <c r="B197" s="3">
        <v>72.375</v>
      </c>
      <c r="C197" s="3">
        <v>10.755000000000001</v>
      </c>
      <c r="D197" s="3">
        <v>0.3765</v>
      </c>
      <c r="E197" s="3">
        <v>1.7428999999999999</v>
      </c>
    </row>
    <row r="198" spans="2:5" ht="15.75" customHeight="1" x14ac:dyDescent="0.2">
      <c r="B198" s="3">
        <v>72.75</v>
      </c>
      <c r="C198" s="3">
        <v>8.6266999999999996</v>
      </c>
      <c r="D198" s="3">
        <v>75.359399999999994</v>
      </c>
      <c r="E198" s="3">
        <v>2.9073000000000002</v>
      </c>
    </row>
    <row r="199" spans="2:5" ht="15.75" customHeight="1" x14ac:dyDescent="0.2">
      <c r="B199" s="3">
        <v>73.125</v>
      </c>
      <c r="C199" s="3">
        <v>19.197900000000001</v>
      </c>
      <c r="D199" s="3">
        <v>90.598799999999997</v>
      </c>
      <c r="E199" s="3">
        <v>0.45839999999999997</v>
      </c>
    </row>
    <row r="200" spans="2:5" ht="15.75" customHeight="1" x14ac:dyDescent="0.2">
      <c r="B200" s="3">
        <v>73.5</v>
      </c>
      <c r="C200" s="3">
        <v>1.9444999999999999</v>
      </c>
      <c r="D200" s="3">
        <v>19.4102</v>
      </c>
      <c r="E200" s="3">
        <v>9.9959000000000007</v>
      </c>
    </row>
    <row r="201" spans="2:5" ht="15.75" customHeight="1" x14ac:dyDescent="0.2">
      <c r="B201" s="3">
        <v>73.875</v>
      </c>
      <c r="C201" s="3">
        <v>2.5531000000000001</v>
      </c>
      <c r="D201" s="3">
        <v>20.599499999999999</v>
      </c>
      <c r="E201" s="3">
        <v>3.3614999999999999</v>
      </c>
    </row>
    <row r="202" spans="2:5" ht="15.75" customHeight="1" x14ac:dyDescent="0.2">
      <c r="B202" s="3">
        <v>74.25</v>
      </c>
      <c r="C202" s="3">
        <v>7.4661999999999997</v>
      </c>
      <c r="D202" s="3">
        <v>29.046199999999999</v>
      </c>
      <c r="E202" s="3">
        <v>9.9199999999999997E-2</v>
      </c>
    </row>
    <row r="203" spans="2:5" ht="15.75" customHeight="1" x14ac:dyDescent="0.2">
      <c r="B203" s="3">
        <v>74.625</v>
      </c>
      <c r="C203" s="3">
        <v>1.0749</v>
      </c>
      <c r="D203" s="3">
        <v>30.5945</v>
      </c>
      <c r="E203" s="3">
        <v>7.7538</v>
      </c>
    </row>
    <row r="204" spans="2:5" ht="15.75" customHeight="1" x14ac:dyDescent="0.2">
      <c r="B204" s="3">
        <v>75</v>
      </c>
      <c r="C204" s="3">
        <v>0.81869999999999998</v>
      </c>
      <c r="D204" s="3">
        <v>26.166899999999998</v>
      </c>
      <c r="E204" s="3">
        <v>0.53790000000000004</v>
      </c>
    </row>
    <row r="205" spans="2:5" ht="15.75" customHeight="1" x14ac:dyDescent="0.2">
      <c r="B205" s="3">
        <v>75.375</v>
      </c>
      <c r="C205" s="3">
        <v>1.3566</v>
      </c>
      <c r="D205" s="3">
        <v>51.036499999999997</v>
      </c>
      <c r="E205" s="3">
        <v>0.83069999999999999</v>
      </c>
    </row>
    <row r="206" spans="2:5" ht="15.75" customHeight="1" x14ac:dyDescent="0.2">
      <c r="B206" s="3">
        <v>75.75</v>
      </c>
      <c r="C206" s="3">
        <v>0.83069999999999999</v>
      </c>
      <c r="D206" s="3">
        <v>36.898299999999999</v>
      </c>
      <c r="E206" s="3">
        <v>0.80379999999999996</v>
      </c>
    </row>
    <row r="207" spans="2:5" ht="15.75" customHeight="1" x14ac:dyDescent="0.2">
      <c r="B207" s="3">
        <v>76.125</v>
      </c>
      <c r="C207" s="3">
        <v>6.27</v>
      </c>
      <c r="D207" s="3">
        <v>11.2689</v>
      </c>
      <c r="E207" s="3">
        <v>1.3664000000000001</v>
      </c>
    </row>
    <row r="208" spans="2:5" ht="15.75" customHeight="1" x14ac:dyDescent="0.2">
      <c r="B208" s="3">
        <v>76.5</v>
      </c>
      <c r="C208" s="3">
        <v>0.1239</v>
      </c>
      <c r="D208" s="3">
        <v>8.9075000000000006</v>
      </c>
      <c r="E208" s="3">
        <v>13.7881</v>
      </c>
    </row>
    <row r="209" spans="2:5" ht="15.75" customHeight="1" x14ac:dyDescent="0.2">
      <c r="B209" s="3">
        <v>76.875</v>
      </c>
      <c r="C209" s="3">
        <v>37.997799999999998</v>
      </c>
      <c r="D209" s="3">
        <v>13.0222</v>
      </c>
      <c r="E209" s="3">
        <v>0.97670000000000001</v>
      </c>
    </row>
    <row r="210" spans="2:5" ht="15.75" customHeight="1" x14ac:dyDescent="0.2">
      <c r="B210" s="3">
        <v>77.25</v>
      </c>
      <c r="C210" s="3">
        <v>138.86080000000001</v>
      </c>
      <c r="D210" s="3">
        <v>18.8062</v>
      </c>
      <c r="E210" s="3">
        <v>1.8709</v>
      </c>
    </row>
    <row r="211" spans="2:5" ht="15.75" customHeight="1" x14ac:dyDescent="0.2">
      <c r="B211" s="3">
        <v>77.625</v>
      </c>
      <c r="C211" s="3">
        <v>57.673000000000002</v>
      </c>
      <c r="D211" s="3">
        <v>8.3432999999999993</v>
      </c>
      <c r="E211" s="3">
        <v>18.959900000000001</v>
      </c>
    </row>
    <row r="212" spans="2:5" ht="15.75" customHeight="1" x14ac:dyDescent="0.2">
      <c r="B212" s="3">
        <v>78</v>
      </c>
      <c r="C212" s="3">
        <v>48.916200000000003</v>
      </c>
      <c r="D212" s="3">
        <v>17.059699999999999</v>
      </c>
      <c r="E212" s="3">
        <v>4.9299999999999997E-2</v>
      </c>
    </row>
    <row r="213" spans="2:5" ht="15.75" customHeight="1" x14ac:dyDescent="0.2">
      <c r="B213" s="3">
        <v>78.375</v>
      </c>
      <c r="C213" s="3">
        <v>12.821099999999999</v>
      </c>
      <c r="D213" s="3">
        <v>8.4268999999999998</v>
      </c>
      <c r="E213" s="3">
        <v>1.1546000000000001</v>
      </c>
    </row>
    <row r="214" spans="2:5" ht="15.75" customHeight="1" x14ac:dyDescent="0.2">
      <c r="B214" s="3">
        <v>78.75</v>
      </c>
      <c r="C214" s="3">
        <v>25.990600000000001</v>
      </c>
      <c r="D214" s="3">
        <v>9.2719000000000005</v>
      </c>
      <c r="E214" s="3">
        <v>7.0465999999999998</v>
      </c>
    </row>
    <row r="215" spans="2:5" ht="15.75" customHeight="1" x14ac:dyDescent="0.2">
      <c r="B215" s="3">
        <v>79.125</v>
      </c>
      <c r="C215" s="3">
        <v>10.827999999999999</v>
      </c>
      <c r="D215" s="3">
        <v>22.083300000000001</v>
      </c>
      <c r="E215" s="3">
        <v>1.5187999999999999</v>
      </c>
    </row>
    <row r="216" spans="2:5" ht="15.75" customHeight="1" x14ac:dyDescent="0.2">
      <c r="B216" s="3">
        <v>79.5</v>
      </c>
      <c r="C216" s="3">
        <v>28.734999999999999</v>
      </c>
      <c r="D216" s="3">
        <v>374.95010000000002</v>
      </c>
      <c r="E216" s="3">
        <v>2.0790999999999999</v>
      </c>
    </row>
    <row r="217" spans="2:5" ht="15.75" customHeight="1" x14ac:dyDescent="0.2">
      <c r="B217" s="3">
        <v>79.875</v>
      </c>
      <c r="C217" s="3">
        <v>12.459199999999999</v>
      </c>
      <c r="D217" s="3">
        <v>18.785699999999999</v>
      </c>
      <c r="E217" s="3">
        <v>4.4474</v>
      </c>
    </row>
    <row r="218" spans="2:5" ht="15.75" customHeight="1" x14ac:dyDescent="0.2">
      <c r="B218" s="3">
        <v>80.25</v>
      </c>
      <c r="C218" s="3">
        <v>3.8877999999999999</v>
      </c>
      <c r="D218" s="3">
        <v>188.08359999999999</v>
      </c>
      <c r="E218" s="3">
        <v>3.3715999999999999</v>
      </c>
    </row>
    <row r="219" spans="2:5" ht="15.75" customHeight="1" x14ac:dyDescent="0.2">
      <c r="B219" s="3">
        <v>80.625</v>
      </c>
      <c r="C219" s="3">
        <v>0.2331</v>
      </c>
      <c r="D219" s="3">
        <v>197.93039999999999</v>
      </c>
      <c r="E219" s="3">
        <v>9.5699000000000005</v>
      </c>
    </row>
    <row r="220" spans="2:5" ht="15.75" customHeight="1" x14ac:dyDescent="0.2">
      <c r="B220" s="3">
        <v>81</v>
      </c>
      <c r="C220" s="3">
        <v>2.3206000000000002</v>
      </c>
      <c r="D220" s="3">
        <v>89.094899999999996</v>
      </c>
      <c r="E220" s="3">
        <v>0.29220000000000002</v>
      </c>
    </row>
    <row r="221" spans="2:5" ht="15.75" customHeight="1" x14ac:dyDescent="0.2">
      <c r="B221" s="3">
        <v>81.375</v>
      </c>
      <c r="C221" s="3">
        <v>8.4673999999999996</v>
      </c>
      <c r="D221" s="3">
        <v>44.243099999999998</v>
      </c>
      <c r="E221" s="3">
        <v>2.0123000000000002</v>
      </c>
    </row>
    <row r="222" spans="2:5" ht="15.75" customHeight="1" x14ac:dyDescent="0.2">
      <c r="B222" s="3">
        <v>81.75</v>
      </c>
      <c r="C222" s="3">
        <v>2.8851</v>
      </c>
      <c r="D222" s="3">
        <v>5.1811999999999996</v>
      </c>
      <c r="E222" s="3">
        <v>8.2726000000000006</v>
      </c>
    </row>
    <row r="223" spans="2:5" ht="15.75" customHeight="1" x14ac:dyDescent="0.2">
      <c r="B223" s="3">
        <v>82.125</v>
      </c>
      <c r="C223" s="3">
        <v>2.0655000000000001</v>
      </c>
      <c r="D223" s="3">
        <v>51.715200000000003</v>
      </c>
      <c r="E223" s="3">
        <v>0.2477</v>
      </c>
    </row>
    <row r="224" spans="2:5" ht="15.75" customHeight="1" x14ac:dyDescent="0.2">
      <c r="B224" s="3">
        <v>82.5</v>
      </c>
      <c r="C224" s="3">
        <v>7.5991</v>
      </c>
      <c r="D224" s="3">
        <v>64.877799999999993</v>
      </c>
      <c r="E224" s="3">
        <v>0.86570000000000003</v>
      </c>
    </row>
    <row r="225" spans="2:5" ht="15.75" customHeight="1" x14ac:dyDescent="0.2">
      <c r="B225" s="3">
        <v>82.875</v>
      </c>
      <c r="C225" s="3">
        <v>0.1333</v>
      </c>
      <c r="D225" s="3">
        <v>44.689700000000002</v>
      </c>
      <c r="E225" s="3">
        <v>3.3043999999999998</v>
      </c>
    </row>
    <row r="226" spans="2:5" ht="15.75" customHeight="1" x14ac:dyDescent="0.2">
      <c r="B226" s="3">
        <v>83.25</v>
      </c>
      <c r="C226" s="3">
        <v>0.16209999999999999</v>
      </c>
      <c r="D226" s="3">
        <v>7.1322000000000001</v>
      </c>
      <c r="E226" s="3">
        <v>1.7896000000000001</v>
      </c>
    </row>
    <row r="227" spans="2:5" ht="15.75" customHeight="1" x14ac:dyDescent="0.2">
      <c r="B227" s="3">
        <v>83.625</v>
      </c>
      <c r="C227" s="3">
        <v>0.4536</v>
      </c>
      <c r="D227" s="3">
        <v>89.960700000000003</v>
      </c>
      <c r="E227" s="3">
        <v>12.361000000000001</v>
      </c>
    </row>
    <row r="228" spans="2:5" ht="15.75" customHeight="1" x14ac:dyDescent="0.2">
      <c r="B228" s="3">
        <v>84</v>
      </c>
      <c r="C228" s="3">
        <v>4.0499000000000001</v>
      </c>
      <c r="D228" s="3">
        <v>11.8523</v>
      </c>
      <c r="E228" s="3">
        <v>6.8099999999999994E-2</v>
      </c>
    </row>
    <row r="229" spans="2:5" ht="15.75" customHeight="1" x14ac:dyDescent="0.2">
      <c r="B229" s="3">
        <v>84.375</v>
      </c>
      <c r="C229" s="3">
        <v>1.3103</v>
      </c>
      <c r="D229" s="3">
        <v>137.96770000000001</v>
      </c>
      <c r="E229" s="3">
        <v>0.53110000000000002</v>
      </c>
    </row>
    <row r="230" spans="2:5" ht="15.75" customHeight="1" x14ac:dyDescent="0.2">
      <c r="B230" s="3">
        <v>84.75</v>
      </c>
      <c r="C230" s="3">
        <v>0</v>
      </c>
      <c r="D230" s="3">
        <v>63.081400000000002</v>
      </c>
      <c r="E230" s="3">
        <v>10.525399999999999</v>
      </c>
    </row>
    <row r="231" spans="2:5" ht="15.75" customHeight="1" x14ac:dyDescent="0.2">
      <c r="B231" s="3">
        <v>85.125</v>
      </c>
      <c r="C231" s="3">
        <v>8.1643000000000008</v>
      </c>
      <c r="D231" s="3">
        <v>6.7317</v>
      </c>
      <c r="E231" s="3">
        <v>1.9610000000000001</v>
      </c>
    </row>
    <row r="232" spans="2:5" ht="15.75" customHeight="1" x14ac:dyDescent="0.2">
      <c r="B232" s="3">
        <v>85.5</v>
      </c>
      <c r="C232" s="3">
        <v>3.6381000000000001</v>
      </c>
      <c r="D232" s="3">
        <v>1.0167999999999999</v>
      </c>
      <c r="E232" s="3">
        <v>0.75839999999999996</v>
      </c>
    </row>
    <row r="233" spans="2:5" ht="15.75" customHeight="1" x14ac:dyDescent="0.2">
      <c r="B233" s="3">
        <v>85.875</v>
      </c>
      <c r="C233" s="3">
        <v>0.80120000000000002</v>
      </c>
      <c r="D233" s="3">
        <v>97.462199999999996</v>
      </c>
      <c r="E233" s="3">
        <v>6.2600000000000003E-2</v>
      </c>
    </row>
    <row r="234" spans="2:5" ht="15.75" customHeight="1" x14ac:dyDescent="0.2">
      <c r="B234" s="3">
        <v>86.25</v>
      </c>
      <c r="C234" s="3">
        <v>2.2930999999999999</v>
      </c>
      <c r="D234" s="3">
        <v>255.82849999999999</v>
      </c>
      <c r="E234" s="3">
        <v>1.2584</v>
      </c>
    </row>
    <row r="235" spans="2:5" ht="15.75" customHeight="1" x14ac:dyDescent="0.2">
      <c r="B235" s="3">
        <v>86.625</v>
      </c>
      <c r="C235" s="3">
        <v>0.30840000000000001</v>
      </c>
      <c r="D235" s="3">
        <v>97.255700000000004</v>
      </c>
      <c r="E235" s="3">
        <v>4.1688999999999998</v>
      </c>
    </row>
    <row r="236" spans="2:5" ht="15.75" customHeight="1" x14ac:dyDescent="0.2">
      <c r="B236" s="3">
        <v>87</v>
      </c>
      <c r="C236" s="3">
        <v>6.9699999999999998E-2</v>
      </c>
      <c r="D236" s="3">
        <v>104.8365</v>
      </c>
      <c r="E236" s="3">
        <v>0.47660000000000002</v>
      </c>
    </row>
    <row r="237" spans="2:5" ht="15.75" customHeight="1" x14ac:dyDescent="0.2">
      <c r="B237" s="3">
        <v>87.375</v>
      </c>
      <c r="C237" s="3">
        <v>1.6879999999999999</v>
      </c>
      <c r="D237" s="3">
        <v>166.12200000000001</v>
      </c>
      <c r="E237" s="3">
        <v>0.3135</v>
      </c>
    </row>
    <row r="238" spans="2:5" ht="15.75" customHeight="1" x14ac:dyDescent="0.2">
      <c r="B238" s="3">
        <v>87.75</v>
      </c>
      <c r="C238" s="3">
        <v>2.5232999999999999</v>
      </c>
      <c r="D238" s="3">
        <v>130.1883</v>
      </c>
      <c r="E238" s="3">
        <v>17.408899999999999</v>
      </c>
    </row>
    <row r="239" spans="2:5" ht="15.75" customHeight="1" x14ac:dyDescent="0.2">
      <c r="B239" s="3">
        <v>88.125</v>
      </c>
      <c r="C239" s="3">
        <v>1.3129</v>
      </c>
      <c r="D239" s="3">
        <v>41.327500000000001</v>
      </c>
      <c r="E239" s="3">
        <v>1.1763999999999999</v>
      </c>
    </row>
    <row r="240" spans="2:5" ht="15.75" customHeight="1" x14ac:dyDescent="0.2">
      <c r="B240" s="3">
        <v>88.5</v>
      </c>
      <c r="C240" s="3">
        <v>0.28949999999999998</v>
      </c>
      <c r="D240" s="3">
        <v>101.729</v>
      </c>
      <c r="E240" s="3">
        <v>1.9101999999999999</v>
      </c>
    </row>
    <row r="241" spans="2:5" ht="15.75" customHeight="1" x14ac:dyDescent="0.2">
      <c r="B241" s="3">
        <v>88.875</v>
      </c>
      <c r="C241" s="3">
        <v>1.6959</v>
      </c>
      <c r="D241" s="3">
        <v>67.674899999999994</v>
      </c>
      <c r="E241" s="3">
        <v>6.5868000000000002</v>
      </c>
    </row>
    <row r="242" spans="2:5" ht="15.75" customHeight="1" x14ac:dyDescent="0.2">
      <c r="B242" s="3">
        <v>89.25</v>
      </c>
      <c r="C242" s="3">
        <v>0.84570000000000001</v>
      </c>
      <c r="D242" s="3">
        <v>54.839399999999998</v>
      </c>
      <c r="E242" s="3">
        <v>1.1840999999999999</v>
      </c>
    </row>
    <row r="243" spans="2:5" ht="15.75" customHeight="1" x14ac:dyDescent="0.2">
      <c r="B243" s="3">
        <v>89.625</v>
      </c>
      <c r="C243" s="3">
        <v>1.5327</v>
      </c>
      <c r="D243" s="3">
        <v>43.493499999999997</v>
      </c>
      <c r="E243" s="3">
        <v>2.9220999999999999</v>
      </c>
    </row>
    <row r="244" spans="2:5" ht="15.75" customHeight="1" x14ac:dyDescent="0.2">
      <c r="B244" s="3">
        <v>90</v>
      </c>
      <c r="C244" s="3">
        <v>12.4778</v>
      </c>
      <c r="D244" s="3">
        <v>36.1006</v>
      </c>
      <c r="E244" s="3">
        <v>0.69359999999999999</v>
      </c>
    </row>
    <row r="245" spans="2:5" ht="15.75" customHeight="1" x14ac:dyDescent="0.2">
      <c r="B245" s="3">
        <v>90.375</v>
      </c>
      <c r="C245" s="3">
        <v>30.346800000000002</v>
      </c>
      <c r="D245" s="3">
        <v>26.114699999999999</v>
      </c>
      <c r="E245" s="3">
        <v>2.0373000000000001</v>
      </c>
    </row>
    <row r="246" spans="2:5" ht="15.75" customHeight="1" x14ac:dyDescent="0.2">
      <c r="B246" s="3">
        <v>90.75</v>
      </c>
      <c r="C246" s="3">
        <v>88.247</v>
      </c>
      <c r="D246" s="3">
        <v>29.671099999999999</v>
      </c>
      <c r="E246" s="3">
        <v>8.6</v>
      </c>
    </row>
    <row r="247" spans="2:5" ht="15.75" customHeight="1" x14ac:dyDescent="0.2">
      <c r="B247" s="3">
        <v>91.125</v>
      </c>
      <c r="C247" s="3">
        <v>4.9535</v>
      </c>
      <c r="D247" s="3">
        <v>22.585599999999999</v>
      </c>
      <c r="E247" s="3">
        <v>0.94159999999999999</v>
      </c>
    </row>
    <row r="248" spans="2:5" ht="15.75" customHeight="1" x14ac:dyDescent="0.2">
      <c r="B248" s="3">
        <v>91.5</v>
      </c>
      <c r="C248" s="3">
        <v>73.003399999999999</v>
      </c>
      <c r="D248" s="3">
        <v>24.900700000000001</v>
      </c>
      <c r="E248" s="3">
        <v>0.66859999999999997</v>
      </c>
    </row>
    <row r="249" spans="2:5" ht="15.75" customHeight="1" x14ac:dyDescent="0.2">
      <c r="B249" s="3">
        <v>91.875</v>
      </c>
      <c r="C249" s="3">
        <v>12.697900000000001</v>
      </c>
      <c r="D249" s="3">
        <v>14.7151</v>
      </c>
      <c r="E249" s="3">
        <v>7.3808999999999996</v>
      </c>
    </row>
    <row r="250" spans="2:5" ht="15.75" customHeight="1" x14ac:dyDescent="0.2">
      <c r="B250" s="3">
        <v>92.25</v>
      </c>
      <c r="C250" s="3">
        <v>35.810099999999998</v>
      </c>
      <c r="D250" s="3">
        <v>19.9267</v>
      </c>
      <c r="E250" s="3">
        <v>5.3900000000000003E-2</v>
      </c>
    </row>
    <row r="251" spans="2:5" ht="15.75" customHeight="1" x14ac:dyDescent="0.2">
      <c r="B251" s="3">
        <v>92.625</v>
      </c>
      <c r="C251" s="3">
        <v>4.6616999999999997</v>
      </c>
      <c r="D251" s="3">
        <v>17.085100000000001</v>
      </c>
      <c r="E251" s="3">
        <v>3.3774000000000002</v>
      </c>
    </row>
    <row r="252" spans="2:5" ht="15.75" customHeight="1" x14ac:dyDescent="0.2">
      <c r="B252" s="3">
        <v>93</v>
      </c>
      <c r="C252" s="3">
        <v>7.5365000000000002</v>
      </c>
      <c r="D252" s="3">
        <v>21.829699999999999</v>
      </c>
      <c r="E252" s="3">
        <v>1.8180000000000001</v>
      </c>
    </row>
    <row r="253" spans="2:5" ht="15.75" customHeight="1" x14ac:dyDescent="0.2">
      <c r="B253" s="3">
        <v>93.375</v>
      </c>
      <c r="C253" s="3">
        <v>0.76329999999999998</v>
      </c>
      <c r="D253" s="3">
        <v>22.3414</v>
      </c>
      <c r="E253" s="3">
        <v>0.73409999999999997</v>
      </c>
    </row>
    <row r="254" spans="2:5" ht="15.75" customHeight="1" x14ac:dyDescent="0.2">
      <c r="B254" s="3">
        <v>93.75</v>
      </c>
      <c r="C254" s="3">
        <v>0.2707</v>
      </c>
      <c r="D254" s="3">
        <v>5.9817999999999998</v>
      </c>
      <c r="E254" s="3">
        <v>11.202500000000001</v>
      </c>
    </row>
    <row r="255" spans="2:5" ht="15.75" customHeight="1" x14ac:dyDescent="0.2">
      <c r="B255" s="3">
        <v>94.125</v>
      </c>
      <c r="C255" s="3">
        <v>5.5589000000000004</v>
      </c>
      <c r="D255" s="3">
        <v>21.617999999999999</v>
      </c>
      <c r="E255" s="3">
        <v>1.7153</v>
      </c>
    </row>
    <row r="256" spans="2:5" ht="15.75" customHeight="1" x14ac:dyDescent="0.2">
      <c r="B256" s="3">
        <v>94.5</v>
      </c>
      <c r="C256" s="3">
        <v>9.5711999999999993</v>
      </c>
      <c r="D256" s="3">
        <v>3.9100999999999999</v>
      </c>
      <c r="E256" s="3">
        <v>0.9919</v>
      </c>
    </row>
    <row r="257" spans="2:5" ht="15.75" customHeight="1" x14ac:dyDescent="0.2">
      <c r="B257" s="3">
        <v>94.875</v>
      </c>
      <c r="C257" s="3">
        <v>9.1461000000000006</v>
      </c>
      <c r="D257" s="3">
        <v>9.6892999999999994</v>
      </c>
      <c r="E257" s="3">
        <v>9.4786999999999999</v>
      </c>
    </row>
    <row r="258" spans="2:5" ht="15.75" customHeight="1" x14ac:dyDescent="0.2">
      <c r="B258" s="3">
        <v>95.25</v>
      </c>
      <c r="C258" s="3">
        <v>16.732199999999999</v>
      </c>
      <c r="D258" s="3">
        <v>8.6464999999999996</v>
      </c>
      <c r="E258" s="3">
        <v>0.88090000000000002</v>
      </c>
    </row>
    <row r="259" spans="2:5" ht="15.75" customHeight="1" x14ac:dyDescent="0.2">
      <c r="B259" s="3">
        <v>95.625</v>
      </c>
      <c r="C259" s="3">
        <v>31.680499999999999</v>
      </c>
      <c r="D259" s="3">
        <v>1.17E-2</v>
      </c>
      <c r="E259" s="3">
        <v>1.1735</v>
      </c>
    </row>
    <row r="260" spans="2:5" ht="15.75" customHeight="1" x14ac:dyDescent="0.2">
      <c r="B260" s="3">
        <v>96</v>
      </c>
      <c r="C260" s="3">
        <v>19.503599999999999</v>
      </c>
      <c r="D260" s="3">
        <v>50.065800000000003</v>
      </c>
      <c r="E260" s="3">
        <v>1.8317000000000001</v>
      </c>
    </row>
    <row r="261" spans="2:5" ht="15.75" customHeight="1" x14ac:dyDescent="0.2">
      <c r="B261" s="3">
        <v>96.375</v>
      </c>
      <c r="C261" s="3">
        <v>49.872799999999998</v>
      </c>
      <c r="D261" s="3">
        <v>11.1502</v>
      </c>
      <c r="E261" s="3">
        <v>1.8084</v>
      </c>
    </row>
    <row r="262" spans="2:5" ht="15.75" customHeight="1" x14ac:dyDescent="0.2">
      <c r="B262" s="3">
        <v>96.75</v>
      </c>
      <c r="C262" s="3">
        <v>20.2575</v>
      </c>
      <c r="D262" s="3">
        <v>155.15199999999999</v>
      </c>
      <c r="E262" s="3">
        <v>11.851699999999999</v>
      </c>
    </row>
    <row r="263" spans="2:5" ht="15.75" customHeight="1" x14ac:dyDescent="0.2">
      <c r="B263" s="3">
        <v>97.125</v>
      </c>
      <c r="C263" s="3">
        <v>2.7471000000000001</v>
      </c>
      <c r="D263" s="3">
        <v>105.9654</v>
      </c>
      <c r="E263" s="3">
        <v>1.2030000000000001</v>
      </c>
    </row>
    <row r="264" spans="2:5" ht="15.75" customHeight="1" x14ac:dyDescent="0.2">
      <c r="B264" s="3">
        <v>97.5</v>
      </c>
      <c r="C264" s="3">
        <v>15.373699999999999</v>
      </c>
      <c r="D264" s="3">
        <v>194.62870000000001</v>
      </c>
      <c r="E264" s="3">
        <v>0.33169999999999999</v>
      </c>
    </row>
    <row r="265" spans="2:5" ht="15.75" customHeight="1" x14ac:dyDescent="0.2">
      <c r="B265" s="3">
        <v>97.875</v>
      </c>
      <c r="C265" s="3">
        <v>87.479500000000002</v>
      </c>
      <c r="D265" s="3">
        <v>208.5247</v>
      </c>
      <c r="E265" s="3">
        <v>19.370899999999999</v>
      </c>
    </row>
    <row r="266" spans="2:5" ht="15.75" customHeight="1" x14ac:dyDescent="0.2">
      <c r="B266" s="3">
        <v>98.25</v>
      </c>
      <c r="C266" s="3">
        <v>116.4979</v>
      </c>
      <c r="D266" s="3">
        <v>51.463799999999999</v>
      </c>
      <c r="E266" s="3">
        <v>1.1813</v>
      </c>
    </row>
    <row r="267" spans="2:5" ht="15.75" customHeight="1" x14ac:dyDescent="0.2">
      <c r="B267" s="3">
        <v>98.625</v>
      </c>
      <c r="C267" s="3">
        <v>24.743099999999998</v>
      </c>
      <c r="D267" s="3">
        <v>33.218000000000004</v>
      </c>
      <c r="E267" s="3">
        <v>0.87970000000000004</v>
      </c>
    </row>
    <row r="268" spans="2:5" ht="15.75" customHeight="1" x14ac:dyDescent="0.2">
      <c r="B268" s="3">
        <v>99</v>
      </c>
      <c r="C268" s="3">
        <v>61.099600000000002</v>
      </c>
      <c r="D268" s="3">
        <v>58.764699999999998</v>
      </c>
      <c r="E268" s="3">
        <v>7.8925999999999998</v>
      </c>
    </row>
    <row r="269" spans="2:5" ht="15.75" customHeight="1" x14ac:dyDescent="0.2">
      <c r="B269" s="3">
        <v>99.375</v>
      </c>
      <c r="C269" s="3">
        <v>16.281500000000001</v>
      </c>
      <c r="D269" s="3">
        <v>4.7427999999999999</v>
      </c>
      <c r="E269" s="3">
        <v>0.15329999999999999</v>
      </c>
    </row>
    <row r="270" spans="2:5" ht="15.75" customHeight="1" x14ac:dyDescent="0.2">
      <c r="B270" s="3">
        <v>99.75</v>
      </c>
      <c r="C270" s="3">
        <v>18.692599999999999</v>
      </c>
      <c r="D270" s="3">
        <v>2.0388000000000002</v>
      </c>
      <c r="E270" s="3">
        <v>1.1539999999999999</v>
      </c>
    </row>
    <row r="271" spans="2:5" ht="15.75" customHeight="1" x14ac:dyDescent="0.2">
      <c r="B271" s="3">
        <v>100.125</v>
      </c>
      <c r="C271" s="3">
        <v>38.339300000000001</v>
      </c>
      <c r="D271" s="3">
        <v>48.679900000000004</v>
      </c>
      <c r="E271" s="3">
        <v>0.51949999999999996</v>
      </c>
    </row>
    <row r="272" spans="2:5" ht="15.75" customHeight="1" x14ac:dyDescent="0.2">
      <c r="B272" s="3">
        <v>100.5</v>
      </c>
      <c r="C272" s="3">
        <v>5.6844000000000001</v>
      </c>
      <c r="D272" s="3">
        <v>31.813400000000001</v>
      </c>
      <c r="E272" s="3">
        <v>0.58530000000000004</v>
      </c>
    </row>
    <row r="273" spans="2:5" ht="15.75" customHeight="1" x14ac:dyDescent="0.2">
      <c r="B273" s="3">
        <v>100.875</v>
      </c>
      <c r="C273" s="3">
        <v>8.8325999999999993</v>
      </c>
      <c r="D273" s="3">
        <v>0.38</v>
      </c>
      <c r="E273" s="3">
        <v>9.8386999999999993</v>
      </c>
    </row>
    <row r="274" spans="2:5" ht="15.75" customHeight="1" x14ac:dyDescent="0.2">
      <c r="B274" s="3">
        <v>101.25</v>
      </c>
      <c r="C274" s="3">
        <v>7.6590999999999996</v>
      </c>
      <c r="D274" s="3">
        <v>11.0909</v>
      </c>
      <c r="E274" s="3">
        <v>0.63390000000000002</v>
      </c>
    </row>
    <row r="275" spans="2:5" ht="15.75" customHeight="1" x14ac:dyDescent="0.2">
      <c r="B275" s="3">
        <v>101.625</v>
      </c>
      <c r="C275" s="3">
        <v>19.424800000000001</v>
      </c>
      <c r="D275" s="3">
        <v>2.4001000000000001</v>
      </c>
      <c r="E275" s="3">
        <v>0.41959999999999997</v>
      </c>
    </row>
    <row r="276" spans="2:5" ht="15.75" customHeight="1" x14ac:dyDescent="0.2">
      <c r="B276" s="3">
        <v>102</v>
      </c>
      <c r="C276" s="3">
        <v>6.3524000000000003</v>
      </c>
      <c r="D276" s="3">
        <v>15.290900000000001</v>
      </c>
      <c r="E276" s="3">
        <v>8.3712</v>
      </c>
    </row>
    <row r="277" spans="2:5" ht="15.75" customHeight="1" x14ac:dyDescent="0.2">
      <c r="B277" s="3">
        <v>102.375</v>
      </c>
      <c r="C277" s="3">
        <v>6.5648</v>
      </c>
      <c r="D277" s="3">
        <v>26.768699999999999</v>
      </c>
      <c r="E277" s="3">
        <v>0.84340000000000004</v>
      </c>
    </row>
    <row r="278" spans="2:5" ht="15.75" customHeight="1" x14ac:dyDescent="0.2">
      <c r="B278" s="3">
        <v>102.75</v>
      </c>
      <c r="C278" s="3">
        <v>1.5430999999999999</v>
      </c>
      <c r="D278" s="3">
        <v>8.6052999999999997</v>
      </c>
      <c r="E278" s="3">
        <v>4.6877000000000004</v>
      </c>
    </row>
    <row r="279" spans="2:5" ht="15.75" customHeight="1" x14ac:dyDescent="0.2">
      <c r="B279" s="3">
        <v>103.125</v>
      </c>
      <c r="C279" s="3">
        <v>24.239899999999999</v>
      </c>
      <c r="D279" s="3">
        <v>18.9695</v>
      </c>
      <c r="E279" s="3">
        <v>1.0383</v>
      </c>
    </row>
    <row r="280" spans="2:5" ht="15.75" customHeight="1" x14ac:dyDescent="0.2">
      <c r="B280" s="3">
        <v>103.5</v>
      </c>
      <c r="C280" s="3">
        <v>4.5285000000000002</v>
      </c>
      <c r="D280" s="3">
        <v>31.532900000000001</v>
      </c>
      <c r="E280" s="3">
        <v>0.33389999999999997</v>
      </c>
    </row>
    <row r="281" spans="2:5" ht="15.75" customHeight="1" x14ac:dyDescent="0.2">
      <c r="B281" s="3">
        <v>103.875</v>
      </c>
      <c r="C281" s="3">
        <v>11.0686</v>
      </c>
      <c r="D281" s="3">
        <v>25.893899999999999</v>
      </c>
      <c r="E281" s="3">
        <v>11.627599999999999</v>
      </c>
    </row>
    <row r="282" spans="2:5" ht="15.75" customHeight="1" x14ac:dyDescent="0.2">
      <c r="B282" s="3">
        <v>104.25</v>
      </c>
      <c r="C282" s="3">
        <v>14.7316</v>
      </c>
      <c r="D282" s="3">
        <v>32.481299999999997</v>
      </c>
      <c r="E282" s="3">
        <v>0.28820000000000001</v>
      </c>
    </row>
    <row r="283" spans="2:5" ht="15.75" customHeight="1" x14ac:dyDescent="0.2">
      <c r="B283" s="3">
        <v>104.625</v>
      </c>
      <c r="C283" s="3">
        <v>10.1736</v>
      </c>
      <c r="D283" s="3">
        <v>20.889500000000002</v>
      </c>
      <c r="E283" s="3">
        <v>0.49320000000000003</v>
      </c>
    </row>
    <row r="284" spans="2:5" ht="15.75" customHeight="1" x14ac:dyDescent="0.2">
      <c r="B284" s="3">
        <v>105</v>
      </c>
      <c r="C284" s="3">
        <v>12.7011</v>
      </c>
      <c r="D284" s="3">
        <v>41.677399999999999</v>
      </c>
      <c r="E284" s="3">
        <v>8.7749000000000006</v>
      </c>
    </row>
    <row r="285" spans="2:5" ht="15.75" customHeight="1" x14ac:dyDescent="0.2">
      <c r="B285" s="3">
        <v>105.375</v>
      </c>
      <c r="C285" s="3">
        <v>9.2271000000000001</v>
      </c>
      <c r="D285" s="3">
        <v>32.472900000000003</v>
      </c>
      <c r="E285" s="3">
        <v>1.1779999999999999</v>
      </c>
    </row>
    <row r="286" spans="2:5" ht="15.75" customHeight="1" x14ac:dyDescent="0.2">
      <c r="B286" s="3">
        <v>105.75</v>
      </c>
      <c r="C286" s="3">
        <v>2.9542999999999999</v>
      </c>
      <c r="D286" s="3">
        <v>18.9864</v>
      </c>
      <c r="E286" s="3">
        <v>1.7781</v>
      </c>
    </row>
    <row r="287" spans="2:5" ht="15.75" customHeight="1" x14ac:dyDescent="0.2">
      <c r="B287" s="3">
        <v>106.125</v>
      </c>
      <c r="C287" s="3">
        <v>109.6621</v>
      </c>
      <c r="D287" s="3">
        <v>3.6190000000000002</v>
      </c>
      <c r="E287" s="3">
        <v>1.4451000000000001</v>
      </c>
    </row>
    <row r="288" spans="2:5" ht="15.75" customHeight="1" x14ac:dyDescent="0.2">
      <c r="B288" s="3">
        <v>106.5</v>
      </c>
      <c r="C288" s="3">
        <v>5.8323</v>
      </c>
      <c r="D288" s="3">
        <v>9.4070999999999998</v>
      </c>
      <c r="E288" s="3">
        <v>0.55349999999999999</v>
      </c>
    </row>
    <row r="289" spans="2:5" ht="15.75" customHeight="1" x14ac:dyDescent="0.2">
      <c r="B289" s="3">
        <v>106.875</v>
      </c>
      <c r="C289" s="3">
        <v>3.2875999999999999</v>
      </c>
      <c r="D289" s="3">
        <v>8.8825000000000003</v>
      </c>
      <c r="E289" s="3">
        <v>1.8661000000000001</v>
      </c>
    </row>
    <row r="290" spans="2:5" ht="15.75" customHeight="1" x14ac:dyDescent="0.2">
      <c r="B290" s="3">
        <v>107.25</v>
      </c>
      <c r="C290" s="3">
        <v>68.161699999999996</v>
      </c>
      <c r="D290" s="3">
        <v>32.449199999999998</v>
      </c>
      <c r="E290" s="3">
        <v>0.17280000000000001</v>
      </c>
    </row>
    <row r="291" spans="2:5" ht="15.75" customHeight="1" x14ac:dyDescent="0.2">
      <c r="B291" s="3">
        <v>107.625</v>
      </c>
      <c r="C291" s="3">
        <v>3.9121000000000001</v>
      </c>
      <c r="D291" s="3">
        <v>9.4664999999999999</v>
      </c>
      <c r="E291" s="3">
        <v>0.50939999999999996</v>
      </c>
    </row>
    <row r="292" spans="2:5" ht="15.75" customHeight="1" x14ac:dyDescent="0.2">
      <c r="B292" s="3">
        <v>108</v>
      </c>
      <c r="C292" s="3">
        <v>2.9049</v>
      </c>
      <c r="D292" s="3">
        <v>16.250399999999999</v>
      </c>
      <c r="E292" s="3">
        <v>17.842199999999998</v>
      </c>
    </row>
    <row r="293" spans="2:5" ht="15.75" customHeight="1" x14ac:dyDescent="0.2">
      <c r="B293" s="3">
        <v>108.375</v>
      </c>
      <c r="C293" s="3">
        <v>46.031700000000001</v>
      </c>
      <c r="D293" s="3">
        <v>3.9626999999999999</v>
      </c>
      <c r="E293" s="3">
        <v>1.7853000000000001</v>
      </c>
    </row>
    <row r="294" spans="2:5" ht="15.75" customHeight="1" x14ac:dyDescent="0.2">
      <c r="B294" s="3">
        <v>108.75</v>
      </c>
      <c r="C294" s="3">
        <v>45.162100000000002</v>
      </c>
      <c r="D294" s="3">
        <v>3.1248</v>
      </c>
      <c r="E294" s="3">
        <v>0.32</v>
      </c>
    </row>
    <row r="295" spans="2:5" ht="15.75" customHeight="1" x14ac:dyDescent="0.2">
      <c r="B295" s="3">
        <v>109.125</v>
      </c>
      <c r="C295" s="3">
        <v>55.749499999999998</v>
      </c>
      <c r="D295" s="3">
        <v>83.599299999999999</v>
      </c>
      <c r="E295" s="3">
        <v>6.8616999999999999</v>
      </c>
    </row>
    <row r="296" spans="2:5" ht="15.75" customHeight="1" x14ac:dyDescent="0.2">
      <c r="B296" s="3">
        <v>109.5</v>
      </c>
      <c r="C296" s="3">
        <v>43.744500000000002</v>
      </c>
      <c r="D296" s="3">
        <v>60.5413</v>
      </c>
      <c r="E296" s="3">
        <v>0.38490000000000002</v>
      </c>
    </row>
    <row r="297" spans="2:5" ht="15.75" customHeight="1" x14ac:dyDescent="0.2">
      <c r="B297" s="3">
        <v>109.875</v>
      </c>
      <c r="C297" s="3">
        <v>23.578700000000001</v>
      </c>
      <c r="D297" s="3">
        <v>26.4162</v>
      </c>
      <c r="E297" s="3">
        <v>3.6137999999999999</v>
      </c>
    </row>
    <row r="298" spans="2:5" ht="15.75" customHeight="1" x14ac:dyDescent="0.2">
      <c r="B298" s="3">
        <v>110.25</v>
      </c>
      <c r="C298" s="3">
        <v>9.7285000000000004</v>
      </c>
      <c r="D298" s="3">
        <v>12.7479</v>
      </c>
      <c r="E298" s="3">
        <v>0.20880000000000001</v>
      </c>
    </row>
    <row r="299" spans="2:5" ht="15.75" customHeight="1" x14ac:dyDescent="0.2">
      <c r="B299" s="3">
        <v>110.625</v>
      </c>
      <c r="C299" s="3">
        <v>8.4318000000000008</v>
      </c>
      <c r="D299" s="3">
        <v>1.4799</v>
      </c>
      <c r="E299" s="3">
        <v>0.66439999999999999</v>
      </c>
    </row>
    <row r="300" spans="2:5" ht="15.75" customHeight="1" x14ac:dyDescent="0.2">
      <c r="B300" s="3">
        <v>111</v>
      </c>
      <c r="C300" s="3">
        <v>6.6390000000000002</v>
      </c>
      <c r="D300" s="3">
        <v>8.0215999999999994</v>
      </c>
      <c r="E300" s="3">
        <v>7.9717000000000002</v>
      </c>
    </row>
    <row r="301" spans="2:5" ht="15.75" customHeight="1" x14ac:dyDescent="0.2">
      <c r="B301" s="3">
        <v>111.375</v>
      </c>
      <c r="C301" s="3">
        <v>6.2641</v>
      </c>
      <c r="D301" s="3">
        <v>6.5225999999999997</v>
      </c>
      <c r="E301" s="3">
        <v>0.76970000000000005</v>
      </c>
    </row>
    <row r="302" spans="2:5" ht="15.75" customHeight="1" x14ac:dyDescent="0.2">
      <c r="B302" s="3">
        <v>111.75</v>
      </c>
      <c r="C302" s="3">
        <v>0.157</v>
      </c>
      <c r="D302" s="3">
        <v>19.307099999999998</v>
      </c>
      <c r="E302" s="3">
        <v>0.77270000000000005</v>
      </c>
    </row>
    <row r="303" spans="2:5" ht="15.75" customHeight="1" x14ac:dyDescent="0.2">
      <c r="B303" s="3">
        <v>112.125</v>
      </c>
      <c r="C303" s="3">
        <v>2.8203</v>
      </c>
      <c r="D303" s="3">
        <v>1.1394</v>
      </c>
      <c r="E303" s="3">
        <v>8.1518999999999995</v>
      </c>
    </row>
    <row r="304" spans="2:5" ht="15.75" customHeight="1" x14ac:dyDescent="0.2">
      <c r="B304" s="3">
        <v>112.5</v>
      </c>
      <c r="C304" s="3">
        <v>5.5975000000000001</v>
      </c>
      <c r="D304" s="3">
        <v>21.2257</v>
      </c>
      <c r="E304" s="3">
        <v>0.63449999999999995</v>
      </c>
    </row>
    <row r="305" spans="2:5" ht="15.75" customHeight="1" x14ac:dyDescent="0.2">
      <c r="B305" s="3">
        <v>112.875</v>
      </c>
      <c r="C305" s="3">
        <v>9.15</v>
      </c>
      <c r="D305" s="3">
        <v>132.02520000000001</v>
      </c>
      <c r="E305" s="3">
        <v>3.3439000000000001</v>
      </c>
    </row>
    <row r="306" spans="2:5" ht="15.75" customHeight="1" x14ac:dyDescent="0.2">
      <c r="B306" s="3">
        <v>113.25</v>
      </c>
      <c r="C306" s="3">
        <v>12.3386</v>
      </c>
      <c r="D306" s="3">
        <v>180.7353</v>
      </c>
      <c r="E306" s="3">
        <v>1.1202000000000001</v>
      </c>
    </row>
    <row r="307" spans="2:5" ht="15.75" customHeight="1" x14ac:dyDescent="0.2">
      <c r="B307" s="3">
        <v>113.625</v>
      </c>
      <c r="C307" s="3">
        <v>4.1727999999999996</v>
      </c>
      <c r="D307" s="3">
        <v>87.113399999999999</v>
      </c>
      <c r="E307" s="3">
        <v>0.39600000000000002</v>
      </c>
    </row>
    <row r="308" spans="2:5" ht="15.75" customHeight="1" x14ac:dyDescent="0.2">
      <c r="B308" s="3">
        <v>114</v>
      </c>
      <c r="C308" s="3">
        <v>1.0631999999999999</v>
      </c>
      <c r="D308" s="3">
        <v>59.188499999999998</v>
      </c>
      <c r="E308" s="3">
        <v>9.1409000000000002</v>
      </c>
    </row>
    <row r="309" spans="2:5" ht="15.75" customHeight="1" x14ac:dyDescent="0.2">
      <c r="B309" s="3">
        <v>114.375</v>
      </c>
      <c r="C309" s="3">
        <v>35.652500000000003</v>
      </c>
      <c r="D309" s="3">
        <v>95.798100000000005</v>
      </c>
      <c r="E309" s="3">
        <v>2.3449</v>
      </c>
    </row>
    <row r="310" spans="2:5" ht="15.75" customHeight="1" x14ac:dyDescent="0.2">
      <c r="B310" s="3">
        <v>114.75</v>
      </c>
      <c r="C310" s="3">
        <v>19.118400000000001</v>
      </c>
      <c r="D310" s="3">
        <v>52.098500000000001</v>
      </c>
      <c r="E310" s="3">
        <v>1.1151</v>
      </c>
    </row>
    <row r="311" spans="2:5" ht="15.75" customHeight="1" x14ac:dyDescent="0.2">
      <c r="B311" s="3">
        <v>115.125</v>
      </c>
      <c r="C311" s="3">
        <v>17.464700000000001</v>
      </c>
      <c r="D311" s="3">
        <v>19.3354</v>
      </c>
      <c r="E311" s="3">
        <v>11.0124</v>
      </c>
    </row>
    <row r="312" spans="2:5" ht="15.75" customHeight="1" x14ac:dyDescent="0.2">
      <c r="B312" s="3">
        <v>115.5</v>
      </c>
      <c r="C312" s="3">
        <v>17.349599999999999</v>
      </c>
      <c r="D312" s="3">
        <v>54.042299999999997</v>
      </c>
      <c r="E312" s="3">
        <v>2.5011999999999999</v>
      </c>
    </row>
    <row r="313" spans="2:5" ht="15.75" customHeight="1" x14ac:dyDescent="0.2">
      <c r="B313" s="3">
        <v>115.875</v>
      </c>
      <c r="C313" s="3">
        <v>4.0213000000000001</v>
      </c>
      <c r="D313" s="3">
        <v>101.9057</v>
      </c>
      <c r="E313" s="3">
        <v>0.2989</v>
      </c>
    </row>
    <row r="314" spans="2:5" ht="15.75" customHeight="1" x14ac:dyDescent="0.2">
      <c r="B314" s="3">
        <v>116.25</v>
      </c>
      <c r="C314" s="3">
        <v>5.3929</v>
      </c>
      <c r="D314" s="3">
        <v>43.094999999999999</v>
      </c>
      <c r="E314" s="3">
        <v>0.5302</v>
      </c>
    </row>
    <row r="315" spans="2:5" ht="15.75" customHeight="1" x14ac:dyDescent="0.2">
      <c r="B315" s="3">
        <v>116.625</v>
      </c>
      <c r="C315" s="3">
        <v>0.38419999999999999</v>
      </c>
      <c r="D315" s="3">
        <v>125.0004</v>
      </c>
      <c r="E315" s="3">
        <v>0.3246</v>
      </c>
    </row>
    <row r="316" spans="2:5" ht="15.75" customHeight="1" x14ac:dyDescent="0.2">
      <c r="B316" s="3">
        <v>117</v>
      </c>
      <c r="C316" s="3">
        <v>59.794199999999996</v>
      </c>
      <c r="D316" s="3">
        <v>37.4206</v>
      </c>
      <c r="E316" s="3">
        <v>7.1658999999999997</v>
      </c>
    </row>
    <row r="317" spans="2:5" ht="15.75" customHeight="1" x14ac:dyDescent="0.2">
      <c r="B317" s="3">
        <v>117.375</v>
      </c>
      <c r="C317" s="3">
        <v>29.653300000000002</v>
      </c>
      <c r="D317" s="3">
        <v>63.839500000000001</v>
      </c>
      <c r="E317" s="3">
        <v>0.26329999999999998</v>
      </c>
    </row>
    <row r="318" spans="2:5" ht="15.75" customHeight="1" x14ac:dyDescent="0.2">
      <c r="B318" s="3">
        <v>117.75</v>
      </c>
      <c r="C318" s="3">
        <v>39.641100000000002</v>
      </c>
      <c r="D318" s="3">
        <v>51.0764</v>
      </c>
      <c r="E318" s="3">
        <v>0.70130000000000003</v>
      </c>
    </row>
    <row r="319" spans="2:5" ht="15.75" customHeight="1" x14ac:dyDescent="0.2">
      <c r="B319" s="3">
        <v>118.125</v>
      </c>
      <c r="C319" s="3">
        <v>22.560700000000001</v>
      </c>
      <c r="D319" s="3">
        <v>147.57069999999999</v>
      </c>
      <c r="E319" s="3">
        <v>19.385899999999999</v>
      </c>
    </row>
    <row r="320" spans="2:5" ht="15.75" customHeight="1" x14ac:dyDescent="0.2">
      <c r="B320" s="3">
        <v>118.5</v>
      </c>
      <c r="C320" s="3">
        <v>26.499300000000002</v>
      </c>
      <c r="D320" s="3">
        <v>10.007300000000001</v>
      </c>
      <c r="E320" s="3">
        <v>1.1167</v>
      </c>
    </row>
    <row r="321" spans="2:5" ht="15.75" customHeight="1" x14ac:dyDescent="0.2">
      <c r="B321" s="3">
        <v>118.875</v>
      </c>
      <c r="C321" s="3">
        <v>9.6584000000000003</v>
      </c>
      <c r="D321" s="3">
        <v>29.0687</v>
      </c>
      <c r="E321" s="3">
        <v>6.9351000000000003</v>
      </c>
    </row>
    <row r="322" spans="2:5" ht="15.75" customHeight="1" x14ac:dyDescent="0.2">
      <c r="B322" s="3">
        <v>119.25</v>
      </c>
      <c r="C322" s="3">
        <v>10.779299999999999</v>
      </c>
      <c r="D322" s="3">
        <v>79.7958</v>
      </c>
      <c r="E322" s="3">
        <v>1.0649</v>
      </c>
    </row>
    <row r="323" spans="2:5" ht="15.75" customHeight="1" x14ac:dyDescent="0.2">
      <c r="B323" s="3">
        <v>119.625</v>
      </c>
      <c r="C323" s="3">
        <v>10.3773</v>
      </c>
      <c r="D323" s="3">
        <v>58.371600000000001</v>
      </c>
      <c r="E323" s="3">
        <v>0.27560000000000001</v>
      </c>
    </row>
    <row r="324" spans="2:5" ht="15.75" customHeight="1" x14ac:dyDescent="0.2">
      <c r="B324" s="3">
        <v>120</v>
      </c>
      <c r="C324" s="3">
        <v>20.2273</v>
      </c>
      <c r="D324" s="3">
        <v>11.6075</v>
      </c>
      <c r="E324" s="3">
        <v>2.9548999999999999</v>
      </c>
    </row>
    <row r="325" spans="2:5" ht="15.75" customHeight="1" x14ac:dyDescent="0.2">
      <c r="B325" s="3">
        <v>120.375</v>
      </c>
      <c r="C325" s="3">
        <v>27.229800000000001</v>
      </c>
      <c r="D325" s="3">
        <v>27.710699999999999</v>
      </c>
      <c r="E325" s="3">
        <v>1.3737999999999999</v>
      </c>
    </row>
    <row r="326" spans="2:5" ht="15.75" customHeight="1" x14ac:dyDescent="0.2">
      <c r="B326" s="3">
        <v>120.75</v>
      </c>
      <c r="C326" s="3">
        <v>53.436900000000001</v>
      </c>
      <c r="D326" s="3">
        <v>8.4489999999999998</v>
      </c>
      <c r="E326" s="3">
        <v>0.75380000000000003</v>
      </c>
    </row>
    <row r="327" spans="2:5" ht="15.75" customHeight="1" x14ac:dyDescent="0.2">
      <c r="B327" s="3">
        <v>121.125</v>
      </c>
      <c r="C327" s="3">
        <v>13.698600000000001</v>
      </c>
      <c r="D327" s="3">
        <v>44.734999999999999</v>
      </c>
      <c r="E327" s="3">
        <v>10.2142</v>
      </c>
    </row>
    <row r="328" spans="2:5" ht="15.75" customHeight="1" x14ac:dyDescent="0.2">
      <c r="B328" s="3">
        <v>121.5</v>
      </c>
      <c r="C328" s="3">
        <v>9.9639000000000006</v>
      </c>
      <c r="D328" s="3">
        <v>13.655099999999999</v>
      </c>
      <c r="E328" s="3">
        <v>0.53759999999999997</v>
      </c>
    </row>
    <row r="329" spans="2:5" ht="15.75" customHeight="1" x14ac:dyDescent="0.2">
      <c r="B329" s="3">
        <v>121.875</v>
      </c>
      <c r="C329" s="3">
        <v>4.5045000000000002</v>
      </c>
      <c r="D329" s="3">
        <v>39.419899999999998</v>
      </c>
      <c r="E329" s="3">
        <v>0.9909</v>
      </c>
    </row>
    <row r="330" spans="2:5" ht="15.75" customHeight="1" x14ac:dyDescent="0.2">
      <c r="B330" s="3">
        <v>122.25</v>
      </c>
      <c r="C330" s="3">
        <v>57.42</v>
      </c>
      <c r="D330" s="3">
        <v>19.0487</v>
      </c>
      <c r="E330" s="3">
        <v>8.1529000000000007</v>
      </c>
    </row>
    <row r="331" spans="2:5" ht="15.75" customHeight="1" x14ac:dyDescent="0.2">
      <c r="B331" s="3">
        <v>122.625</v>
      </c>
      <c r="C331" s="3">
        <v>23.4542</v>
      </c>
      <c r="D331" s="3">
        <v>17.584700000000002</v>
      </c>
      <c r="E331" s="3">
        <v>2.1825000000000001</v>
      </c>
    </row>
    <row r="332" spans="2:5" ht="15.75" customHeight="1" x14ac:dyDescent="0.2">
      <c r="B332" s="3">
        <v>123</v>
      </c>
      <c r="C332" s="3">
        <v>34.120100000000001</v>
      </c>
      <c r="D332" s="3">
        <v>13.8794</v>
      </c>
      <c r="E332" s="3">
        <v>2.6089000000000002</v>
      </c>
    </row>
    <row r="333" spans="2:5" ht="15.75" customHeight="1" x14ac:dyDescent="0.2">
      <c r="B333" s="3">
        <v>123.375</v>
      </c>
      <c r="C333" s="3">
        <v>43.593000000000004</v>
      </c>
      <c r="D333" s="3">
        <v>4.0693000000000001</v>
      </c>
      <c r="E333" s="3">
        <v>0.34470000000000001</v>
      </c>
    </row>
    <row r="334" spans="2:5" ht="15.75" customHeight="1" x14ac:dyDescent="0.2">
      <c r="B334" s="3">
        <v>123.75</v>
      </c>
      <c r="C334" s="3">
        <v>5.4414999999999996</v>
      </c>
      <c r="D334" s="3">
        <v>14.227399999999999</v>
      </c>
      <c r="E334" s="3">
        <v>0.9546</v>
      </c>
    </row>
    <row r="335" spans="2:5" ht="15.75" customHeight="1" x14ac:dyDescent="0.2">
      <c r="B335" s="3">
        <v>124.125</v>
      </c>
      <c r="C335" s="3">
        <v>15.7705</v>
      </c>
      <c r="D335" s="3">
        <v>14.383699999999999</v>
      </c>
      <c r="E335" s="3">
        <v>12.113300000000001</v>
      </c>
    </row>
    <row r="336" spans="2:5" ht="15.75" customHeight="1" x14ac:dyDescent="0.2">
      <c r="B336" s="3">
        <v>124.5</v>
      </c>
      <c r="C336" s="3">
        <v>11.4817</v>
      </c>
      <c r="D336" s="3">
        <v>14.177199999999999</v>
      </c>
      <c r="E336" s="3">
        <v>0.37419999999999998</v>
      </c>
    </row>
    <row r="337" spans="2:5" ht="15.75" customHeight="1" x14ac:dyDescent="0.2">
      <c r="B337" s="3">
        <v>124.875</v>
      </c>
      <c r="C337" s="3">
        <v>20.0124</v>
      </c>
      <c r="D337" s="3">
        <v>8.7499000000000002</v>
      </c>
      <c r="E337" s="3">
        <v>1.3327</v>
      </c>
    </row>
    <row r="338" spans="2:5" ht="15.75" customHeight="1" x14ac:dyDescent="0.2">
      <c r="B338" s="3">
        <v>125.25</v>
      </c>
      <c r="C338" s="3">
        <v>0.36280000000000001</v>
      </c>
      <c r="D338" s="3">
        <v>82.3</v>
      </c>
      <c r="E338" s="3">
        <v>10.0654</v>
      </c>
    </row>
    <row r="339" spans="2:5" ht="15.75" customHeight="1" x14ac:dyDescent="0.2">
      <c r="B339" s="3">
        <v>125.625</v>
      </c>
      <c r="C339" s="3">
        <v>5.8784000000000001</v>
      </c>
      <c r="D339" s="3">
        <v>48.713900000000002</v>
      </c>
      <c r="E339" s="3">
        <v>0.23080000000000001</v>
      </c>
    </row>
    <row r="340" spans="2:5" ht="15.75" customHeight="1" x14ac:dyDescent="0.2">
      <c r="B340" s="3">
        <v>126</v>
      </c>
      <c r="C340" s="3">
        <v>9.3567999999999998</v>
      </c>
      <c r="D340" s="3">
        <v>25.478200000000001</v>
      </c>
      <c r="E340" s="3">
        <v>1.2182999999999999</v>
      </c>
    </row>
    <row r="341" spans="2:5" ht="15.75" customHeight="1" x14ac:dyDescent="0.2">
      <c r="B341" s="3">
        <v>126.375</v>
      </c>
      <c r="C341" s="3">
        <v>3.0729000000000002</v>
      </c>
      <c r="D341" s="3">
        <v>15.303599999999999</v>
      </c>
      <c r="E341" s="3">
        <v>0.2772</v>
      </c>
    </row>
    <row r="342" spans="2:5" ht="15.75" customHeight="1" x14ac:dyDescent="0.2">
      <c r="B342" s="3">
        <v>126.75</v>
      </c>
      <c r="C342" s="3">
        <v>3.5611999999999999</v>
      </c>
      <c r="D342" s="3">
        <v>192.35210000000001</v>
      </c>
      <c r="E342" s="3">
        <v>0.47570000000000001</v>
      </c>
    </row>
    <row r="343" spans="2:5" ht="15.75" customHeight="1" x14ac:dyDescent="0.2">
      <c r="B343" s="3">
        <v>127.125</v>
      </c>
      <c r="C343" s="3">
        <v>6.3051000000000004</v>
      </c>
      <c r="D343" s="3">
        <v>7.2164999999999999</v>
      </c>
      <c r="E343" s="3">
        <v>21.028199999999998</v>
      </c>
    </row>
    <row r="344" spans="2:5" ht="15.75" customHeight="1" x14ac:dyDescent="0.2">
      <c r="B344" s="3">
        <v>127.5</v>
      </c>
      <c r="C344" s="3">
        <v>10.3157</v>
      </c>
      <c r="D344" s="3">
        <v>147.86089999999999</v>
      </c>
      <c r="E344" s="3">
        <v>1.9E-3</v>
      </c>
    </row>
    <row r="345" spans="2:5" ht="15.75" customHeight="1" x14ac:dyDescent="0.2">
      <c r="B345" s="3">
        <v>127.875</v>
      </c>
      <c r="C345" s="3">
        <v>9.2060999999999993</v>
      </c>
      <c r="D345" s="3">
        <v>53.796199999999999</v>
      </c>
      <c r="E345" s="3">
        <v>0.46600000000000003</v>
      </c>
    </row>
    <row r="346" spans="2:5" ht="15.75" customHeight="1" x14ac:dyDescent="0.2">
      <c r="B346" s="3">
        <v>128.25</v>
      </c>
      <c r="C346" s="3">
        <v>0.72140000000000004</v>
      </c>
      <c r="D346" s="3">
        <v>87.916300000000007</v>
      </c>
      <c r="E346" s="3">
        <v>18.558700000000002</v>
      </c>
    </row>
    <row r="347" spans="2:5" ht="15.75" customHeight="1" x14ac:dyDescent="0.2">
      <c r="B347" s="3">
        <v>128.625</v>
      </c>
      <c r="C347" s="3">
        <v>0.88480000000000003</v>
      </c>
      <c r="D347" s="3">
        <v>47.234999999999999</v>
      </c>
      <c r="E347" s="3">
        <v>1.6968000000000001</v>
      </c>
    </row>
    <row r="348" spans="2:5" ht="15.75" customHeight="1" x14ac:dyDescent="0.2">
      <c r="B348" s="3">
        <v>129</v>
      </c>
      <c r="C348" s="3">
        <v>5.5034999999999998</v>
      </c>
      <c r="D348" s="3">
        <v>54.9178</v>
      </c>
      <c r="E348" s="3">
        <v>7.6646000000000001</v>
      </c>
    </row>
    <row r="349" spans="2:5" ht="15.75" customHeight="1" x14ac:dyDescent="0.2">
      <c r="B349" s="3">
        <v>129.375</v>
      </c>
      <c r="C349" s="3">
        <v>0.76390000000000002</v>
      </c>
      <c r="D349" s="3">
        <v>26.221399999999999</v>
      </c>
      <c r="E349" s="3">
        <v>0.18770000000000001</v>
      </c>
    </row>
    <row r="350" spans="2:5" ht="15.75" customHeight="1" x14ac:dyDescent="0.2">
      <c r="B350" s="3">
        <v>129.75</v>
      </c>
      <c r="C350" s="3">
        <v>4.6795999999999998</v>
      </c>
      <c r="D350" s="3">
        <v>79.462100000000007</v>
      </c>
      <c r="E350" s="3">
        <v>3.3799999999999997E-2</v>
      </c>
    </row>
    <row r="351" spans="2:5" ht="15.75" customHeight="1" x14ac:dyDescent="0.2">
      <c r="B351" s="3">
        <v>130.125</v>
      </c>
      <c r="C351" s="3">
        <v>0.79759999999999998</v>
      </c>
      <c r="D351" s="3">
        <v>235.34180000000001</v>
      </c>
      <c r="E351" s="3">
        <v>2.7911999999999999</v>
      </c>
    </row>
    <row r="352" spans="2:5" ht="15.75" customHeight="1" x14ac:dyDescent="0.2">
      <c r="B352" s="3">
        <v>130.5</v>
      </c>
      <c r="C352" s="3">
        <v>13.539</v>
      </c>
      <c r="D352" s="3">
        <v>220.66980000000001</v>
      </c>
      <c r="E352" s="3">
        <v>0.78400000000000003</v>
      </c>
    </row>
    <row r="353" spans="2:5" ht="15.75" customHeight="1" x14ac:dyDescent="0.2">
      <c r="B353" s="3">
        <v>130.875</v>
      </c>
      <c r="C353" s="3">
        <v>3.6324999999999998</v>
      </c>
      <c r="D353" s="3">
        <v>60.957500000000003</v>
      </c>
      <c r="E353" s="3">
        <v>0.56459999999999999</v>
      </c>
    </row>
    <row r="354" spans="2:5" ht="15.75" customHeight="1" x14ac:dyDescent="0.2">
      <c r="B354" s="3">
        <v>131.25</v>
      </c>
      <c r="C354" s="3">
        <v>2.8142</v>
      </c>
      <c r="D354" s="3">
        <v>48.137300000000003</v>
      </c>
      <c r="E354" s="3">
        <v>9.2865000000000002</v>
      </c>
    </row>
    <row r="355" spans="2:5" ht="15.75" customHeight="1" x14ac:dyDescent="0.2">
      <c r="B355" s="3">
        <v>131.625</v>
      </c>
      <c r="C355" s="3">
        <v>1.0762</v>
      </c>
      <c r="D355" s="3">
        <v>119.12260000000001</v>
      </c>
      <c r="E355" s="3">
        <v>1.4730000000000001</v>
      </c>
    </row>
    <row r="356" spans="2:5" ht="15.75" customHeight="1" x14ac:dyDescent="0.2">
      <c r="B356" s="3">
        <v>132</v>
      </c>
      <c r="C356" s="3">
        <v>1.4977</v>
      </c>
      <c r="D356" s="3">
        <v>6.1614000000000004</v>
      </c>
      <c r="E356" s="3">
        <v>7.4349999999999996</v>
      </c>
    </row>
    <row r="357" spans="2:5" ht="15.75" customHeight="1" x14ac:dyDescent="0.2">
      <c r="B357" s="3">
        <v>132.375</v>
      </c>
      <c r="C357" s="3">
        <v>8.0999999999999996E-3</v>
      </c>
      <c r="D357" s="3">
        <v>29.547000000000001</v>
      </c>
      <c r="E357" s="3">
        <v>0.7198</v>
      </c>
    </row>
    <row r="358" spans="2:5" ht="15.75" customHeight="1" x14ac:dyDescent="0.2">
      <c r="B358" s="3">
        <v>132.75</v>
      </c>
      <c r="C358" s="3">
        <v>3.4026999999999998</v>
      </c>
      <c r="D358" s="3">
        <v>241.23599999999999</v>
      </c>
      <c r="E358" s="3">
        <v>1.7396</v>
      </c>
    </row>
    <row r="359" spans="2:5" ht="15.75" customHeight="1" x14ac:dyDescent="0.2">
      <c r="B359" s="3">
        <v>133.125</v>
      </c>
      <c r="C359" s="3">
        <v>0.58919999999999995</v>
      </c>
      <c r="D359" s="3">
        <v>256.6952</v>
      </c>
      <c r="E359" s="3">
        <v>6.6509999999999998</v>
      </c>
    </row>
    <row r="360" spans="2:5" ht="15.75" customHeight="1" x14ac:dyDescent="0.2">
      <c r="B360" s="3">
        <v>133.5</v>
      </c>
      <c r="C360" s="3">
        <v>1.7899</v>
      </c>
      <c r="D360" s="3">
        <v>100.395</v>
      </c>
      <c r="E360" s="3">
        <v>2.9007000000000001</v>
      </c>
    </row>
    <row r="361" spans="2:5" ht="15.75" customHeight="1" x14ac:dyDescent="0.2">
      <c r="B361" s="3">
        <v>133.875</v>
      </c>
      <c r="C361" s="3">
        <v>8.4434000000000005</v>
      </c>
      <c r="D361" s="3">
        <v>171.18190000000001</v>
      </c>
      <c r="E361" s="3">
        <v>1.3146</v>
      </c>
    </row>
    <row r="362" spans="2:5" ht="15.75" customHeight="1" x14ac:dyDescent="0.2">
      <c r="B362" s="3">
        <v>134.25</v>
      </c>
      <c r="C362" s="3">
        <v>5.5258000000000003</v>
      </c>
      <c r="D362" s="3">
        <v>122.6632</v>
      </c>
      <c r="E362" s="3">
        <v>11.968999999999999</v>
      </c>
    </row>
    <row r="363" spans="2:5" ht="15.75" customHeight="1" x14ac:dyDescent="0.2">
      <c r="B363" s="3">
        <v>134.625</v>
      </c>
      <c r="C363" s="3">
        <v>0.18740000000000001</v>
      </c>
      <c r="D363" s="3">
        <v>35.694699999999997</v>
      </c>
      <c r="E363" s="3">
        <v>0.77210000000000001</v>
      </c>
    </row>
    <row r="364" spans="2:5" ht="15.75" customHeight="1" x14ac:dyDescent="0.2">
      <c r="B364" s="3">
        <v>135</v>
      </c>
      <c r="C364" s="3">
        <v>6.4085000000000001</v>
      </c>
      <c r="D364" s="3">
        <v>13.1236</v>
      </c>
      <c r="E364" s="3">
        <v>0.8911</v>
      </c>
    </row>
    <row r="365" spans="2:5" ht="15.75" customHeight="1" x14ac:dyDescent="0.2">
      <c r="B365" s="3">
        <v>135.375</v>
      </c>
      <c r="C365" s="3">
        <v>6.9372999999999996</v>
      </c>
      <c r="D365" s="3">
        <v>36.723100000000002</v>
      </c>
      <c r="E365" s="3">
        <v>9.9859000000000009</v>
      </c>
    </row>
    <row r="366" spans="2:5" ht="15.75" customHeight="1" x14ac:dyDescent="0.2">
      <c r="B366" s="3">
        <v>135.75</v>
      </c>
      <c r="C366" s="3">
        <v>23.921800000000001</v>
      </c>
      <c r="D366" s="3">
        <v>46.249499999999998</v>
      </c>
      <c r="E366" s="3">
        <v>0.33339999999999997</v>
      </c>
    </row>
    <row r="367" spans="2:5" ht="15.75" customHeight="1" x14ac:dyDescent="0.2">
      <c r="B367" s="3">
        <v>136.125</v>
      </c>
      <c r="C367" s="3">
        <v>15.700799999999999</v>
      </c>
      <c r="D367" s="3">
        <v>9.9030000000000005</v>
      </c>
      <c r="E367" s="3">
        <v>1.2554000000000001</v>
      </c>
    </row>
    <row r="368" spans="2:5" ht="15.75" customHeight="1" x14ac:dyDescent="0.2">
      <c r="B368" s="3">
        <v>136.5</v>
      </c>
      <c r="C368" s="3">
        <v>0.72919999999999996</v>
      </c>
      <c r="D368" s="3">
        <v>10.687900000000001</v>
      </c>
      <c r="E368" s="3">
        <v>0.74780000000000002</v>
      </c>
    </row>
    <row r="369" spans="2:5" ht="15.75" customHeight="1" x14ac:dyDescent="0.2">
      <c r="B369" s="3">
        <v>136.875</v>
      </c>
      <c r="C369" s="3">
        <v>4.0614999999999997</v>
      </c>
      <c r="D369" s="3">
        <v>15.168100000000001</v>
      </c>
      <c r="E369" s="3">
        <v>0.59370000000000001</v>
      </c>
    </row>
    <row r="370" spans="2:5" ht="15.75" customHeight="1" x14ac:dyDescent="0.2">
      <c r="B370" s="3">
        <v>137.25</v>
      </c>
      <c r="C370" s="3">
        <v>6.0582000000000003</v>
      </c>
      <c r="D370" s="3">
        <v>11.6302</v>
      </c>
      <c r="E370" s="3">
        <v>12.674899999999999</v>
      </c>
    </row>
    <row r="371" spans="2:5" ht="15.75" customHeight="1" x14ac:dyDescent="0.2">
      <c r="B371" s="3">
        <v>137.625</v>
      </c>
      <c r="C371" s="3">
        <v>2.5966</v>
      </c>
      <c r="D371" s="3">
        <v>24.610900000000001</v>
      </c>
      <c r="E371" s="3">
        <v>0.76619999999999999</v>
      </c>
    </row>
    <row r="372" spans="2:5" ht="15.75" customHeight="1" x14ac:dyDescent="0.2">
      <c r="B372" s="3">
        <v>138</v>
      </c>
      <c r="C372" s="3">
        <v>10.5374</v>
      </c>
      <c r="D372" s="3">
        <v>9.8622999999999994</v>
      </c>
      <c r="E372" s="3">
        <v>0.18390000000000001</v>
      </c>
    </row>
    <row r="373" spans="2:5" ht="15.75" customHeight="1" x14ac:dyDescent="0.2">
      <c r="B373" s="3">
        <v>138.375</v>
      </c>
      <c r="C373" s="3">
        <v>1.3628</v>
      </c>
      <c r="D373" s="3">
        <v>49.640599999999999</v>
      </c>
      <c r="E373" s="3">
        <v>19.3612</v>
      </c>
    </row>
    <row r="374" spans="2:5" ht="15.75" customHeight="1" x14ac:dyDescent="0.2">
      <c r="B374" s="3">
        <v>138.75</v>
      </c>
      <c r="C374" s="3">
        <v>3.8488000000000002</v>
      </c>
      <c r="D374" s="3">
        <v>21.615500000000001</v>
      </c>
      <c r="E374" s="3">
        <v>0.71589999999999998</v>
      </c>
    </row>
    <row r="375" spans="2:5" ht="15.75" customHeight="1" x14ac:dyDescent="0.2">
      <c r="B375" s="3">
        <v>139.125</v>
      </c>
      <c r="C375" s="3">
        <v>1.9377</v>
      </c>
      <c r="D375" s="3">
        <v>20.872199999999999</v>
      </c>
      <c r="E375" s="3">
        <v>6.306</v>
      </c>
    </row>
    <row r="376" spans="2:5" ht="15.75" customHeight="1" x14ac:dyDescent="0.2">
      <c r="B376" s="3">
        <v>139.5</v>
      </c>
      <c r="C376" s="3">
        <v>1.31</v>
      </c>
      <c r="D376" s="3">
        <v>30.610199999999999</v>
      </c>
      <c r="E376" s="3">
        <v>1.3919999999999999</v>
      </c>
    </row>
    <row r="377" spans="2:5" ht="15.75" customHeight="1" x14ac:dyDescent="0.2">
      <c r="B377" s="3">
        <v>139.875</v>
      </c>
      <c r="C377" s="3">
        <v>0.46949999999999997</v>
      </c>
      <c r="D377" s="3">
        <v>13.387</v>
      </c>
      <c r="E377" s="3">
        <v>0.22470000000000001</v>
      </c>
    </row>
    <row r="378" spans="2:5" ht="15.75" customHeight="1" x14ac:dyDescent="0.2">
      <c r="B378" s="3">
        <v>140.25</v>
      </c>
      <c r="C378" s="3">
        <v>0.499</v>
      </c>
      <c r="D378" s="3">
        <v>5.7697000000000003</v>
      </c>
      <c r="E378" s="3">
        <v>3.1391</v>
      </c>
    </row>
    <row r="379" spans="2:5" ht="15.75" customHeight="1" x14ac:dyDescent="0.2">
      <c r="B379" s="3">
        <v>140.625</v>
      </c>
      <c r="C379" s="3">
        <v>11.683</v>
      </c>
      <c r="D379" s="3">
        <v>5.9175000000000004</v>
      </c>
      <c r="E379" s="3">
        <v>0.1148</v>
      </c>
    </row>
    <row r="380" spans="2:5" ht="15.75" customHeight="1" x14ac:dyDescent="0.2">
      <c r="B380" s="3">
        <v>141</v>
      </c>
      <c r="C380" s="3">
        <v>4.6288999999999998</v>
      </c>
      <c r="D380" s="3">
        <v>7.8890000000000002</v>
      </c>
      <c r="E380" s="3">
        <v>1.1147</v>
      </c>
    </row>
    <row r="381" spans="2:5" ht="15.75" customHeight="1" x14ac:dyDescent="0.2">
      <c r="B381" s="3">
        <v>141.375</v>
      </c>
      <c r="C381" s="3">
        <v>0.13039999999999999</v>
      </c>
      <c r="D381" s="3">
        <v>12.7644</v>
      </c>
      <c r="E381" s="3">
        <v>9.3085000000000004</v>
      </c>
    </row>
    <row r="382" spans="2:5" ht="15.75" customHeight="1" x14ac:dyDescent="0.2">
      <c r="B382" s="3">
        <v>141.75</v>
      </c>
      <c r="C382" s="3">
        <v>28.140899999999998</v>
      </c>
      <c r="D382" s="3">
        <v>44.688699999999997</v>
      </c>
      <c r="E382" s="3">
        <v>0.96499999999999997</v>
      </c>
    </row>
    <row r="383" spans="2:5" ht="15.75" customHeight="1" x14ac:dyDescent="0.2">
      <c r="B383" s="3">
        <v>142.125</v>
      </c>
      <c r="C383" s="3">
        <v>104.2355</v>
      </c>
      <c r="D383" s="3">
        <v>26.002800000000001</v>
      </c>
      <c r="E383" s="3">
        <v>7.9032999999999998</v>
      </c>
    </row>
    <row r="384" spans="2:5" ht="15.75" customHeight="1" x14ac:dyDescent="0.2">
      <c r="B384" s="3">
        <v>142.5</v>
      </c>
      <c r="C384" s="3">
        <v>6.3093000000000004</v>
      </c>
      <c r="D384" s="3">
        <v>20.5168</v>
      </c>
      <c r="E384" s="3">
        <v>0.60699999999999998</v>
      </c>
    </row>
    <row r="385" spans="2:5" ht="15.75" customHeight="1" x14ac:dyDescent="0.2">
      <c r="B385" s="3">
        <v>142.875</v>
      </c>
      <c r="C385" s="3">
        <v>50.066299999999998</v>
      </c>
      <c r="D385" s="3">
        <v>54.0779</v>
      </c>
      <c r="E385" s="3">
        <v>1.8632</v>
      </c>
    </row>
    <row r="386" spans="2:5" ht="15.75" customHeight="1" x14ac:dyDescent="0.2">
      <c r="B386" s="3">
        <v>143.25</v>
      </c>
      <c r="C386" s="3">
        <v>49.273299999999999</v>
      </c>
      <c r="D386" s="3">
        <v>14.620100000000001</v>
      </c>
      <c r="E386" s="3">
        <v>5.1925999999999997</v>
      </c>
    </row>
    <row r="387" spans="2:5" ht="15.75" customHeight="1" x14ac:dyDescent="0.2">
      <c r="B387" s="3">
        <v>143.625</v>
      </c>
      <c r="C387" s="3">
        <v>32.191800000000001</v>
      </c>
      <c r="D387" s="3">
        <v>36.437199999999997</v>
      </c>
      <c r="E387" s="3">
        <v>1.2791999999999999</v>
      </c>
    </row>
    <row r="388" spans="2:5" ht="15.75" customHeight="1" x14ac:dyDescent="0.2">
      <c r="B388" s="3">
        <v>144</v>
      </c>
      <c r="C388" s="3">
        <v>10.5426</v>
      </c>
      <c r="D388" s="3">
        <v>3.0285000000000002</v>
      </c>
      <c r="E388" s="3">
        <v>0.12740000000000001</v>
      </c>
    </row>
    <row r="389" spans="2:5" ht="15.75" customHeight="1" x14ac:dyDescent="0.2">
      <c r="B389" s="3">
        <v>144.375</v>
      </c>
      <c r="C389" s="3">
        <v>4.5064000000000002</v>
      </c>
      <c r="D389" s="3">
        <v>33.092599999999997</v>
      </c>
      <c r="E389" s="3">
        <v>13.0991</v>
      </c>
    </row>
    <row r="390" spans="2:5" ht="15.75" customHeight="1" x14ac:dyDescent="0.2">
      <c r="B390" s="3">
        <v>144.75</v>
      </c>
      <c r="C390" s="3">
        <v>0.78439999999999999</v>
      </c>
      <c r="D390" s="3">
        <v>9.2100000000000001E-2</v>
      </c>
      <c r="E390" s="3">
        <v>1.5039</v>
      </c>
    </row>
    <row r="391" spans="2:5" ht="15.75" customHeight="1" x14ac:dyDescent="0.2">
      <c r="B391" s="3">
        <v>145.125</v>
      </c>
      <c r="C391" s="3">
        <v>0.47139999999999999</v>
      </c>
      <c r="D391" s="3">
        <v>4.6490999999999998</v>
      </c>
      <c r="E391" s="3">
        <v>9.7187000000000001</v>
      </c>
    </row>
    <row r="392" spans="2:5" ht="15.75" customHeight="1" x14ac:dyDescent="0.2">
      <c r="B392" s="3">
        <v>145.5</v>
      </c>
      <c r="C392" s="3">
        <v>6.9016000000000002</v>
      </c>
      <c r="D392" s="3">
        <v>5.8981000000000003</v>
      </c>
      <c r="E392" s="3">
        <v>1.925</v>
      </c>
    </row>
    <row r="393" spans="2:5" ht="15.75" customHeight="1" x14ac:dyDescent="0.2">
      <c r="B393" s="3">
        <v>145.875</v>
      </c>
      <c r="C393" s="3">
        <v>10.5229</v>
      </c>
      <c r="D393" s="3">
        <v>7.9088000000000003</v>
      </c>
      <c r="E393" s="3">
        <v>5.3900000000000003E-2</v>
      </c>
    </row>
    <row r="394" spans="2:5" ht="15.75" customHeight="1" x14ac:dyDescent="0.2">
      <c r="B394" s="3">
        <v>146.25</v>
      </c>
      <c r="C394" s="3">
        <v>3.5548000000000002</v>
      </c>
      <c r="D394" s="3">
        <v>6.8099999999999994E-2</v>
      </c>
      <c r="E394" s="3">
        <v>0.94489999999999996</v>
      </c>
    </row>
    <row r="395" spans="2:5" ht="15.75" customHeight="1" x14ac:dyDescent="0.2">
      <c r="B395" s="3">
        <v>146.625</v>
      </c>
      <c r="C395" s="3">
        <v>1.3511</v>
      </c>
      <c r="D395" s="3">
        <v>2.0427</v>
      </c>
      <c r="E395" s="3">
        <v>1.1893</v>
      </c>
    </row>
    <row r="396" spans="2:5" ht="15.75" customHeight="1" x14ac:dyDescent="0.2">
      <c r="B396" s="3">
        <v>147</v>
      </c>
      <c r="C396" s="3">
        <v>6.1681999999999997</v>
      </c>
      <c r="D396" s="3">
        <v>6.7266000000000004</v>
      </c>
      <c r="E396" s="3">
        <v>0.7772</v>
      </c>
    </row>
    <row r="397" spans="2:5" ht="15.75" customHeight="1" x14ac:dyDescent="0.2">
      <c r="B397" s="3">
        <v>147.375</v>
      </c>
      <c r="C397" s="3">
        <v>15.1995</v>
      </c>
      <c r="D397" s="3">
        <v>4.617</v>
      </c>
      <c r="E397" s="3">
        <v>8.5886999999999993</v>
      </c>
    </row>
    <row r="398" spans="2:5" ht="15.75" customHeight="1" x14ac:dyDescent="0.2">
      <c r="B398" s="3">
        <v>147.75</v>
      </c>
      <c r="C398" s="3">
        <v>5.5598999999999998</v>
      </c>
      <c r="D398" s="3">
        <v>38.463099999999997</v>
      </c>
      <c r="E398" s="3">
        <v>7.7000000000000002E-3</v>
      </c>
    </row>
    <row r="399" spans="2:5" ht="15.75" customHeight="1" x14ac:dyDescent="0.2">
      <c r="B399" s="3">
        <v>148.125</v>
      </c>
      <c r="C399" s="3">
        <v>24.416899999999998</v>
      </c>
      <c r="D399" s="3">
        <v>28.363299999999999</v>
      </c>
      <c r="E399" s="3">
        <v>1.0376000000000001</v>
      </c>
    </row>
    <row r="400" spans="2:5" ht="15.75" customHeight="1" x14ac:dyDescent="0.2">
      <c r="B400" s="3">
        <v>148.5</v>
      </c>
      <c r="C400" s="3">
        <v>14.2012</v>
      </c>
      <c r="D400" s="3">
        <v>13.329599999999999</v>
      </c>
      <c r="E400" s="3">
        <v>19.069800000000001</v>
      </c>
    </row>
    <row r="401" spans="2:5" ht="15.75" customHeight="1" x14ac:dyDescent="0.2">
      <c r="B401" s="3">
        <v>148.875</v>
      </c>
      <c r="C401" s="3">
        <v>23.879000000000001</v>
      </c>
      <c r="D401" s="3">
        <v>11.34</v>
      </c>
      <c r="E401" s="3">
        <v>0.50319999999999998</v>
      </c>
    </row>
    <row r="402" spans="2:5" ht="15.75" customHeight="1" x14ac:dyDescent="0.2">
      <c r="B402" s="3">
        <v>149.25</v>
      </c>
      <c r="C402" s="3">
        <v>3.1472000000000002</v>
      </c>
      <c r="D402" s="3">
        <v>28.3385</v>
      </c>
      <c r="E402" s="3">
        <v>4.9922000000000004</v>
      </c>
    </row>
    <row r="403" spans="2:5" ht="15.75" customHeight="1" x14ac:dyDescent="0.2">
      <c r="B403" s="3">
        <v>149.625</v>
      </c>
      <c r="C403" s="3">
        <v>6.0972</v>
      </c>
      <c r="D403" s="3">
        <v>20.658300000000001</v>
      </c>
      <c r="E403" s="3">
        <v>1.1845000000000001</v>
      </c>
    </row>
    <row r="404" spans="2:5" ht="15.75" customHeight="1" x14ac:dyDescent="0.2">
      <c r="B404" s="3">
        <v>150</v>
      </c>
      <c r="C404" s="3">
        <v>0.72860000000000003</v>
      </c>
      <c r="D404" s="3">
        <v>22.094999999999999</v>
      </c>
      <c r="E404" s="3">
        <v>0.53369999999999995</v>
      </c>
    </row>
    <row r="405" spans="2:5" ht="15.75" customHeight="1" x14ac:dyDescent="0.2">
      <c r="B405" s="3">
        <v>150.375</v>
      </c>
      <c r="C405" s="3">
        <v>11.997199999999999</v>
      </c>
      <c r="D405" s="3">
        <v>4.0401999999999996</v>
      </c>
      <c r="E405" s="3">
        <v>2.5131999999999999</v>
      </c>
    </row>
    <row r="406" spans="2:5" ht="15.75" customHeight="1" x14ac:dyDescent="0.2">
      <c r="B406" s="3">
        <v>150.75</v>
      </c>
      <c r="C406" s="3">
        <v>8.0640999999999998</v>
      </c>
      <c r="D406" s="3">
        <v>9.1879000000000008</v>
      </c>
      <c r="E406" s="3">
        <v>1.5943000000000001</v>
      </c>
    </row>
    <row r="407" spans="2:5" ht="15.75" customHeight="1" x14ac:dyDescent="0.2">
      <c r="B407" s="3">
        <v>151.125</v>
      </c>
      <c r="C407" s="3">
        <v>5.2512999999999996</v>
      </c>
      <c r="D407" s="3">
        <v>2.2852999999999999</v>
      </c>
      <c r="E407" s="3">
        <v>2.1737000000000002</v>
      </c>
    </row>
    <row r="408" spans="2:5" ht="15.75" customHeight="1" x14ac:dyDescent="0.2">
      <c r="B408" s="3">
        <v>151.5</v>
      </c>
      <c r="C408" s="3">
        <v>4.8296000000000001</v>
      </c>
      <c r="D408" s="3">
        <v>3.9100999999999999</v>
      </c>
      <c r="E408" s="3">
        <v>8.4100999999999999</v>
      </c>
    </row>
    <row r="409" spans="2:5" ht="15.75" customHeight="1" x14ac:dyDescent="0.2">
      <c r="B409" s="3">
        <v>151.875</v>
      </c>
      <c r="C409" s="3">
        <v>2.7107000000000001</v>
      </c>
      <c r="D409" s="3">
        <v>8.3643000000000001</v>
      </c>
      <c r="E409" s="3">
        <v>0.72989999999999999</v>
      </c>
    </row>
    <row r="410" spans="2:5" ht="15.75" customHeight="1" x14ac:dyDescent="0.2">
      <c r="B410" s="3">
        <v>152.25</v>
      </c>
      <c r="C410" s="3">
        <v>2.7229999999999999</v>
      </c>
      <c r="D410" s="3">
        <v>2.1215999999999999</v>
      </c>
      <c r="E410" s="3">
        <v>7.8315999999999999</v>
      </c>
    </row>
    <row r="411" spans="2:5" ht="15.75" customHeight="1" x14ac:dyDescent="0.2">
      <c r="B411" s="3">
        <v>152.625</v>
      </c>
      <c r="C411" s="3">
        <v>13.461499999999999</v>
      </c>
      <c r="D411" s="3">
        <v>7.7732000000000001</v>
      </c>
      <c r="E411" s="3">
        <v>0.3962</v>
      </c>
    </row>
    <row r="412" spans="2:5" ht="15.75" customHeight="1" x14ac:dyDescent="0.2">
      <c r="B412" s="3">
        <v>153</v>
      </c>
      <c r="C412" s="3">
        <v>10.879799999999999</v>
      </c>
      <c r="D412" s="3">
        <v>19.767900000000001</v>
      </c>
      <c r="E412" s="3">
        <v>0.49740000000000001</v>
      </c>
    </row>
    <row r="413" spans="2:5" ht="15.75" customHeight="1" x14ac:dyDescent="0.2">
      <c r="B413" s="3">
        <v>153.375</v>
      </c>
      <c r="C413" s="3">
        <v>0.65820000000000001</v>
      </c>
      <c r="D413" s="3">
        <v>620.44680000000005</v>
      </c>
      <c r="E413" s="3">
        <v>2.0209999999999999</v>
      </c>
    </row>
    <row r="414" spans="2:5" ht="15.75" customHeight="1" x14ac:dyDescent="0.2">
      <c r="B414" s="3">
        <v>153.75</v>
      </c>
      <c r="C414" s="3">
        <v>2.8241999999999998</v>
      </c>
      <c r="D414" s="3">
        <v>80.991900000000001</v>
      </c>
      <c r="E414" s="3">
        <v>1.3599999999999999E-2</v>
      </c>
    </row>
    <row r="415" spans="2:5" ht="15.75" customHeight="1" x14ac:dyDescent="0.2">
      <c r="B415" s="3">
        <v>154.125</v>
      </c>
      <c r="C415" s="3">
        <v>0.56359999999999999</v>
      </c>
      <c r="D415" s="3">
        <v>32.370100000000001</v>
      </c>
      <c r="E415" s="3">
        <v>0.1741</v>
      </c>
    </row>
    <row r="416" spans="2:5" ht="15.75" customHeight="1" x14ac:dyDescent="0.2">
      <c r="B416" s="3">
        <v>154.5</v>
      </c>
      <c r="C416" s="3">
        <v>4.3032000000000004</v>
      </c>
      <c r="D416" s="3">
        <v>16.8535</v>
      </c>
      <c r="E416" s="3">
        <v>12.2605</v>
      </c>
    </row>
    <row r="417" spans="2:5" ht="15.75" customHeight="1" x14ac:dyDescent="0.2">
      <c r="B417" s="3">
        <v>154.875</v>
      </c>
      <c r="C417" s="3">
        <v>5.0369000000000002</v>
      </c>
      <c r="D417" s="3">
        <v>15.6761</v>
      </c>
      <c r="E417" s="3">
        <v>1.1673</v>
      </c>
    </row>
    <row r="418" spans="2:5" ht="15.75" customHeight="1" x14ac:dyDescent="0.2">
      <c r="B418" s="3">
        <v>155.25</v>
      </c>
      <c r="C418" s="3">
        <v>1.2201</v>
      </c>
      <c r="D418" s="3">
        <v>89.825900000000004</v>
      </c>
      <c r="E418" s="3">
        <v>10.8607</v>
      </c>
    </row>
    <row r="419" spans="2:5" ht="15.75" customHeight="1" x14ac:dyDescent="0.2">
      <c r="B419" s="3">
        <v>155.625</v>
      </c>
      <c r="C419" s="3">
        <v>12.9346</v>
      </c>
      <c r="D419" s="3">
        <v>75.658699999999996</v>
      </c>
      <c r="E419" s="3">
        <v>1.5</v>
      </c>
    </row>
    <row r="420" spans="2:5" ht="15.75" customHeight="1" x14ac:dyDescent="0.2">
      <c r="B420" s="3">
        <v>156</v>
      </c>
      <c r="C420" s="3">
        <v>12.7173</v>
      </c>
      <c r="D420" s="3">
        <v>50.951500000000003</v>
      </c>
      <c r="E420" s="3">
        <v>0.46820000000000001</v>
      </c>
    </row>
    <row r="421" spans="2:5" ht="15.75" customHeight="1" x14ac:dyDescent="0.2">
      <c r="B421" s="3">
        <v>156.375</v>
      </c>
      <c r="C421" s="3">
        <v>1.4718</v>
      </c>
      <c r="D421" s="3">
        <v>14.7758</v>
      </c>
      <c r="E421" s="3">
        <v>0.98509999999999998</v>
      </c>
    </row>
    <row r="422" spans="2:5" ht="15.75" customHeight="1" x14ac:dyDescent="0.2">
      <c r="B422" s="3">
        <v>156.75</v>
      </c>
      <c r="C422" s="3">
        <v>1.3648</v>
      </c>
      <c r="D422" s="3">
        <v>218.31569999999999</v>
      </c>
      <c r="E422" s="3">
        <v>1.3459000000000001</v>
      </c>
    </row>
    <row r="423" spans="2:5" ht="15.75" customHeight="1" x14ac:dyDescent="0.2">
      <c r="B423" s="3">
        <v>157.125</v>
      </c>
      <c r="C423" s="3">
        <v>2.8456000000000001</v>
      </c>
      <c r="D423" s="3">
        <v>58.425699999999999</v>
      </c>
      <c r="E423" s="3">
        <v>1.3838999999999999</v>
      </c>
    </row>
    <row r="424" spans="2:5" ht="15.75" customHeight="1" x14ac:dyDescent="0.2">
      <c r="B424" s="3">
        <v>157.5</v>
      </c>
      <c r="C424" s="3">
        <v>5.3047000000000004</v>
      </c>
      <c r="D424" s="3">
        <v>18.223600000000001</v>
      </c>
      <c r="E424" s="3">
        <v>11.193099999999999</v>
      </c>
    </row>
    <row r="425" spans="2:5" ht="15.75" customHeight="1" x14ac:dyDescent="0.2">
      <c r="B425" s="3">
        <v>157.875</v>
      </c>
      <c r="C425" s="3">
        <v>1.2827</v>
      </c>
      <c r="D425" s="3">
        <v>123.827</v>
      </c>
      <c r="E425" s="3">
        <v>0.33950000000000002</v>
      </c>
    </row>
    <row r="426" spans="2:5" ht="15.75" customHeight="1" x14ac:dyDescent="0.2">
      <c r="B426" s="3">
        <v>158.25</v>
      </c>
      <c r="C426" s="3">
        <v>5.2200000000000003E-2</v>
      </c>
      <c r="D426" s="3">
        <v>6.6933999999999996</v>
      </c>
      <c r="E426" s="3">
        <v>19.302900000000001</v>
      </c>
    </row>
    <row r="427" spans="2:5" ht="15.75" customHeight="1" x14ac:dyDescent="0.2">
      <c r="B427" s="3">
        <v>158.625</v>
      </c>
      <c r="C427" s="3">
        <v>4.9759000000000002</v>
      </c>
      <c r="D427" s="3">
        <v>98.944699999999997</v>
      </c>
      <c r="E427" s="3">
        <v>0.24610000000000001</v>
      </c>
    </row>
    <row r="428" spans="2:5" ht="15.75" customHeight="1" x14ac:dyDescent="0.2">
      <c r="B428" s="3">
        <v>159</v>
      </c>
      <c r="C428" s="3">
        <v>3.5888</v>
      </c>
      <c r="D428" s="3">
        <v>18.8123</v>
      </c>
      <c r="E428" s="3">
        <v>0.81710000000000005</v>
      </c>
    </row>
    <row r="429" spans="2:5" ht="15.75" customHeight="1" x14ac:dyDescent="0.2">
      <c r="B429" s="3">
        <v>159.375</v>
      </c>
      <c r="C429" s="3">
        <v>3.6295999999999999</v>
      </c>
      <c r="D429" s="3">
        <v>34.452199999999998</v>
      </c>
      <c r="E429" s="3">
        <v>5.4782000000000002</v>
      </c>
    </row>
    <row r="430" spans="2:5" ht="15.75" customHeight="1" x14ac:dyDescent="0.2">
      <c r="B430" s="3">
        <v>159.75</v>
      </c>
      <c r="C430" s="3">
        <v>6.8098999999999998</v>
      </c>
      <c r="D430" s="3">
        <v>11.3101</v>
      </c>
      <c r="E430" s="3">
        <v>0.38129999999999997</v>
      </c>
    </row>
    <row r="431" spans="2:5" ht="15.75" customHeight="1" x14ac:dyDescent="0.2">
      <c r="B431" s="3">
        <v>160.125</v>
      </c>
      <c r="C431" s="3">
        <v>24.8203</v>
      </c>
      <c r="D431" s="3">
        <v>16.398599999999998</v>
      </c>
      <c r="E431" s="3">
        <v>0.1031</v>
      </c>
    </row>
    <row r="432" spans="2:5" ht="15.75" customHeight="1" x14ac:dyDescent="0.2">
      <c r="B432" s="3">
        <v>160.5</v>
      </c>
      <c r="C432" s="3">
        <v>69.344899999999996</v>
      </c>
      <c r="D432" s="3">
        <v>33.560699999999997</v>
      </c>
      <c r="E432" s="3">
        <v>1.7293000000000001</v>
      </c>
    </row>
    <row r="433" spans="2:5" ht="15.75" customHeight="1" x14ac:dyDescent="0.2">
      <c r="B433" s="3">
        <v>160.875</v>
      </c>
      <c r="C433" s="3">
        <v>29.851400000000002</v>
      </c>
      <c r="D433" s="3">
        <v>29.427</v>
      </c>
      <c r="E433" s="3">
        <v>0.42209999999999998</v>
      </c>
    </row>
    <row r="434" spans="2:5" ht="15.75" customHeight="1" x14ac:dyDescent="0.2">
      <c r="B434" s="3">
        <v>161.25</v>
      </c>
      <c r="C434" s="3">
        <v>5.9185999999999996</v>
      </c>
      <c r="D434" s="3">
        <v>8.0799999999999997E-2</v>
      </c>
      <c r="E434" s="3">
        <v>0.32779999999999998</v>
      </c>
    </row>
    <row r="435" spans="2:5" ht="15.75" customHeight="1" x14ac:dyDescent="0.2">
      <c r="B435" s="3">
        <v>161.625</v>
      </c>
      <c r="C435" s="3">
        <v>7.9006999999999996</v>
      </c>
      <c r="D435" s="3">
        <v>99.306899999999999</v>
      </c>
      <c r="E435" s="3">
        <v>6.3478000000000003</v>
      </c>
    </row>
    <row r="436" spans="2:5" ht="15.75" customHeight="1" x14ac:dyDescent="0.2">
      <c r="B436" s="3">
        <v>162</v>
      </c>
      <c r="C436" s="3">
        <v>17.871700000000001</v>
      </c>
      <c r="D436" s="3">
        <v>69.228899999999996</v>
      </c>
      <c r="E436" s="3">
        <v>2.9597000000000002</v>
      </c>
    </row>
    <row r="437" spans="2:5" ht="15.75" customHeight="1" x14ac:dyDescent="0.2">
      <c r="B437" s="3">
        <v>162.375</v>
      </c>
      <c r="C437" s="3">
        <v>41.043399999999998</v>
      </c>
      <c r="D437" s="3">
        <v>79.395399999999995</v>
      </c>
      <c r="E437" s="3">
        <v>8.9207000000000001</v>
      </c>
    </row>
    <row r="438" spans="2:5" ht="15.75" customHeight="1" x14ac:dyDescent="0.2">
      <c r="B438" s="3">
        <v>162.75</v>
      </c>
      <c r="C438" s="3">
        <v>8.2901000000000007</v>
      </c>
      <c r="D438" s="3">
        <v>25.234100000000002</v>
      </c>
      <c r="E438" s="3">
        <v>0.74319999999999997</v>
      </c>
    </row>
    <row r="439" spans="2:5" ht="15.75" customHeight="1" x14ac:dyDescent="0.2">
      <c r="B439" s="3">
        <v>163.125</v>
      </c>
      <c r="C439" s="3">
        <v>1.8332999999999999</v>
      </c>
      <c r="D439" s="3">
        <v>13.5336</v>
      </c>
      <c r="E439" s="3">
        <v>1.571</v>
      </c>
    </row>
    <row r="440" spans="2:5" ht="15.75" customHeight="1" x14ac:dyDescent="0.2">
      <c r="B440" s="3">
        <v>163.5</v>
      </c>
      <c r="C440" s="3">
        <v>33.545499999999997</v>
      </c>
      <c r="D440" s="3">
        <v>39.763399999999997</v>
      </c>
      <c r="E440" s="3">
        <v>3.2343999999999999</v>
      </c>
    </row>
    <row r="441" spans="2:5" ht="15.75" customHeight="1" x14ac:dyDescent="0.2">
      <c r="B441" s="3">
        <v>163.875</v>
      </c>
      <c r="C441" s="3">
        <v>38.406399999999998</v>
      </c>
      <c r="D441" s="3">
        <v>366.47269999999997</v>
      </c>
      <c r="E441" s="3">
        <v>0.8427</v>
      </c>
    </row>
    <row r="442" spans="2:5" ht="15.75" customHeight="1" x14ac:dyDescent="0.2">
      <c r="B442" s="3">
        <v>164.25</v>
      </c>
      <c r="C442" s="3">
        <v>28.007999999999999</v>
      </c>
      <c r="D442" s="3">
        <v>353.8186</v>
      </c>
      <c r="E442" s="3">
        <v>0.33850000000000002</v>
      </c>
    </row>
    <row r="443" spans="2:5" ht="15.75" customHeight="1" x14ac:dyDescent="0.2">
      <c r="B443" s="3">
        <v>164.625</v>
      </c>
      <c r="C443" s="3">
        <v>19.2332</v>
      </c>
      <c r="D443" s="3">
        <v>52.536499999999997</v>
      </c>
      <c r="E443" s="3">
        <v>10.368499999999999</v>
      </c>
    </row>
    <row r="444" spans="2:5" ht="15.75" customHeight="1" x14ac:dyDescent="0.2">
      <c r="B444" s="3">
        <v>165</v>
      </c>
      <c r="C444" s="3">
        <v>12.8529</v>
      </c>
      <c r="D444" s="3">
        <v>351.43040000000002</v>
      </c>
      <c r="E444" s="3">
        <v>1.6832</v>
      </c>
    </row>
    <row r="445" spans="2:5" ht="15.75" customHeight="1" x14ac:dyDescent="0.2">
      <c r="B445" s="3">
        <v>165.375</v>
      </c>
      <c r="C445" s="3">
        <v>0.37059999999999998</v>
      </c>
      <c r="D445" s="3">
        <v>87.1374</v>
      </c>
      <c r="E445" s="3">
        <v>8.5349000000000004</v>
      </c>
    </row>
    <row r="446" spans="2:5" ht="15.75" customHeight="1" x14ac:dyDescent="0.2">
      <c r="B446" s="3">
        <v>165.75</v>
      </c>
      <c r="C446" s="3">
        <v>27.4895</v>
      </c>
      <c r="D446" s="3">
        <v>222.6662</v>
      </c>
      <c r="E446" s="3">
        <v>0.21010000000000001</v>
      </c>
    </row>
    <row r="447" spans="2:5" ht="15.75" customHeight="1" x14ac:dyDescent="0.2">
      <c r="B447" s="3">
        <v>166.125</v>
      </c>
      <c r="C447" s="3">
        <v>97.686899999999994</v>
      </c>
      <c r="D447" s="3">
        <v>39.454300000000003</v>
      </c>
      <c r="E447" s="3">
        <v>1.5159</v>
      </c>
    </row>
    <row r="448" spans="2:5" ht="15.75" customHeight="1" x14ac:dyDescent="0.2">
      <c r="B448" s="3">
        <v>166.5</v>
      </c>
      <c r="C448" s="3">
        <v>50.537799999999997</v>
      </c>
      <c r="D448" s="3">
        <v>153.80240000000001</v>
      </c>
      <c r="E448" s="3">
        <v>2.4196</v>
      </c>
    </row>
    <row r="449" spans="2:5" ht="15.75" customHeight="1" x14ac:dyDescent="0.2">
      <c r="B449" s="3">
        <v>166.875</v>
      </c>
      <c r="C449" s="3">
        <v>23.8553</v>
      </c>
      <c r="D449" s="3">
        <v>167.0059</v>
      </c>
      <c r="E449" s="3">
        <v>0.8236</v>
      </c>
    </row>
    <row r="450" spans="2:5" ht="15.75" customHeight="1" x14ac:dyDescent="0.2">
      <c r="B450" s="3">
        <v>167.25</v>
      </c>
      <c r="C450" s="3">
        <v>29.701899999999998</v>
      </c>
      <c r="D450" s="3">
        <v>3.2881999999999998</v>
      </c>
      <c r="E450" s="3">
        <v>0.45689999999999997</v>
      </c>
    </row>
    <row r="451" spans="2:5" ht="15.75" customHeight="1" x14ac:dyDescent="0.2">
      <c r="B451" s="3">
        <v>167.625</v>
      </c>
      <c r="C451" s="3">
        <v>7.5910000000000002</v>
      </c>
      <c r="D451" s="3">
        <v>194.0181</v>
      </c>
      <c r="E451" s="3">
        <v>1.8200000000000001E-2</v>
      </c>
    </row>
    <row r="452" spans="2:5" ht="15.75" customHeight="1" x14ac:dyDescent="0.2">
      <c r="B452" s="3">
        <v>168</v>
      </c>
      <c r="C452" s="3">
        <v>19.123899999999999</v>
      </c>
      <c r="D452" s="3">
        <v>300.67509999999999</v>
      </c>
      <c r="E452" s="3">
        <v>1.2597</v>
      </c>
    </row>
    <row r="453" spans="2:5" ht="15.75" customHeight="1" x14ac:dyDescent="0.2">
      <c r="B453" s="3">
        <v>168.375</v>
      </c>
      <c r="C453" s="3">
        <v>2.0123000000000002</v>
      </c>
      <c r="D453" s="3">
        <v>19.419599999999999</v>
      </c>
      <c r="E453" s="3">
        <v>19.351900000000001</v>
      </c>
    </row>
    <row r="454" spans="2:5" ht="15.75" customHeight="1" x14ac:dyDescent="0.2">
      <c r="B454" s="3">
        <v>168.75</v>
      </c>
      <c r="C454" s="3">
        <v>3.1598000000000002</v>
      </c>
      <c r="D454" s="3">
        <v>71.163300000000007</v>
      </c>
      <c r="E454" s="3">
        <v>0.35730000000000001</v>
      </c>
    </row>
    <row r="455" spans="2:5" ht="15.75" customHeight="1" x14ac:dyDescent="0.2">
      <c r="B455" s="3">
        <v>169.125</v>
      </c>
      <c r="C455" s="3">
        <v>1.5476000000000001</v>
      </c>
      <c r="D455" s="3">
        <v>227.05240000000001</v>
      </c>
      <c r="E455" s="3">
        <v>0.79110000000000003</v>
      </c>
    </row>
    <row r="456" spans="2:5" ht="15.75" customHeight="1" x14ac:dyDescent="0.2">
      <c r="B456" s="3">
        <v>169.5</v>
      </c>
      <c r="C456" s="3">
        <v>25.192799999999998</v>
      </c>
      <c r="D456" s="3">
        <v>220.68209999999999</v>
      </c>
      <c r="E456" s="3">
        <v>6.3913000000000002</v>
      </c>
    </row>
    <row r="457" spans="2:5" ht="15.75" customHeight="1" x14ac:dyDescent="0.2">
      <c r="B457" s="3">
        <v>169.875</v>
      </c>
      <c r="C457" s="3">
        <v>10.744400000000001</v>
      </c>
      <c r="D457" s="3">
        <v>53.472900000000003</v>
      </c>
      <c r="E457" s="3">
        <v>1.0758000000000001</v>
      </c>
    </row>
    <row r="458" spans="2:5" ht="15.75" customHeight="1" x14ac:dyDescent="0.2">
      <c r="B458" s="3">
        <v>170.25</v>
      </c>
      <c r="C458" s="3">
        <v>42.972099999999998</v>
      </c>
      <c r="D458" s="3">
        <v>34.273800000000001</v>
      </c>
      <c r="E458" s="3">
        <v>1.4843999999999999</v>
      </c>
    </row>
    <row r="459" spans="2:5" ht="15.75" customHeight="1" x14ac:dyDescent="0.2">
      <c r="B459" s="3">
        <v>170.625</v>
      </c>
      <c r="C459" s="3">
        <v>9.6579999999999995</v>
      </c>
      <c r="D459" s="3">
        <v>1.06</v>
      </c>
      <c r="E459" s="3">
        <v>4.4119999999999999</v>
      </c>
    </row>
    <row r="460" spans="2:5" ht="15.75" customHeight="1" x14ac:dyDescent="0.2">
      <c r="B460" s="3">
        <v>171</v>
      </c>
      <c r="C460" s="3">
        <v>5.9714</v>
      </c>
      <c r="D460" s="3">
        <v>35.398899999999998</v>
      </c>
      <c r="E460" s="3">
        <v>1.1818</v>
      </c>
    </row>
    <row r="461" spans="2:5" ht="15.75" customHeight="1" x14ac:dyDescent="0.2">
      <c r="B461" s="3">
        <v>171.375</v>
      </c>
      <c r="C461" s="3">
        <v>0.4718</v>
      </c>
      <c r="D461" s="3">
        <v>21.930599999999998</v>
      </c>
      <c r="E461" s="3">
        <v>8.4253</v>
      </c>
    </row>
    <row r="462" spans="2:5" ht="15.75" customHeight="1" x14ac:dyDescent="0.2">
      <c r="B462" s="3">
        <v>171.75</v>
      </c>
      <c r="C462" s="3">
        <v>10.0686</v>
      </c>
      <c r="D462" s="3">
        <v>11.751099999999999</v>
      </c>
      <c r="E462" s="3">
        <v>1.0564</v>
      </c>
    </row>
    <row r="463" spans="2:5" ht="15.75" customHeight="1" x14ac:dyDescent="0.2">
      <c r="B463" s="3">
        <v>172.125</v>
      </c>
      <c r="C463" s="3">
        <v>71.072800000000001</v>
      </c>
      <c r="D463" s="3">
        <v>1.5832999999999999</v>
      </c>
      <c r="E463" s="3">
        <v>1.2849999999999999</v>
      </c>
    </row>
    <row r="464" spans="2:5" ht="15.75" customHeight="1" x14ac:dyDescent="0.2">
      <c r="B464" s="3">
        <v>172.5</v>
      </c>
      <c r="C464" s="3">
        <v>43.264899999999997</v>
      </c>
      <c r="D464" s="3">
        <v>24.579000000000001</v>
      </c>
      <c r="E464" s="3">
        <v>9.7378</v>
      </c>
    </row>
    <row r="465" spans="2:5" ht="15.75" customHeight="1" x14ac:dyDescent="0.2">
      <c r="B465" s="3">
        <v>172.875</v>
      </c>
      <c r="C465" s="3">
        <v>11.7006</v>
      </c>
      <c r="D465" s="3">
        <v>31.567</v>
      </c>
      <c r="E465" s="3">
        <v>2.2927</v>
      </c>
    </row>
    <row r="466" spans="2:5" ht="15.75" customHeight="1" x14ac:dyDescent="0.2">
      <c r="B466" s="3">
        <v>173.25</v>
      </c>
      <c r="C466" s="3">
        <v>36.819499999999998</v>
      </c>
      <c r="D466" s="3">
        <v>44.599800000000002</v>
      </c>
      <c r="E466" s="3">
        <v>0.2276</v>
      </c>
    </row>
    <row r="467" spans="2:5" ht="15.75" customHeight="1" x14ac:dyDescent="0.2">
      <c r="B467" s="3">
        <v>173.625</v>
      </c>
      <c r="C467" s="3">
        <v>13.0397</v>
      </c>
      <c r="D467" s="3">
        <v>17.8691</v>
      </c>
      <c r="E467" s="3">
        <v>4.3761000000000001</v>
      </c>
    </row>
    <row r="468" spans="2:5" ht="15.75" customHeight="1" x14ac:dyDescent="0.2">
      <c r="B468" s="3">
        <v>174</v>
      </c>
      <c r="C468" s="3">
        <v>2.6286999999999998</v>
      </c>
      <c r="D468" s="3">
        <v>3.4075000000000002</v>
      </c>
      <c r="E468" s="3">
        <v>0.86970000000000003</v>
      </c>
    </row>
    <row r="469" spans="2:5" ht="15.75" customHeight="1" x14ac:dyDescent="0.2">
      <c r="B469" s="3">
        <v>174.375</v>
      </c>
      <c r="C469" s="3">
        <v>0.72950000000000004</v>
      </c>
      <c r="D469" s="3">
        <v>1.2131000000000001</v>
      </c>
      <c r="E469" s="3">
        <v>1.1926000000000001</v>
      </c>
    </row>
    <row r="470" spans="2:5" ht="15.75" customHeight="1" x14ac:dyDescent="0.2">
      <c r="B470" s="3">
        <v>174.75</v>
      </c>
      <c r="C470" s="3">
        <v>1.6771</v>
      </c>
      <c r="D470" s="3">
        <v>53.124600000000001</v>
      </c>
      <c r="E470" s="3">
        <v>10.6707</v>
      </c>
    </row>
    <row r="471" spans="2:5" ht="15.75" customHeight="1" x14ac:dyDescent="0.2">
      <c r="B471" s="3">
        <v>175.125</v>
      </c>
      <c r="C471" s="3">
        <v>4.6618000000000004</v>
      </c>
      <c r="D471" s="3">
        <v>45.8123</v>
      </c>
      <c r="E471" s="3">
        <v>3.2099999999999997E-2</v>
      </c>
    </row>
    <row r="472" spans="2:5" ht="15.75" customHeight="1" x14ac:dyDescent="0.2">
      <c r="B472" s="3">
        <v>175.5</v>
      </c>
      <c r="C472" s="3">
        <v>0.45629999999999998</v>
      </c>
      <c r="D472" s="3">
        <v>88.494799999999998</v>
      </c>
      <c r="E472" s="3">
        <v>8.4194999999999993</v>
      </c>
    </row>
    <row r="473" spans="2:5" ht="15.75" customHeight="1" x14ac:dyDescent="0.2">
      <c r="B473" s="3">
        <v>175.875</v>
      </c>
      <c r="C473" s="3">
        <v>4.3239000000000001</v>
      </c>
      <c r="D473" s="3">
        <v>14.919700000000001</v>
      </c>
      <c r="E473" s="3">
        <v>0.27039999999999997</v>
      </c>
    </row>
    <row r="474" spans="2:5" ht="15.75" customHeight="1" x14ac:dyDescent="0.2">
      <c r="B474" s="3">
        <v>176.25</v>
      </c>
      <c r="C474" s="3">
        <v>12.4369</v>
      </c>
      <c r="D474" s="3">
        <v>2.1147999999999998</v>
      </c>
      <c r="E474" s="3">
        <v>0.1206</v>
      </c>
    </row>
    <row r="475" spans="2:5" ht="15.75" customHeight="1" x14ac:dyDescent="0.2">
      <c r="B475" s="3">
        <v>176.625</v>
      </c>
      <c r="C475" s="3">
        <v>7.9798</v>
      </c>
      <c r="D475" s="3">
        <v>2.202</v>
      </c>
      <c r="E475" s="3">
        <v>1.6887000000000001</v>
      </c>
    </row>
    <row r="476" spans="2:5" ht="15.75" customHeight="1" x14ac:dyDescent="0.2">
      <c r="B476" s="3">
        <v>177</v>
      </c>
      <c r="C476" s="3">
        <v>2.5428000000000002</v>
      </c>
      <c r="D476" s="3">
        <v>7.0980999999999996</v>
      </c>
      <c r="E476" s="3">
        <v>0.34139999999999998</v>
      </c>
    </row>
    <row r="477" spans="2:5" ht="15.75" customHeight="1" x14ac:dyDescent="0.2">
      <c r="B477" s="3">
        <v>177.375</v>
      </c>
      <c r="C477" s="3">
        <v>6.0400999999999998</v>
      </c>
      <c r="D477" s="3">
        <v>5.5880999999999998</v>
      </c>
      <c r="E477" s="3">
        <v>0.73150000000000004</v>
      </c>
    </row>
    <row r="478" spans="2:5" ht="15.75" customHeight="1" x14ac:dyDescent="0.2">
      <c r="B478" s="3">
        <v>177.75</v>
      </c>
      <c r="C478" s="3">
        <v>5.5030999999999999</v>
      </c>
      <c r="D478" s="3">
        <v>8.0083000000000002</v>
      </c>
      <c r="E478" s="3">
        <v>7.8825000000000003</v>
      </c>
    </row>
    <row r="479" spans="2:5" ht="15.75" customHeight="1" x14ac:dyDescent="0.2">
      <c r="B479" s="3">
        <v>178.125</v>
      </c>
      <c r="C479" s="3">
        <v>3.0148999999999999</v>
      </c>
      <c r="D479" s="3">
        <v>3.6448999999999998</v>
      </c>
      <c r="E479" s="3">
        <v>6.9000000000000006E-2</v>
      </c>
    </row>
    <row r="480" spans="2:5" ht="15.75" customHeight="1" x14ac:dyDescent="0.2">
      <c r="B480" s="3">
        <v>178.5</v>
      </c>
      <c r="C480" s="3">
        <v>1.8297000000000001</v>
      </c>
      <c r="D480" s="3">
        <v>4.8093000000000004</v>
      </c>
      <c r="E480" s="3">
        <v>18.862300000000001</v>
      </c>
    </row>
    <row r="481" spans="2:5" ht="15.75" customHeight="1" x14ac:dyDescent="0.2">
      <c r="B481" s="3">
        <v>178.875</v>
      </c>
      <c r="C481" s="3">
        <v>5.0122999999999998</v>
      </c>
      <c r="D481" s="3">
        <v>18.642700000000001</v>
      </c>
      <c r="E481" s="3">
        <v>1.2810999999999999</v>
      </c>
    </row>
    <row r="482" spans="2:5" ht="15.75" customHeight="1" x14ac:dyDescent="0.2">
      <c r="B482" s="3">
        <v>179.25</v>
      </c>
      <c r="C482" s="3">
        <v>1.8494999999999999</v>
      </c>
      <c r="D482" s="3">
        <v>10.5799</v>
      </c>
      <c r="E482" s="3">
        <v>0.94450000000000001</v>
      </c>
    </row>
    <row r="483" spans="2:5" ht="15.75" customHeight="1" x14ac:dyDescent="0.2">
      <c r="B483" s="3">
        <v>179.625</v>
      </c>
      <c r="C483" s="3">
        <v>23.7925</v>
      </c>
      <c r="D483" s="3">
        <v>0.47570000000000001</v>
      </c>
      <c r="E483" s="3">
        <v>7.8040000000000003</v>
      </c>
    </row>
    <row r="484" spans="2:5" ht="15.75" customHeight="1" x14ac:dyDescent="0.2">
      <c r="B484" s="3">
        <v>180</v>
      </c>
      <c r="C484" s="3">
        <v>31.6844</v>
      </c>
      <c r="D484" s="3">
        <v>3.2321</v>
      </c>
      <c r="E484" s="3">
        <v>1.1234999999999999</v>
      </c>
    </row>
    <row r="485" spans="2:5" ht="15.75" customHeight="1" x14ac:dyDescent="0.2">
      <c r="B485" s="3">
        <v>180.375</v>
      </c>
      <c r="C485" s="3">
        <v>7.2308000000000003</v>
      </c>
      <c r="D485" s="3">
        <v>2.8069999999999999</v>
      </c>
      <c r="E485" s="3">
        <v>1.4134</v>
      </c>
    </row>
    <row r="486" spans="2:5" ht="15.75" customHeight="1" x14ac:dyDescent="0.2">
      <c r="B486" s="3">
        <v>180.75</v>
      </c>
      <c r="C486" s="3">
        <v>3.9441999999999999</v>
      </c>
      <c r="D486" s="3">
        <v>21.7117</v>
      </c>
      <c r="E486" s="3">
        <v>4.0618999999999996</v>
      </c>
    </row>
    <row r="487" spans="2:5" ht="15.75" customHeight="1" x14ac:dyDescent="0.2"/>
    <row r="488" spans="2:5" ht="15.75" customHeight="1" x14ac:dyDescent="0.2"/>
    <row r="489" spans="2:5" ht="15.75" customHeight="1" x14ac:dyDescent="0.2"/>
    <row r="490" spans="2:5" ht="15.75" customHeight="1" x14ac:dyDescent="0.2"/>
    <row r="491" spans="2:5" ht="15.75" customHeight="1" x14ac:dyDescent="0.2"/>
    <row r="492" spans="2:5" ht="15.75" customHeight="1" x14ac:dyDescent="0.2"/>
    <row r="493" spans="2:5" ht="15.75" customHeight="1" x14ac:dyDescent="0.2"/>
    <row r="494" spans="2:5" ht="15.75" customHeight="1" x14ac:dyDescent="0.2"/>
    <row r="495" spans="2:5" ht="15.75" customHeight="1" x14ac:dyDescent="0.2"/>
    <row r="496" spans="2:5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mergeCells count="1">
    <mergeCell ref="C2:E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211"/>
  <sheetViews>
    <sheetView workbookViewId="0">
      <selection sqref="A1:XFD1"/>
    </sheetView>
  </sheetViews>
  <sheetFormatPr baseColWidth="10" defaultColWidth="14.5" defaultRowHeight="15" customHeight="1" x14ac:dyDescent="0.2"/>
  <cols>
    <col min="1" max="1" width="12.6640625" customWidth="1"/>
    <col min="2" max="29" width="8.83203125" customWidth="1"/>
  </cols>
  <sheetData>
    <row r="1" spans="1:29" x14ac:dyDescent="0.2">
      <c r="A1" s="2" t="s">
        <v>47</v>
      </c>
      <c r="B1" s="2"/>
      <c r="C1" s="2" t="s">
        <v>48</v>
      </c>
      <c r="D1" s="2"/>
    </row>
    <row r="3" spans="1:29" x14ac:dyDescent="0.2">
      <c r="A3" s="1" t="s">
        <v>49</v>
      </c>
    </row>
    <row r="4" spans="1:29" x14ac:dyDescent="0.2">
      <c r="A4" s="1" t="s">
        <v>50</v>
      </c>
      <c r="D4" s="1" t="s">
        <v>51</v>
      </c>
      <c r="G4" s="1" t="s">
        <v>52</v>
      </c>
      <c r="J4" s="1" t="s">
        <v>53</v>
      </c>
      <c r="M4" s="1" t="s">
        <v>54</v>
      </c>
      <c r="P4" s="1" t="s">
        <v>55</v>
      </c>
      <c r="S4" s="1" t="s">
        <v>56</v>
      </c>
      <c r="V4" s="1" t="s">
        <v>57</v>
      </c>
      <c r="Y4" s="1" t="s">
        <v>58</v>
      </c>
      <c r="AB4" s="1" t="s">
        <v>59</v>
      </c>
    </row>
    <row r="5" spans="1:29" x14ac:dyDescent="0.2">
      <c r="A5" s="6" t="s">
        <v>60</v>
      </c>
      <c r="B5" s="6"/>
      <c r="D5" s="6" t="s">
        <v>60</v>
      </c>
      <c r="E5" s="6"/>
      <c r="G5" s="6" t="s">
        <v>60</v>
      </c>
      <c r="H5" s="6" t="s">
        <v>61</v>
      </c>
      <c r="J5" s="6" t="s">
        <v>60</v>
      </c>
      <c r="K5" s="6"/>
      <c r="M5" s="6" t="s">
        <v>60</v>
      </c>
      <c r="N5" s="6"/>
      <c r="P5" s="6" t="s">
        <v>60</v>
      </c>
      <c r="Q5" s="6"/>
      <c r="S5" s="6" t="s">
        <v>60</v>
      </c>
      <c r="T5" s="6"/>
      <c r="V5" s="6" t="s">
        <v>60</v>
      </c>
      <c r="W5" s="6" t="s">
        <v>61</v>
      </c>
      <c r="Y5" s="6" t="s">
        <v>60</v>
      </c>
      <c r="Z5" s="6"/>
      <c r="AB5" s="6" t="s">
        <v>60</v>
      </c>
      <c r="AC5" s="6"/>
    </row>
    <row r="6" spans="1:29" x14ac:dyDescent="0.2">
      <c r="A6" s="3">
        <v>4.3478259999999998E-2</v>
      </c>
      <c r="B6" s="3">
        <v>1040.5709999999999</v>
      </c>
      <c r="D6" s="3">
        <v>4.3478259999999998E-2</v>
      </c>
      <c r="E6" s="3">
        <v>644.32899999999995</v>
      </c>
      <c r="G6" s="3">
        <v>4.3478259999999998E-2</v>
      </c>
      <c r="H6" s="3">
        <v>634.38699999999994</v>
      </c>
      <c r="J6" s="3">
        <v>4.3478259999999998E-2</v>
      </c>
      <c r="K6" s="3">
        <v>661.75699999999995</v>
      </c>
      <c r="M6" s="3">
        <v>4.3478259999999998E-2</v>
      </c>
      <c r="N6" s="3">
        <v>659.428</v>
      </c>
      <c r="P6" s="3">
        <v>4.3478259999999998E-2</v>
      </c>
      <c r="Q6" s="3">
        <v>1169.3389999999999</v>
      </c>
      <c r="S6" s="3">
        <v>4.3478259999999998E-2</v>
      </c>
      <c r="T6" s="3">
        <v>1518.404</v>
      </c>
      <c r="V6" s="3">
        <v>4.3478259999999998E-2</v>
      </c>
      <c r="W6" s="3">
        <v>976.83199999999999</v>
      </c>
      <c r="Y6" s="3">
        <v>4.3478259999999998E-2</v>
      </c>
      <c r="Z6" s="3">
        <v>1086.413</v>
      </c>
      <c r="AB6" s="3">
        <v>4.3478259999999998E-2</v>
      </c>
      <c r="AC6" s="3">
        <v>1388.355</v>
      </c>
    </row>
    <row r="7" spans="1:29" x14ac:dyDescent="0.2">
      <c r="A7" s="3">
        <v>8.6956519999999995E-2</v>
      </c>
      <c r="B7" s="3">
        <v>998.82600000000002</v>
      </c>
      <c r="D7" s="3">
        <v>8.6956519999999995E-2</v>
      </c>
      <c r="E7" s="3">
        <v>643.25300000000004</v>
      </c>
      <c r="G7" s="3">
        <v>8.6956519999999995E-2</v>
      </c>
      <c r="H7" s="3">
        <v>626.03120000000001</v>
      </c>
      <c r="J7" s="3">
        <v>8.6956519999999995E-2</v>
      </c>
      <c r="K7" s="3">
        <v>656.56200000000001</v>
      </c>
      <c r="M7" s="3">
        <v>8.6956519999999995E-2</v>
      </c>
      <c r="N7" s="3">
        <v>657.19899999999996</v>
      </c>
      <c r="P7" s="3">
        <v>8.6956519999999995E-2</v>
      </c>
      <c r="Q7" s="3">
        <v>1178.9949999999999</v>
      </c>
      <c r="S7" s="3">
        <v>8.6956519999999995E-2</v>
      </c>
      <c r="T7" s="3">
        <v>1478.076</v>
      </c>
      <c r="V7" s="3">
        <v>8.6956519999999995E-2</v>
      </c>
      <c r="W7" s="3">
        <v>989.54100000000005</v>
      </c>
      <c r="Y7" s="3">
        <v>8.6956519999999995E-2</v>
      </c>
      <c r="Z7" s="3">
        <v>1065.1379999999999</v>
      </c>
      <c r="AB7" s="3">
        <v>8.6956519999999995E-2</v>
      </c>
      <c r="AC7" s="3">
        <v>1415.58</v>
      </c>
    </row>
    <row r="8" spans="1:29" x14ac:dyDescent="0.2">
      <c r="A8" s="3">
        <v>0.13043478</v>
      </c>
      <c r="B8" s="3">
        <v>997.65</v>
      </c>
      <c r="D8" s="3">
        <v>0.13043478</v>
      </c>
      <c r="E8" s="3">
        <v>646.38800000000003</v>
      </c>
      <c r="G8" s="3">
        <v>0.13043478</v>
      </c>
      <c r="H8" s="3">
        <v>635.42489999999998</v>
      </c>
      <c r="J8" s="3">
        <v>0.13043478</v>
      </c>
      <c r="K8" s="3">
        <v>657.85900000000004</v>
      </c>
      <c r="M8" s="3">
        <v>0.13043478</v>
      </c>
      <c r="N8" s="3">
        <v>662.02499999999998</v>
      </c>
      <c r="P8" s="3">
        <v>0.13043478</v>
      </c>
      <c r="Q8" s="3">
        <v>1165.806</v>
      </c>
      <c r="S8" s="3">
        <v>0.13043478</v>
      </c>
      <c r="T8" s="3">
        <v>1476.404</v>
      </c>
      <c r="V8" s="3">
        <v>0.13043478</v>
      </c>
      <c r="W8" s="3">
        <v>985.98900000000003</v>
      </c>
      <c r="Y8" s="3">
        <v>0.13043478</v>
      </c>
      <c r="Z8" s="3">
        <v>1078.394</v>
      </c>
      <c r="AB8" s="3">
        <v>0.13043478</v>
      </c>
      <c r="AC8" s="3">
        <v>1430.588</v>
      </c>
    </row>
    <row r="9" spans="1:29" x14ac:dyDescent="0.2">
      <c r="A9" s="3">
        <v>0.17391303999999999</v>
      </c>
      <c r="B9" s="3">
        <v>1023.072</v>
      </c>
      <c r="D9" s="3">
        <v>0.17391303999999999</v>
      </c>
      <c r="E9" s="3">
        <v>648.548</v>
      </c>
      <c r="G9" s="3">
        <v>0.17391303999999999</v>
      </c>
      <c r="H9" s="3">
        <v>634.04150000000004</v>
      </c>
      <c r="J9" s="3">
        <v>0.17391303999999999</v>
      </c>
      <c r="K9" s="3">
        <v>659.4</v>
      </c>
      <c r="M9" s="3">
        <v>0.17391303999999999</v>
      </c>
      <c r="N9" s="3">
        <v>666.42899999999997</v>
      </c>
      <c r="P9" s="3">
        <v>0.17391303999999999</v>
      </c>
      <c r="Q9" s="3">
        <v>1184.211</v>
      </c>
      <c r="S9" s="3">
        <v>0.17391303999999999</v>
      </c>
      <c r="T9" s="3">
        <v>1461.575</v>
      </c>
      <c r="V9" s="3">
        <v>0.17391303999999999</v>
      </c>
      <c r="W9" s="3">
        <v>975.99099999999999</v>
      </c>
      <c r="Y9" s="3">
        <v>0.17391303999999999</v>
      </c>
      <c r="Z9" s="3">
        <v>1082.3030000000001</v>
      </c>
      <c r="AB9" s="3">
        <v>0.17391303999999999</v>
      </c>
      <c r="AC9" s="3">
        <v>1432.288</v>
      </c>
    </row>
    <row r="10" spans="1:29" x14ac:dyDescent="0.2">
      <c r="A10" s="3">
        <v>0.21739130000000001</v>
      </c>
      <c r="B10" s="3">
        <v>996.18299999999999</v>
      </c>
      <c r="D10" s="3">
        <v>0.21739130000000001</v>
      </c>
      <c r="E10" s="3">
        <v>658.39400000000001</v>
      </c>
      <c r="G10" s="3">
        <v>0.21739130000000001</v>
      </c>
      <c r="H10" s="3">
        <v>625.87530000000004</v>
      </c>
      <c r="J10" s="3">
        <v>0.21739130000000001</v>
      </c>
      <c r="K10" s="3">
        <v>654.12</v>
      </c>
      <c r="M10" s="3">
        <v>0.21739130000000001</v>
      </c>
      <c r="N10" s="3">
        <v>771.65099999999995</v>
      </c>
      <c r="P10" s="3">
        <v>0.21739130000000001</v>
      </c>
      <c r="Q10" s="3">
        <v>1144.7429999999999</v>
      </c>
      <c r="S10" s="3">
        <v>0.21739130000000001</v>
      </c>
      <c r="T10" s="3">
        <v>1451.308</v>
      </c>
      <c r="V10" s="3">
        <v>0.21739130000000001</v>
      </c>
      <c r="W10" s="3">
        <v>967.58699999999999</v>
      </c>
      <c r="Y10" s="3">
        <v>0.21739130000000001</v>
      </c>
      <c r="Z10" s="3">
        <v>1085.6790000000001</v>
      </c>
      <c r="AB10" s="3">
        <v>0.21739130000000001</v>
      </c>
      <c r="AC10" s="3">
        <v>1453.896</v>
      </c>
    </row>
    <row r="11" spans="1:29" x14ac:dyDescent="0.2">
      <c r="A11" s="3">
        <v>0.26086957</v>
      </c>
      <c r="B11" s="3">
        <v>950.17</v>
      </c>
      <c r="D11" s="3">
        <v>0.26086957</v>
      </c>
      <c r="E11" s="3">
        <v>650.95500000000004</v>
      </c>
      <c r="G11" s="3">
        <v>0.26086957</v>
      </c>
      <c r="H11" s="3">
        <v>618.22490000000005</v>
      </c>
      <c r="J11" s="3">
        <v>0.26086957</v>
      </c>
      <c r="K11" s="3">
        <v>651.971</v>
      </c>
      <c r="M11" s="3">
        <v>0.26086957</v>
      </c>
      <c r="N11" s="3">
        <v>763.44799999999998</v>
      </c>
      <c r="P11" s="3">
        <v>0.26086957</v>
      </c>
      <c r="Q11" s="3">
        <v>1148.9280000000001</v>
      </c>
      <c r="S11" s="3">
        <v>0.26086957</v>
      </c>
      <c r="T11" s="3">
        <v>1482.6890000000001</v>
      </c>
      <c r="V11" s="3">
        <v>0.26086957</v>
      </c>
      <c r="W11" s="3">
        <v>961.60400000000004</v>
      </c>
      <c r="Y11" s="3">
        <v>0.26086957</v>
      </c>
      <c r="Z11" s="3">
        <v>1077.78</v>
      </c>
      <c r="AB11" s="3">
        <v>0.26086957</v>
      </c>
      <c r="AC11" s="3">
        <v>1405.2429999999999</v>
      </c>
    </row>
    <row r="12" spans="1:29" x14ac:dyDescent="0.2">
      <c r="A12" s="3">
        <v>0.30434782999999999</v>
      </c>
      <c r="B12" s="3">
        <v>912.22</v>
      </c>
      <c r="D12" s="3">
        <v>0.30434782999999999</v>
      </c>
      <c r="E12" s="3">
        <v>650.07000000000005</v>
      </c>
      <c r="G12" s="3">
        <v>0.30434782999999999</v>
      </c>
      <c r="H12" s="3">
        <v>630.93079999999998</v>
      </c>
      <c r="J12" s="3">
        <v>0.30434782999999999</v>
      </c>
      <c r="K12" s="3">
        <v>656.029</v>
      </c>
      <c r="M12" s="3">
        <v>0.30434782999999999</v>
      </c>
      <c r="N12" s="3">
        <v>729.96799999999996</v>
      </c>
      <c r="P12" s="3">
        <v>0.30434782999999999</v>
      </c>
      <c r="Q12" s="3">
        <v>1149.1130000000001</v>
      </c>
      <c r="S12" s="3">
        <v>0.30434782999999999</v>
      </c>
      <c r="T12" s="3">
        <v>1455.85</v>
      </c>
      <c r="V12" s="3">
        <v>0.30434782999999999</v>
      </c>
      <c r="W12" s="3">
        <v>976.125</v>
      </c>
      <c r="Y12" s="3">
        <v>0.30434782999999999</v>
      </c>
      <c r="Z12" s="3">
        <v>1068.22</v>
      </c>
      <c r="AB12" s="3">
        <v>0.30434782999999999</v>
      </c>
      <c r="AC12" s="3">
        <v>1400.1980000000001</v>
      </c>
    </row>
    <row r="13" spans="1:29" x14ac:dyDescent="0.2">
      <c r="A13" s="3">
        <v>0.34782608999999998</v>
      </c>
      <c r="B13" s="3">
        <v>849.55600000000004</v>
      </c>
      <c r="D13" s="3">
        <v>0.34782608999999998</v>
      </c>
      <c r="E13" s="3">
        <v>647.03800000000001</v>
      </c>
      <c r="G13" s="3">
        <v>0.34782608999999998</v>
      </c>
      <c r="H13" s="3">
        <v>626.66219999999998</v>
      </c>
      <c r="J13" s="3">
        <v>0.34782608999999998</v>
      </c>
      <c r="K13" s="3">
        <v>696.08900000000006</v>
      </c>
      <c r="M13" s="3">
        <v>0.34782608999999998</v>
      </c>
      <c r="N13" s="3">
        <v>693.89</v>
      </c>
      <c r="P13" s="3">
        <v>0.34782608999999998</v>
      </c>
      <c r="Q13" s="3">
        <v>1136.9749999999999</v>
      </c>
      <c r="S13" s="3">
        <v>0.34782608999999998</v>
      </c>
      <c r="T13" s="3">
        <v>1482.2639999999999</v>
      </c>
      <c r="V13" s="3">
        <v>0.34782608999999998</v>
      </c>
      <c r="W13" s="3">
        <v>967.51800000000003</v>
      </c>
      <c r="Y13" s="3">
        <v>0.34782608999999998</v>
      </c>
      <c r="Z13" s="3">
        <v>1066.835</v>
      </c>
      <c r="AB13" s="3">
        <v>0.34782608999999998</v>
      </c>
      <c r="AC13" s="3">
        <v>1413.7059999999999</v>
      </c>
    </row>
    <row r="14" spans="1:29" x14ac:dyDescent="0.2">
      <c r="A14" s="3">
        <v>0.39130435000000002</v>
      </c>
      <c r="B14" s="3">
        <v>794.67700000000002</v>
      </c>
      <c r="D14" s="3">
        <v>0.39130435000000002</v>
      </c>
      <c r="E14" s="3">
        <v>646.47500000000002</v>
      </c>
      <c r="G14" s="3">
        <v>0.39130435000000002</v>
      </c>
      <c r="H14" s="3">
        <v>627.30219999999997</v>
      </c>
      <c r="J14" s="3">
        <v>0.39130435000000002</v>
      </c>
      <c r="K14" s="3">
        <v>728.91499999999996</v>
      </c>
      <c r="M14" s="3">
        <v>0.39130435000000002</v>
      </c>
      <c r="N14" s="3">
        <v>672.53099999999995</v>
      </c>
      <c r="P14" s="3">
        <v>0.39130435000000002</v>
      </c>
      <c r="Q14" s="3">
        <v>1132.454</v>
      </c>
      <c r="S14" s="3">
        <v>0.39130435000000002</v>
      </c>
      <c r="T14" s="3">
        <v>1475.559</v>
      </c>
      <c r="V14" s="3">
        <v>0.39130435000000002</v>
      </c>
      <c r="W14" s="3">
        <v>956.53800000000001</v>
      </c>
      <c r="Y14" s="3">
        <v>0.39130435000000002</v>
      </c>
      <c r="Z14" s="3">
        <v>1073.9359999999999</v>
      </c>
      <c r="AB14" s="3">
        <v>0.39130435000000002</v>
      </c>
      <c r="AC14" s="3">
        <v>1379.28</v>
      </c>
    </row>
    <row r="15" spans="1:29" x14ac:dyDescent="0.2">
      <c r="A15" s="3">
        <v>0.43478261000000001</v>
      </c>
      <c r="B15" s="3">
        <v>764.26300000000003</v>
      </c>
      <c r="D15" s="3">
        <v>0.43478261000000001</v>
      </c>
      <c r="E15" s="3">
        <v>643.35400000000004</v>
      </c>
      <c r="G15" s="3">
        <v>0.43478261000000001</v>
      </c>
      <c r="H15" s="3">
        <v>627.2296</v>
      </c>
      <c r="J15" s="3">
        <v>0.43478261000000001</v>
      </c>
      <c r="K15" s="3">
        <v>710.82399999999996</v>
      </c>
      <c r="M15" s="3">
        <v>0.43478261000000001</v>
      </c>
      <c r="N15" s="3">
        <v>662.73699999999997</v>
      </c>
      <c r="P15" s="3">
        <v>0.43478261000000001</v>
      </c>
      <c r="Q15" s="3">
        <v>1123.586</v>
      </c>
      <c r="S15" s="3">
        <v>0.43478261000000001</v>
      </c>
      <c r="T15" s="3">
        <v>1511.248</v>
      </c>
      <c r="V15" s="3">
        <v>0.43478261000000001</v>
      </c>
      <c r="W15" s="3">
        <v>942.44200000000001</v>
      </c>
      <c r="Y15" s="3">
        <v>0.43478261000000001</v>
      </c>
      <c r="Z15" s="3">
        <v>1064.229</v>
      </c>
      <c r="AB15" s="3">
        <v>0.43478261000000001</v>
      </c>
      <c r="AC15" s="3">
        <v>1420.761</v>
      </c>
    </row>
    <row r="16" spans="1:29" x14ac:dyDescent="0.2">
      <c r="A16" s="3">
        <v>0.47826087</v>
      </c>
      <c r="B16" s="3">
        <v>751.26</v>
      </c>
      <c r="D16" s="3">
        <v>0.47826087</v>
      </c>
      <c r="E16" s="3">
        <v>644.76800000000003</v>
      </c>
      <c r="G16" s="3">
        <v>0.47826087</v>
      </c>
      <c r="H16" s="3">
        <v>633.61890000000005</v>
      </c>
      <c r="J16" s="3">
        <v>0.47826087</v>
      </c>
      <c r="K16" s="3">
        <v>688.82399999999996</v>
      </c>
      <c r="M16" s="3">
        <v>0.47826087</v>
      </c>
      <c r="N16" s="3">
        <v>658.904</v>
      </c>
      <c r="P16" s="3">
        <v>0.47826087</v>
      </c>
      <c r="Q16" s="3">
        <v>1117.212</v>
      </c>
      <c r="S16" s="3">
        <v>0.47826087</v>
      </c>
      <c r="T16" s="3">
        <v>1546.3050000000001</v>
      </c>
      <c r="V16" s="3">
        <v>0.47826087</v>
      </c>
      <c r="W16" s="3">
        <v>952.54700000000003</v>
      </c>
      <c r="Y16" s="3">
        <v>0.47826087</v>
      </c>
      <c r="Z16" s="3">
        <v>1060.1099999999999</v>
      </c>
      <c r="AB16" s="3">
        <v>0.47826087</v>
      </c>
      <c r="AC16" s="3">
        <v>1376.845</v>
      </c>
    </row>
    <row r="17" spans="1:29" x14ac:dyDescent="0.2">
      <c r="A17" s="3">
        <v>0.52173913000000005</v>
      </c>
      <c r="B17" s="3">
        <v>743.17399999999998</v>
      </c>
      <c r="D17" s="3">
        <v>0.52173913000000005</v>
      </c>
      <c r="E17" s="3">
        <v>656.93200000000002</v>
      </c>
      <c r="G17" s="3">
        <v>0.52173913000000005</v>
      </c>
      <c r="H17" s="3">
        <v>627.84550000000002</v>
      </c>
      <c r="J17" s="3">
        <v>0.52173913000000005</v>
      </c>
      <c r="K17" s="3">
        <v>669.38400000000001</v>
      </c>
      <c r="M17" s="3">
        <v>0.52173913000000005</v>
      </c>
      <c r="N17" s="3">
        <v>736.69500000000005</v>
      </c>
      <c r="P17" s="3">
        <v>0.52173913000000005</v>
      </c>
      <c r="Q17" s="3">
        <v>1133.492</v>
      </c>
      <c r="S17" s="3">
        <v>0.52173913000000005</v>
      </c>
      <c r="T17" s="3">
        <v>1547.204</v>
      </c>
      <c r="V17" s="3">
        <v>0.52173913000000005</v>
      </c>
      <c r="W17" s="3">
        <v>943.399</v>
      </c>
      <c r="Y17" s="3">
        <v>0.52173913000000005</v>
      </c>
      <c r="Z17" s="3">
        <v>1062.376</v>
      </c>
      <c r="AB17" s="3">
        <v>0.52173913000000005</v>
      </c>
      <c r="AC17" s="3">
        <v>1377.8789999999999</v>
      </c>
    </row>
    <row r="18" spans="1:29" x14ac:dyDescent="0.2">
      <c r="A18" s="3">
        <v>0.56521739000000004</v>
      </c>
      <c r="B18" s="3">
        <v>742.02</v>
      </c>
      <c r="D18" s="3">
        <v>0.56521739000000004</v>
      </c>
      <c r="E18" s="3">
        <v>657.38800000000003</v>
      </c>
      <c r="G18" s="3">
        <v>0.56521739000000004</v>
      </c>
      <c r="H18" s="3">
        <v>633.28689999999995</v>
      </c>
      <c r="J18" s="3">
        <v>0.56521739000000004</v>
      </c>
      <c r="K18" s="3">
        <v>662.30100000000004</v>
      </c>
      <c r="M18" s="3">
        <v>0.56521739000000004</v>
      </c>
      <c r="N18" s="3">
        <v>776.18100000000004</v>
      </c>
      <c r="P18" s="3">
        <v>0.56521739000000004</v>
      </c>
      <c r="Q18" s="3">
        <v>1136.258</v>
      </c>
      <c r="S18" s="3">
        <v>0.56521739000000004</v>
      </c>
      <c r="T18" s="3">
        <v>1515.8109999999999</v>
      </c>
      <c r="V18" s="3">
        <v>0.56521739000000004</v>
      </c>
      <c r="W18" s="3">
        <v>976.00300000000004</v>
      </c>
      <c r="Y18" s="3">
        <v>0.56521739000000004</v>
      </c>
      <c r="Z18" s="3">
        <v>1061.826</v>
      </c>
      <c r="AB18" s="3">
        <v>0.56521739000000004</v>
      </c>
      <c r="AC18" s="3">
        <v>1410.162</v>
      </c>
    </row>
    <row r="19" spans="1:29" x14ac:dyDescent="0.2">
      <c r="A19" s="3">
        <v>0.60869565000000003</v>
      </c>
      <c r="B19" s="3">
        <v>735.51099999999997</v>
      </c>
      <c r="D19" s="3">
        <v>0.60869565000000003</v>
      </c>
      <c r="E19" s="3">
        <v>648.04100000000005</v>
      </c>
      <c r="G19" s="3">
        <v>0.60869565000000003</v>
      </c>
      <c r="H19" s="3">
        <v>627.03809999999999</v>
      </c>
      <c r="J19" s="3">
        <v>0.60869565000000003</v>
      </c>
      <c r="K19" s="3">
        <v>655.26800000000003</v>
      </c>
      <c r="M19" s="3">
        <v>0.60869565000000003</v>
      </c>
      <c r="N19" s="3">
        <v>739.27800000000002</v>
      </c>
      <c r="P19" s="3">
        <v>0.60869565000000003</v>
      </c>
      <c r="Q19" s="3">
        <v>1113.019</v>
      </c>
      <c r="S19" s="3">
        <v>0.60869565000000003</v>
      </c>
      <c r="T19" s="3">
        <v>1530.9179999999999</v>
      </c>
      <c r="V19" s="3">
        <v>0.60869565000000003</v>
      </c>
      <c r="W19" s="3">
        <v>960</v>
      </c>
      <c r="Y19" s="3">
        <v>0.60869565000000003</v>
      </c>
      <c r="Z19" s="3">
        <v>1075.009</v>
      </c>
      <c r="AB19" s="3">
        <v>0.60869565000000003</v>
      </c>
      <c r="AC19" s="3">
        <v>1396.212</v>
      </c>
    </row>
    <row r="20" spans="1:29" ht="15.75" customHeight="1" x14ac:dyDescent="0.2">
      <c r="A20" s="3">
        <v>0.65217391000000002</v>
      </c>
      <c r="B20" s="3">
        <v>740.63499999999999</v>
      </c>
      <c r="D20" s="3">
        <v>0.65217391000000002</v>
      </c>
      <c r="E20" s="3">
        <v>649.55100000000004</v>
      </c>
      <c r="G20" s="3">
        <v>0.65217391000000002</v>
      </c>
      <c r="H20" s="3">
        <v>630.06169999999997</v>
      </c>
      <c r="J20" s="3">
        <v>0.65217391000000002</v>
      </c>
      <c r="K20" s="3">
        <v>660.202</v>
      </c>
      <c r="M20" s="3">
        <v>0.65217391000000002</v>
      </c>
      <c r="N20" s="3">
        <v>704.03800000000001</v>
      </c>
      <c r="P20" s="3">
        <v>0.65217391000000002</v>
      </c>
      <c r="Q20" s="3">
        <v>1105.4829999999999</v>
      </c>
      <c r="S20" s="3">
        <v>0.65217391000000002</v>
      </c>
      <c r="T20" s="3">
        <v>1551.4549999999999</v>
      </c>
      <c r="V20" s="3">
        <v>0.65217391000000002</v>
      </c>
      <c r="W20" s="3">
        <v>971.30499999999995</v>
      </c>
      <c r="Y20" s="3">
        <v>0.65217391000000002</v>
      </c>
      <c r="Z20" s="3">
        <v>1073.3579999999999</v>
      </c>
      <c r="AB20" s="3">
        <v>0.65217391000000002</v>
      </c>
      <c r="AC20" s="3">
        <v>1409.684</v>
      </c>
    </row>
    <row r="21" spans="1:29" ht="15.75" customHeight="1" x14ac:dyDescent="0.2">
      <c r="A21" s="3">
        <v>0.69565217000000001</v>
      </c>
      <c r="B21" s="3">
        <v>737.11199999999997</v>
      </c>
      <c r="D21" s="3">
        <v>0.69565217000000001</v>
      </c>
      <c r="E21" s="3">
        <v>648.976</v>
      </c>
      <c r="G21" s="3">
        <v>0.69565217000000001</v>
      </c>
      <c r="H21" s="3">
        <v>627.93020000000001</v>
      </c>
      <c r="J21" s="3">
        <v>0.69565217000000001</v>
      </c>
      <c r="K21" s="3">
        <v>695.86</v>
      </c>
      <c r="M21" s="3">
        <v>0.69565217000000001</v>
      </c>
      <c r="N21" s="3">
        <v>677.875</v>
      </c>
      <c r="P21" s="3">
        <v>0.69565217000000001</v>
      </c>
      <c r="Q21" s="3">
        <v>1125.6679999999999</v>
      </c>
      <c r="S21" s="3">
        <v>0.69565217000000001</v>
      </c>
      <c r="T21" s="3">
        <v>1532.683</v>
      </c>
      <c r="V21" s="3">
        <v>0.69565217000000001</v>
      </c>
      <c r="W21" s="3">
        <v>978.28499999999997</v>
      </c>
      <c r="Y21" s="3">
        <v>0.69565217000000001</v>
      </c>
      <c r="Z21" s="3">
        <v>1080.9269999999999</v>
      </c>
      <c r="AB21" s="3">
        <v>0.69565217000000001</v>
      </c>
      <c r="AC21" s="3">
        <v>1426.722</v>
      </c>
    </row>
    <row r="22" spans="1:29" ht="15.75" customHeight="1" x14ac:dyDescent="0.2">
      <c r="A22" s="3">
        <v>0.73913043</v>
      </c>
      <c r="B22" s="3">
        <v>736.649</v>
      </c>
      <c r="D22" s="3">
        <v>0.73913043</v>
      </c>
      <c r="E22" s="3">
        <v>646.98299999999995</v>
      </c>
      <c r="G22" s="3">
        <v>0.73913043</v>
      </c>
      <c r="H22" s="3">
        <v>633.71289999999999</v>
      </c>
      <c r="J22" s="3">
        <v>0.73913043</v>
      </c>
      <c r="K22" s="3">
        <v>731.24699999999996</v>
      </c>
      <c r="M22" s="3">
        <v>0.73913043</v>
      </c>
      <c r="N22" s="3">
        <v>667.26099999999997</v>
      </c>
      <c r="P22" s="3">
        <v>0.73913043</v>
      </c>
      <c r="Q22" s="3">
        <v>1093.587</v>
      </c>
      <c r="S22" s="3">
        <v>0.73913043</v>
      </c>
      <c r="T22" s="3">
        <v>1532.345</v>
      </c>
      <c r="V22" s="3">
        <v>0.73913043</v>
      </c>
      <c r="W22" s="3">
        <v>932.06299999999999</v>
      </c>
      <c r="Y22" s="3">
        <v>0.73913043</v>
      </c>
      <c r="Z22" s="3">
        <v>1067.982</v>
      </c>
      <c r="AB22" s="3">
        <v>0.73913043</v>
      </c>
      <c r="AC22" s="3">
        <v>1421.1579999999999</v>
      </c>
    </row>
    <row r="23" spans="1:29" ht="15.75" customHeight="1" x14ac:dyDescent="0.2">
      <c r="A23" s="3">
        <v>0.78260870000000005</v>
      </c>
      <c r="B23" s="3">
        <v>733.452</v>
      </c>
      <c r="D23" s="3">
        <v>0.78260870000000005</v>
      </c>
      <c r="E23" s="3">
        <v>643.79100000000005</v>
      </c>
      <c r="G23" s="3">
        <v>0.78260870000000005</v>
      </c>
      <c r="H23" s="3">
        <v>631.02620000000002</v>
      </c>
      <c r="J23" s="3">
        <v>0.78260870000000005</v>
      </c>
      <c r="K23" s="3">
        <v>710.69600000000003</v>
      </c>
      <c r="M23" s="3">
        <v>0.78260870000000005</v>
      </c>
      <c r="N23" s="3">
        <v>659.38900000000001</v>
      </c>
      <c r="P23" s="3">
        <v>0.78260870000000005</v>
      </c>
      <c r="Q23" s="3">
        <v>1097.6400000000001</v>
      </c>
      <c r="S23" s="3">
        <v>0.78260870000000005</v>
      </c>
      <c r="T23" s="3">
        <v>1527.67</v>
      </c>
      <c r="V23" s="3">
        <v>0.78260870000000005</v>
      </c>
      <c r="W23" s="3">
        <v>919.46400000000006</v>
      </c>
      <c r="Y23" s="3">
        <v>0.78260870000000005</v>
      </c>
      <c r="Z23" s="3">
        <v>1071.615</v>
      </c>
      <c r="AB23" s="3">
        <v>0.78260870000000005</v>
      </c>
      <c r="AC23" s="3">
        <v>1369.671</v>
      </c>
    </row>
    <row r="24" spans="1:29" ht="15.75" customHeight="1" x14ac:dyDescent="0.2">
      <c r="A24" s="3">
        <v>0.82608696000000004</v>
      </c>
      <c r="B24" s="3">
        <v>736.74199999999996</v>
      </c>
      <c r="D24" s="3">
        <v>0.82608696000000004</v>
      </c>
      <c r="E24" s="3">
        <v>679.12</v>
      </c>
      <c r="G24" s="3">
        <v>0.82608696000000004</v>
      </c>
      <c r="H24" s="3">
        <v>637.57510000000002</v>
      </c>
      <c r="J24" s="3">
        <v>0.82608696000000004</v>
      </c>
      <c r="K24" s="3">
        <v>691.19600000000003</v>
      </c>
      <c r="M24" s="3">
        <v>0.82608696000000004</v>
      </c>
      <c r="N24" s="3">
        <v>734.59699999999998</v>
      </c>
      <c r="P24" s="3">
        <v>0.82608696000000004</v>
      </c>
      <c r="Q24" s="3">
        <v>1116.5319999999999</v>
      </c>
      <c r="S24" s="3">
        <v>0.82608696000000004</v>
      </c>
      <c r="T24" s="3">
        <v>1525.4659999999999</v>
      </c>
      <c r="V24" s="3">
        <v>0.82608696000000004</v>
      </c>
      <c r="W24" s="3">
        <v>928.29899999999998</v>
      </c>
      <c r="Y24" s="3">
        <v>0.82608696000000004</v>
      </c>
      <c r="Z24" s="3">
        <v>1059.33</v>
      </c>
      <c r="AB24" s="3">
        <v>0.82608696000000004</v>
      </c>
      <c r="AC24" s="3">
        <v>1370.17</v>
      </c>
    </row>
    <row r="25" spans="1:29" ht="15.75" customHeight="1" x14ac:dyDescent="0.2">
      <c r="A25" s="3">
        <v>0.86956522000000003</v>
      </c>
      <c r="B25" s="3">
        <v>739.09400000000005</v>
      </c>
      <c r="D25" s="3">
        <v>0.86956522000000003</v>
      </c>
      <c r="E25" s="3">
        <v>807.44399999999996</v>
      </c>
      <c r="G25" s="3">
        <v>0.86956522000000003</v>
      </c>
      <c r="H25" s="3">
        <v>679.12810000000002</v>
      </c>
      <c r="J25" s="3">
        <v>0.86956522000000003</v>
      </c>
      <c r="K25" s="3">
        <v>674.16</v>
      </c>
      <c r="M25" s="3">
        <v>0.86956522000000003</v>
      </c>
      <c r="N25" s="3">
        <v>777.50800000000004</v>
      </c>
      <c r="P25" s="3">
        <v>0.86956522000000003</v>
      </c>
      <c r="Q25" s="3">
        <v>1089.0309999999999</v>
      </c>
      <c r="S25" s="3">
        <v>0.86956522000000003</v>
      </c>
      <c r="T25" s="3">
        <v>1533.7139999999999</v>
      </c>
      <c r="V25" s="3">
        <v>0.86956522000000003</v>
      </c>
      <c r="W25" s="3">
        <v>944.82600000000002</v>
      </c>
      <c r="Y25" s="3">
        <v>0.86956522000000003</v>
      </c>
      <c r="Z25" s="3">
        <v>1073.9449999999999</v>
      </c>
      <c r="AB25" s="3">
        <v>0.86956522000000003</v>
      </c>
      <c r="AC25" s="3">
        <v>1403.422</v>
      </c>
    </row>
    <row r="26" spans="1:29" ht="15.75" customHeight="1" x14ac:dyDescent="0.2">
      <c r="A26" s="3">
        <v>0.91304348000000002</v>
      </c>
      <c r="B26" s="3">
        <v>737.58299999999997</v>
      </c>
      <c r="D26" s="3">
        <v>0.91304348000000002</v>
      </c>
      <c r="E26" s="3">
        <v>829.00699999999995</v>
      </c>
      <c r="G26" s="3">
        <v>0.91304348000000002</v>
      </c>
      <c r="H26" s="3">
        <v>690.6268</v>
      </c>
      <c r="J26" s="3">
        <v>0.91304348000000002</v>
      </c>
      <c r="K26" s="3">
        <v>662.96699999999998</v>
      </c>
      <c r="M26" s="3">
        <v>0.91304348000000002</v>
      </c>
      <c r="N26" s="3">
        <v>740.31399999999996</v>
      </c>
      <c r="P26" s="3">
        <v>0.91304348000000002</v>
      </c>
      <c r="Q26" s="3">
        <v>1107.164</v>
      </c>
      <c r="S26" s="3">
        <v>0.91304348000000002</v>
      </c>
      <c r="T26" s="3">
        <v>1510.4929999999999</v>
      </c>
      <c r="V26" s="3">
        <v>0.91304348000000002</v>
      </c>
      <c r="W26" s="3">
        <v>971.202</v>
      </c>
      <c r="Y26" s="3">
        <v>0.91304348000000002</v>
      </c>
      <c r="Z26" s="3">
        <v>1080.45</v>
      </c>
      <c r="AB26" s="3">
        <v>0.91304348000000002</v>
      </c>
      <c r="AC26" s="3">
        <v>1383.181</v>
      </c>
    </row>
    <row r="27" spans="1:29" ht="15.75" customHeight="1" x14ac:dyDescent="0.2">
      <c r="A27" s="3">
        <v>0.95652174000000001</v>
      </c>
      <c r="B27" s="3">
        <v>735.255</v>
      </c>
      <c r="D27" s="3">
        <v>0.95652174000000001</v>
      </c>
      <c r="E27" s="3">
        <v>762.40300000000002</v>
      </c>
      <c r="G27" s="3">
        <v>0.95652174000000001</v>
      </c>
      <c r="H27" s="3">
        <v>675.00750000000005</v>
      </c>
      <c r="J27" s="3">
        <v>0.95652174000000001</v>
      </c>
      <c r="K27" s="3">
        <v>656.64800000000002</v>
      </c>
      <c r="M27" s="3">
        <v>0.95652174000000001</v>
      </c>
      <c r="N27" s="3">
        <v>697.68700000000001</v>
      </c>
      <c r="P27" s="3">
        <v>0.95652174000000001</v>
      </c>
      <c r="Q27" s="3">
        <v>1101.4449999999999</v>
      </c>
      <c r="S27" s="3">
        <v>0.95652174000000001</v>
      </c>
      <c r="T27" s="3">
        <v>1520.9829999999999</v>
      </c>
      <c r="V27" s="3">
        <v>0.95652174000000001</v>
      </c>
      <c r="W27" s="3">
        <v>944.15099999999995</v>
      </c>
      <c r="Y27" s="3">
        <v>0.95652174000000001</v>
      </c>
      <c r="Z27" s="3">
        <v>1102.22</v>
      </c>
      <c r="AB27" s="3">
        <v>0.95652174000000001</v>
      </c>
      <c r="AC27" s="3">
        <v>1386.9739999999999</v>
      </c>
    </row>
    <row r="28" spans="1:29" ht="15.75" customHeight="1" x14ac:dyDescent="0.2">
      <c r="A28" s="3">
        <v>1</v>
      </c>
      <c r="B28" s="3">
        <v>732.70500000000004</v>
      </c>
      <c r="D28" s="3">
        <v>1</v>
      </c>
      <c r="E28" s="3">
        <v>692.26099999999997</v>
      </c>
      <c r="G28" s="3">
        <v>1</v>
      </c>
      <c r="H28" s="3">
        <v>646.2097</v>
      </c>
      <c r="J28" s="3">
        <v>1</v>
      </c>
      <c r="K28" s="3">
        <v>655.61199999999997</v>
      </c>
      <c r="M28" s="3">
        <v>1</v>
      </c>
      <c r="N28" s="3">
        <v>672.76800000000003</v>
      </c>
      <c r="P28" s="3">
        <v>1</v>
      </c>
      <c r="Q28" s="3">
        <v>1092.7449999999999</v>
      </c>
      <c r="S28" s="3">
        <v>1</v>
      </c>
      <c r="T28" s="3">
        <v>1518.5</v>
      </c>
      <c r="V28" s="3">
        <v>1</v>
      </c>
      <c r="W28" s="3">
        <v>928.29300000000001</v>
      </c>
      <c r="Y28" s="3">
        <v>1</v>
      </c>
      <c r="Z28" s="3">
        <v>1112.7059999999999</v>
      </c>
      <c r="AB28" s="3">
        <v>1</v>
      </c>
      <c r="AC28" s="3">
        <v>1366.386</v>
      </c>
    </row>
    <row r="29" spans="1:29" ht="15.75" customHeight="1" x14ac:dyDescent="0.2">
      <c r="A29" s="3">
        <v>1.0434782600000001</v>
      </c>
      <c r="B29" s="3">
        <v>731.93200000000002</v>
      </c>
      <c r="D29" s="3">
        <v>1.0434782600000001</v>
      </c>
      <c r="E29" s="3">
        <v>663.92499999999995</v>
      </c>
      <c r="G29" s="3">
        <v>1.0434782600000001</v>
      </c>
      <c r="H29" s="3">
        <v>638.7319</v>
      </c>
      <c r="J29" s="3">
        <v>1.0434782600000001</v>
      </c>
      <c r="K29" s="3">
        <v>656.98800000000006</v>
      </c>
      <c r="M29" s="3">
        <v>1.0434782600000001</v>
      </c>
      <c r="N29" s="3">
        <v>667.62</v>
      </c>
      <c r="P29" s="3">
        <v>1.0434782600000001</v>
      </c>
      <c r="Q29" s="3">
        <v>1124.287</v>
      </c>
      <c r="S29" s="3">
        <v>1.0434782600000001</v>
      </c>
      <c r="T29" s="3">
        <v>1522.8030000000001</v>
      </c>
      <c r="V29" s="3">
        <v>1.0434782600000001</v>
      </c>
      <c r="W29" s="3">
        <v>943.35900000000004</v>
      </c>
      <c r="Y29" s="3">
        <v>1.0434782600000001</v>
      </c>
      <c r="Z29" s="3">
        <v>1129.7249999999999</v>
      </c>
      <c r="AB29" s="3">
        <v>1.0434782600000001</v>
      </c>
      <c r="AC29" s="3">
        <v>1345.09</v>
      </c>
    </row>
    <row r="30" spans="1:29" ht="15.75" customHeight="1" x14ac:dyDescent="0.2">
      <c r="A30" s="3">
        <v>1.08695652</v>
      </c>
      <c r="B30" s="3">
        <v>736.44299999999998</v>
      </c>
      <c r="D30" s="3">
        <v>1.08695652</v>
      </c>
      <c r="E30" s="3">
        <v>669.32899999999995</v>
      </c>
      <c r="G30" s="3">
        <v>1.08695652</v>
      </c>
      <c r="H30" s="3">
        <v>632.40700000000004</v>
      </c>
      <c r="J30" s="3">
        <v>1.08695652</v>
      </c>
      <c r="K30" s="3">
        <v>658.43100000000004</v>
      </c>
      <c r="M30" s="3">
        <v>1.08695652</v>
      </c>
      <c r="N30" s="3">
        <v>782.34</v>
      </c>
      <c r="P30" s="3">
        <v>1.08695652</v>
      </c>
      <c r="Q30" s="3">
        <v>1184.3019999999999</v>
      </c>
      <c r="S30" s="3">
        <v>1.08695652</v>
      </c>
      <c r="T30" s="3">
        <v>1505.8040000000001</v>
      </c>
      <c r="V30" s="3">
        <v>1.08695652</v>
      </c>
      <c r="W30" s="3">
        <v>937.601</v>
      </c>
      <c r="Y30" s="3">
        <v>1.08695652</v>
      </c>
      <c r="Z30" s="3">
        <v>1133.9169999999999</v>
      </c>
      <c r="AB30" s="3">
        <v>1.08695652</v>
      </c>
      <c r="AC30" s="3">
        <v>1372.7650000000001</v>
      </c>
    </row>
    <row r="31" spans="1:29" ht="15.75" customHeight="1" x14ac:dyDescent="0.2">
      <c r="A31" s="3">
        <v>1.1304347800000001</v>
      </c>
      <c r="B31" s="3">
        <v>735.07</v>
      </c>
      <c r="D31" s="3">
        <v>1.1304347800000001</v>
      </c>
      <c r="E31" s="3">
        <v>657.36699999999996</v>
      </c>
      <c r="G31" s="3">
        <v>1.1304347800000001</v>
      </c>
      <c r="H31" s="3">
        <v>631.98109999999997</v>
      </c>
      <c r="J31" s="3">
        <v>1.1304347800000001</v>
      </c>
      <c r="K31" s="3">
        <v>657.81</v>
      </c>
      <c r="M31" s="3">
        <v>1.1304347800000001</v>
      </c>
      <c r="N31" s="3">
        <v>763.98400000000004</v>
      </c>
      <c r="P31" s="3">
        <v>1.1304347800000001</v>
      </c>
      <c r="Q31" s="3">
        <v>1230.5070000000001</v>
      </c>
      <c r="S31" s="3">
        <v>1.1304347800000001</v>
      </c>
      <c r="T31" s="3">
        <v>1484.34</v>
      </c>
      <c r="V31" s="3">
        <v>1.1304347800000001</v>
      </c>
      <c r="W31" s="3">
        <v>973.65800000000002</v>
      </c>
      <c r="Y31" s="3">
        <v>1.1304347800000001</v>
      </c>
      <c r="Z31" s="3">
        <v>1130.9269999999999</v>
      </c>
      <c r="AB31" s="3">
        <v>1.1304347800000001</v>
      </c>
      <c r="AC31" s="3">
        <v>1378.5329999999999</v>
      </c>
    </row>
    <row r="32" spans="1:29" ht="15.75" customHeight="1" x14ac:dyDescent="0.2">
      <c r="A32" s="3">
        <v>1.17391304</v>
      </c>
      <c r="B32" s="3">
        <v>736.43899999999996</v>
      </c>
      <c r="D32" s="3">
        <v>1.17391304</v>
      </c>
      <c r="E32" s="3">
        <v>648.58699999999999</v>
      </c>
      <c r="G32" s="3">
        <v>1.17391304</v>
      </c>
      <c r="H32" s="3">
        <v>628.55439999999999</v>
      </c>
      <c r="J32" s="3">
        <v>1.17391304</v>
      </c>
      <c r="K32" s="3">
        <v>656.14400000000001</v>
      </c>
      <c r="M32" s="3">
        <v>1.17391304</v>
      </c>
      <c r="N32" s="3">
        <v>722.01199999999994</v>
      </c>
      <c r="P32" s="3">
        <v>1.17391304</v>
      </c>
      <c r="Q32" s="3">
        <v>1235.2619999999999</v>
      </c>
      <c r="S32" s="3">
        <v>1.17391304</v>
      </c>
      <c r="T32" s="3">
        <v>1509.5709999999999</v>
      </c>
      <c r="V32" s="3">
        <v>1.17391304</v>
      </c>
      <c r="W32" s="3">
        <v>950.29600000000005</v>
      </c>
      <c r="Y32" s="3">
        <v>1.17391304</v>
      </c>
      <c r="Z32" s="3">
        <v>1130.9449999999999</v>
      </c>
      <c r="AB32" s="3">
        <v>1.17391304</v>
      </c>
      <c r="AC32" s="3">
        <v>1389.1010000000001</v>
      </c>
    </row>
    <row r="33" spans="1:29" ht="15.75" customHeight="1" x14ac:dyDescent="0.2">
      <c r="A33" s="3">
        <v>1.2173913000000001</v>
      </c>
      <c r="B33" s="3">
        <v>734.33500000000004</v>
      </c>
      <c r="D33" s="3">
        <v>1.2173913000000001</v>
      </c>
      <c r="E33" s="3">
        <v>644.32799999999997</v>
      </c>
      <c r="G33" s="3">
        <v>1.2173913000000001</v>
      </c>
      <c r="H33" s="3">
        <v>631.22349999999994</v>
      </c>
      <c r="J33" s="3">
        <v>1.2173913000000001</v>
      </c>
      <c r="K33" s="3">
        <v>655.34199999999998</v>
      </c>
      <c r="M33" s="3">
        <v>1.2173913000000001</v>
      </c>
      <c r="N33" s="3">
        <v>683.678</v>
      </c>
      <c r="P33" s="3">
        <v>1.2173913000000001</v>
      </c>
      <c r="Q33" s="3">
        <v>1233.954</v>
      </c>
      <c r="S33" s="3">
        <v>1.2173913000000001</v>
      </c>
      <c r="T33" s="3">
        <v>1480.819</v>
      </c>
      <c r="V33" s="3">
        <v>1.2173913000000001</v>
      </c>
      <c r="W33" s="3">
        <v>932.18799999999999</v>
      </c>
      <c r="Y33" s="3">
        <v>1.2173913000000001</v>
      </c>
      <c r="Z33" s="3">
        <v>1104.8720000000001</v>
      </c>
      <c r="AB33" s="3">
        <v>1.2173913000000001</v>
      </c>
      <c r="AC33" s="3">
        <v>1354.6610000000001</v>
      </c>
    </row>
    <row r="34" spans="1:29" ht="15.75" customHeight="1" x14ac:dyDescent="0.2">
      <c r="A34" s="3">
        <v>1.2608695700000001</v>
      </c>
      <c r="B34" s="3">
        <v>735.10599999999999</v>
      </c>
      <c r="D34" s="3">
        <v>1.2608695700000001</v>
      </c>
      <c r="E34" s="3">
        <v>645.00199999999995</v>
      </c>
      <c r="G34" s="3">
        <v>1.2608695700000001</v>
      </c>
      <c r="H34" s="3">
        <v>632.11</v>
      </c>
      <c r="J34" s="3">
        <v>1.2608695700000001</v>
      </c>
      <c r="K34" s="3">
        <v>656.68299999999999</v>
      </c>
      <c r="M34" s="3">
        <v>1.2608695700000001</v>
      </c>
      <c r="N34" s="3">
        <v>666.60799999999995</v>
      </c>
      <c r="P34" s="3">
        <v>1.2608695700000001</v>
      </c>
      <c r="Q34" s="3">
        <v>1237.9960000000001</v>
      </c>
      <c r="S34" s="3">
        <v>1.2608695700000001</v>
      </c>
      <c r="T34" s="3">
        <v>1493.3040000000001</v>
      </c>
      <c r="V34" s="3">
        <v>1.2608695700000001</v>
      </c>
      <c r="W34" s="3">
        <v>934.65499999999997</v>
      </c>
      <c r="Y34" s="3">
        <v>1.2608695700000001</v>
      </c>
      <c r="Z34" s="3">
        <v>1104.633</v>
      </c>
      <c r="AB34" s="3">
        <v>1.2608695700000001</v>
      </c>
      <c r="AC34" s="3">
        <v>1339.431</v>
      </c>
    </row>
    <row r="35" spans="1:29" ht="15.75" customHeight="1" x14ac:dyDescent="0.2">
      <c r="A35" s="3">
        <v>1.30434783</v>
      </c>
      <c r="B35" s="3">
        <v>732.04399999999998</v>
      </c>
      <c r="D35" s="3">
        <v>1.30434783</v>
      </c>
      <c r="E35" s="3">
        <v>640.84299999999996</v>
      </c>
      <c r="G35" s="3">
        <v>1.30434783</v>
      </c>
      <c r="H35" s="3">
        <v>627.37890000000004</v>
      </c>
      <c r="J35" s="3">
        <v>1.30434783</v>
      </c>
      <c r="K35" s="3">
        <v>709.03899999999999</v>
      </c>
      <c r="M35" s="3">
        <v>1.30434783</v>
      </c>
      <c r="N35" s="3">
        <v>657.87699999999995</v>
      </c>
      <c r="P35" s="3">
        <v>1.30434783</v>
      </c>
      <c r="Q35" s="3">
        <v>1215.6849999999999</v>
      </c>
      <c r="S35" s="3">
        <v>1.30434783</v>
      </c>
      <c r="T35" s="3">
        <v>1484.414</v>
      </c>
      <c r="V35" s="3">
        <v>1.30434783</v>
      </c>
      <c r="W35" s="3">
        <v>913.39599999999996</v>
      </c>
      <c r="Y35" s="3">
        <v>1.30434783</v>
      </c>
      <c r="Z35" s="3">
        <v>1106.6790000000001</v>
      </c>
      <c r="AB35" s="3">
        <v>1.30434783</v>
      </c>
      <c r="AC35" s="3">
        <v>1344.521</v>
      </c>
    </row>
    <row r="36" spans="1:29" ht="15.75" customHeight="1" x14ac:dyDescent="0.2">
      <c r="A36" s="3">
        <v>1.3478260900000001</v>
      </c>
      <c r="B36" s="3">
        <v>737.48699999999997</v>
      </c>
      <c r="D36" s="3">
        <v>1.3478260900000001</v>
      </c>
      <c r="E36" s="3">
        <v>643.88300000000004</v>
      </c>
      <c r="G36" s="3">
        <v>1.3478260900000001</v>
      </c>
      <c r="H36" s="3">
        <v>636.52239999999995</v>
      </c>
      <c r="J36" s="3">
        <v>1.3478260900000001</v>
      </c>
      <c r="K36" s="3">
        <v>724.73</v>
      </c>
      <c r="M36" s="3">
        <v>1.3478260900000001</v>
      </c>
      <c r="N36" s="3">
        <v>658.60799999999995</v>
      </c>
      <c r="P36" s="3">
        <v>1.3478260900000001</v>
      </c>
      <c r="Q36" s="3">
        <v>1209.6489999999999</v>
      </c>
      <c r="S36" s="3">
        <v>1.3478260900000001</v>
      </c>
      <c r="T36" s="3">
        <v>1471.6030000000001</v>
      </c>
      <c r="V36" s="3">
        <v>1.3478260900000001</v>
      </c>
      <c r="W36" s="3">
        <v>911.44200000000001</v>
      </c>
      <c r="Y36" s="3">
        <v>1.3478260900000001</v>
      </c>
      <c r="Z36" s="3">
        <v>1106.2940000000001</v>
      </c>
      <c r="AB36" s="3">
        <v>1.3478260900000001</v>
      </c>
      <c r="AC36" s="3">
        <v>1374.598</v>
      </c>
    </row>
    <row r="37" spans="1:29" ht="15.75" customHeight="1" x14ac:dyDescent="0.2">
      <c r="A37" s="3">
        <v>1.39130435</v>
      </c>
      <c r="B37" s="3">
        <v>753.38199999999995</v>
      </c>
      <c r="D37" s="3">
        <v>1.39130435</v>
      </c>
      <c r="E37" s="3">
        <v>642.97400000000005</v>
      </c>
      <c r="G37" s="3">
        <v>1.39130435</v>
      </c>
      <c r="H37" s="3">
        <v>637.41880000000003</v>
      </c>
      <c r="J37" s="3">
        <v>1.39130435</v>
      </c>
      <c r="K37" s="3">
        <v>705.97199999999998</v>
      </c>
      <c r="M37" s="3">
        <v>1.39130435</v>
      </c>
      <c r="N37" s="3">
        <v>660.34100000000001</v>
      </c>
      <c r="P37" s="3">
        <v>1.39130435</v>
      </c>
      <c r="Q37" s="3">
        <v>1239.1320000000001</v>
      </c>
      <c r="S37" s="3">
        <v>1.39130435</v>
      </c>
      <c r="T37" s="3">
        <v>1498.8489999999999</v>
      </c>
      <c r="V37" s="3">
        <v>1.39130435</v>
      </c>
      <c r="W37" s="3">
        <v>902.41600000000005</v>
      </c>
      <c r="Y37" s="3">
        <v>1.39130435</v>
      </c>
      <c r="Z37" s="3">
        <v>1109.798</v>
      </c>
      <c r="AB37" s="3">
        <v>1.39130435</v>
      </c>
      <c r="AC37" s="3">
        <v>1348.462</v>
      </c>
    </row>
    <row r="38" spans="1:29" ht="15.75" customHeight="1" x14ac:dyDescent="0.2">
      <c r="A38" s="3">
        <v>1.4347826100000001</v>
      </c>
      <c r="B38" s="3">
        <v>974.93799999999999</v>
      </c>
      <c r="D38" s="3">
        <v>1.4347826100000001</v>
      </c>
      <c r="E38" s="3">
        <v>652.10699999999997</v>
      </c>
      <c r="G38" s="3">
        <v>1.4347826100000001</v>
      </c>
      <c r="H38" s="3">
        <v>628.47090000000003</v>
      </c>
      <c r="J38" s="3">
        <v>1.4347826100000001</v>
      </c>
      <c r="K38" s="3">
        <v>681.4</v>
      </c>
      <c r="M38" s="3">
        <v>1.4347826100000001</v>
      </c>
      <c r="N38" s="3">
        <v>715.14700000000005</v>
      </c>
      <c r="P38" s="3">
        <v>1.4347826100000001</v>
      </c>
      <c r="Q38" s="3">
        <v>1212.365</v>
      </c>
      <c r="S38" s="3">
        <v>1.4347826100000001</v>
      </c>
      <c r="T38" s="3">
        <v>1469.6790000000001</v>
      </c>
      <c r="V38" s="3">
        <v>1.4347826100000001</v>
      </c>
      <c r="W38" s="3">
        <v>901.83799999999997</v>
      </c>
      <c r="Y38" s="3">
        <v>1.4347826100000001</v>
      </c>
      <c r="Z38" s="3">
        <v>1107.67</v>
      </c>
      <c r="AB38" s="3">
        <v>1.4347826100000001</v>
      </c>
      <c r="AC38" s="3">
        <v>1343.96</v>
      </c>
    </row>
    <row r="39" spans="1:29" ht="15.75" customHeight="1" x14ac:dyDescent="0.2">
      <c r="A39" s="3">
        <v>1.4782608699999999</v>
      </c>
      <c r="B39" s="3">
        <v>1075.0250000000001</v>
      </c>
      <c r="D39" s="3">
        <v>1.4782608699999999</v>
      </c>
      <c r="E39" s="3">
        <v>654.62199999999996</v>
      </c>
      <c r="G39" s="3">
        <v>1.4782608699999999</v>
      </c>
      <c r="H39" s="3">
        <v>620.09159999999997</v>
      </c>
      <c r="J39" s="3">
        <v>1.4782608699999999</v>
      </c>
      <c r="K39" s="3">
        <v>665.44899999999996</v>
      </c>
      <c r="M39" s="3">
        <v>1.4782608699999999</v>
      </c>
      <c r="N39" s="3">
        <v>768.84100000000001</v>
      </c>
      <c r="P39" s="3">
        <v>1.4782608699999999</v>
      </c>
      <c r="Q39" s="3">
        <v>1196.827</v>
      </c>
      <c r="S39" s="3">
        <v>1.4782608699999999</v>
      </c>
      <c r="T39" s="3">
        <v>1460.9929999999999</v>
      </c>
      <c r="V39" s="3">
        <v>1.4782608699999999</v>
      </c>
      <c r="W39" s="3">
        <v>927.91700000000003</v>
      </c>
      <c r="Y39" s="3">
        <v>1.4782608699999999</v>
      </c>
      <c r="Z39" s="3">
        <v>1107.5409999999999</v>
      </c>
      <c r="AB39" s="3">
        <v>1.4782608699999999</v>
      </c>
      <c r="AC39" s="3">
        <v>1354.7090000000001</v>
      </c>
    </row>
    <row r="40" spans="1:29" ht="15.75" customHeight="1" x14ac:dyDescent="0.2">
      <c r="A40" s="3">
        <v>1.5217391300000001</v>
      </c>
      <c r="B40" s="3">
        <v>1006.246</v>
      </c>
      <c r="D40" s="3">
        <v>1.5217391300000001</v>
      </c>
      <c r="E40" s="3">
        <v>648.23900000000003</v>
      </c>
      <c r="G40" s="3">
        <v>1.5217391300000001</v>
      </c>
      <c r="H40" s="3">
        <v>627.96990000000005</v>
      </c>
      <c r="J40" s="3">
        <v>1.5217391300000001</v>
      </c>
      <c r="K40" s="3">
        <v>657.96600000000001</v>
      </c>
      <c r="M40" s="3">
        <v>1.5217391300000001</v>
      </c>
      <c r="N40" s="3">
        <v>737.11800000000005</v>
      </c>
      <c r="P40" s="3">
        <v>1.5217391300000001</v>
      </c>
      <c r="Q40" s="3">
        <v>1141.175</v>
      </c>
      <c r="S40" s="3">
        <v>1.5217391300000001</v>
      </c>
      <c r="T40" s="3">
        <v>1494.443</v>
      </c>
      <c r="V40" s="3">
        <v>1.5217391300000001</v>
      </c>
      <c r="W40" s="3">
        <v>929.01700000000005</v>
      </c>
      <c r="Y40" s="3">
        <v>1.5217391300000001</v>
      </c>
      <c r="Z40" s="3">
        <v>1123.826</v>
      </c>
      <c r="AB40" s="3">
        <v>1.5217391300000001</v>
      </c>
      <c r="AC40" s="3">
        <v>1318.931</v>
      </c>
    </row>
    <row r="41" spans="1:29" ht="15.75" customHeight="1" x14ac:dyDescent="0.2">
      <c r="A41" s="3">
        <v>1.5652173899999999</v>
      </c>
      <c r="B41" s="3">
        <v>918.61500000000001</v>
      </c>
      <c r="D41" s="3">
        <v>1.5652173899999999</v>
      </c>
      <c r="E41" s="3">
        <v>645.55899999999997</v>
      </c>
      <c r="G41" s="3">
        <v>1.5652173899999999</v>
      </c>
      <c r="H41" s="3">
        <v>628.50699999999995</v>
      </c>
      <c r="J41" s="3">
        <v>1.5652173899999999</v>
      </c>
      <c r="K41" s="3">
        <v>657.01300000000003</v>
      </c>
      <c r="M41" s="3">
        <v>1.5652173899999999</v>
      </c>
      <c r="N41" s="3">
        <v>697.60900000000004</v>
      </c>
      <c r="P41" s="3">
        <v>1.5652173899999999</v>
      </c>
      <c r="Q41" s="3">
        <v>1179.577</v>
      </c>
      <c r="S41" s="3">
        <v>1.5652173899999999</v>
      </c>
      <c r="T41" s="3">
        <v>1480.9269999999999</v>
      </c>
      <c r="V41" s="3">
        <v>1.5652173899999999</v>
      </c>
      <c r="W41" s="3">
        <v>926.76400000000001</v>
      </c>
      <c r="Y41" s="3">
        <v>1.5652173899999999</v>
      </c>
      <c r="Z41" s="3">
        <v>1107.8810000000001</v>
      </c>
      <c r="AB41" s="3">
        <v>1.5652173899999999</v>
      </c>
      <c r="AC41" s="3">
        <v>1295.01</v>
      </c>
    </row>
    <row r="42" spans="1:29" ht="15.75" customHeight="1" x14ac:dyDescent="0.2">
      <c r="A42" s="3">
        <v>1.60869565</v>
      </c>
      <c r="B42" s="3">
        <v>844.49400000000003</v>
      </c>
      <c r="D42" s="3">
        <v>1.60869565</v>
      </c>
      <c r="E42" s="3">
        <v>646.25099999999998</v>
      </c>
      <c r="G42" s="3">
        <v>1.60869565</v>
      </c>
      <c r="H42" s="3">
        <v>635.56370000000004</v>
      </c>
      <c r="J42" s="3">
        <v>1.60869565</v>
      </c>
      <c r="K42" s="3">
        <v>658.46799999999996</v>
      </c>
      <c r="M42" s="3">
        <v>1.60869565</v>
      </c>
      <c r="N42" s="3">
        <v>676.01</v>
      </c>
      <c r="P42" s="3">
        <v>1.60869565</v>
      </c>
      <c r="Q42" s="3">
        <v>1187.2650000000001</v>
      </c>
      <c r="S42" s="3">
        <v>1.60869565</v>
      </c>
      <c r="T42" s="3">
        <v>1476.9459999999999</v>
      </c>
      <c r="V42" s="3">
        <v>1.60869565</v>
      </c>
      <c r="W42" s="3">
        <v>933.87199999999996</v>
      </c>
      <c r="Y42" s="3">
        <v>1.60869565</v>
      </c>
      <c r="Z42" s="3">
        <v>1101.6969999999999</v>
      </c>
      <c r="AB42" s="3">
        <v>1.60869565</v>
      </c>
      <c r="AC42" s="3">
        <v>1363.7080000000001</v>
      </c>
    </row>
    <row r="43" spans="1:29" ht="15.75" customHeight="1" x14ac:dyDescent="0.2">
      <c r="A43" s="3">
        <v>1.6521739099999999</v>
      </c>
      <c r="B43" s="3">
        <v>802.33900000000006</v>
      </c>
      <c r="D43" s="3">
        <v>1.6521739099999999</v>
      </c>
      <c r="E43" s="3">
        <v>645.12300000000005</v>
      </c>
      <c r="G43" s="3">
        <v>1.6521739099999999</v>
      </c>
      <c r="H43" s="3">
        <v>626.33330000000001</v>
      </c>
      <c r="J43" s="3">
        <v>1.6521739099999999</v>
      </c>
      <c r="K43" s="3">
        <v>657.654</v>
      </c>
      <c r="M43" s="3">
        <v>1.6521739099999999</v>
      </c>
      <c r="N43" s="3">
        <v>663.25900000000001</v>
      </c>
      <c r="P43" s="3">
        <v>1.6521739099999999</v>
      </c>
      <c r="Q43" s="3">
        <v>1222.8979999999999</v>
      </c>
      <c r="S43" s="3">
        <v>1.6521739099999999</v>
      </c>
      <c r="T43" s="3">
        <v>1469.702</v>
      </c>
      <c r="V43" s="3">
        <v>1.6521739099999999</v>
      </c>
      <c r="W43" s="3">
        <v>928.92899999999997</v>
      </c>
      <c r="Y43" s="3">
        <v>1.6521739099999999</v>
      </c>
      <c r="Z43" s="3">
        <v>1101.376</v>
      </c>
      <c r="AB43" s="3">
        <v>1.6521739099999999</v>
      </c>
      <c r="AC43" s="3">
        <v>1329.8720000000001</v>
      </c>
    </row>
    <row r="44" spans="1:29" ht="15.75" customHeight="1" x14ac:dyDescent="0.2">
      <c r="A44" s="3">
        <v>1.69565217</v>
      </c>
      <c r="B44" s="3">
        <v>822.02800000000002</v>
      </c>
      <c r="D44" s="3">
        <v>1.69565217</v>
      </c>
      <c r="E44" s="3">
        <v>644.63199999999995</v>
      </c>
      <c r="G44" s="3">
        <v>1.69565217</v>
      </c>
      <c r="H44" s="3">
        <v>622.56529999999998</v>
      </c>
      <c r="J44" s="3">
        <v>1.69565217</v>
      </c>
      <c r="K44" s="3">
        <v>656.01400000000001</v>
      </c>
      <c r="M44" s="3">
        <v>1.69565217</v>
      </c>
      <c r="N44" s="3">
        <v>661.87099999999998</v>
      </c>
      <c r="P44" s="3">
        <v>1.69565217</v>
      </c>
      <c r="Q44" s="3">
        <v>1183.731</v>
      </c>
      <c r="S44" s="3">
        <v>1.69565217</v>
      </c>
      <c r="T44" s="3">
        <v>1462.2</v>
      </c>
      <c r="V44" s="3">
        <v>1.69565217</v>
      </c>
      <c r="W44" s="3">
        <v>908.28200000000004</v>
      </c>
      <c r="Y44" s="3">
        <v>1.69565217</v>
      </c>
      <c r="Z44" s="3">
        <v>1109.7159999999999</v>
      </c>
      <c r="AB44" s="3">
        <v>1.69565217</v>
      </c>
      <c r="AC44" s="3">
        <v>1310.7059999999999</v>
      </c>
    </row>
    <row r="45" spans="1:29" ht="15.75" customHeight="1" x14ac:dyDescent="0.2">
      <c r="A45" s="3">
        <v>1.7391304299999999</v>
      </c>
      <c r="B45" s="3">
        <v>950.30100000000004</v>
      </c>
      <c r="D45" s="3">
        <v>1.7391304299999999</v>
      </c>
      <c r="E45" s="3">
        <v>644.14099999999996</v>
      </c>
      <c r="G45" s="3">
        <v>1.7391304299999999</v>
      </c>
      <c r="H45" s="3">
        <v>621.78980000000001</v>
      </c>
      <c r="J45" s="3">
        <v>1.7391304299999999</v>
      </c>
      <c r="K45" s="3">
        <v>651.37</v>
      </c>
      <c r="M45" s="3">
        <v>1.7391304299999999</v>
      </c>
      <c r="N45" s="3">
        <v>676.85199999999998</v>
      </c>
      <c r="P45" s="3">
        <v>1.7391304299999999</v>
      </c>
      <c r="Q45" s="3">
        <v>1171.336</v>
      </c>
      <c r="S45" s="3">
        <v>1.7391304299999999</v>
      </c>
      <c r="T45" s="3">
        <v>1432.7070000000001</v>
      </c>
      <c r="V45" s="3">
        <v>1.7391304299999999</v>
      </c>
      <c r="W45" s="3">
        <v>908.60699999999997</v>
      </c>
      <c r="Y45" s="3">
        <v>1.7391304299999999</v>
      </c>
      <c r="Z45" s="3">
        <v>1096.2570000000001</v>
      </c>
      <c r="AB45" s="3">
        <v>1.7391304299999999</v>
      </c>
      <c r="AC45" s="3">
        <v>1345.4639999999999</v>
      </c>
    </row>
    <row r="46" spans="1:29" ht="15.75" customHeight="1" x14ac:dyDescent="0.2">
      <c r="A46" s="3">
        <v>1.7826086999999999</v>
      </c>
      <c r="B46" s="3">
        <v>999.45899999999995</v>
      </c>
      <c r="D46" s="3">
        <v>1.7826086999999999</v>
      </c>
      <c r="E46" s="3">
        <v>655.50199999999995</v>
      </c>
      <c r="G46" s="3">
        <v>1.7826086999999999</v>
      </c>
      <c r="H46" s="3">
        <v>623.02650000000006</v>
      </c>
      <c r="J46" s="3">
        <v>1.7826086999999999</v>
      </c>
      <c r="K46" s="3">
        <v>652.41800000000001</v>
      </c>
      <c r="M46" s="3">
        <v>1.7826086999999999</v>
      </c>
      <c r="N46" s="3">
        <v>773.221</v>
      </c>
      <c r="P46" s="3">
        <v>1.7826086999999999</v>
      </c>
      <c r="Q46" s="3">
        <v>1181.4929999999999</v>
      </c>
      <c r="S46" s="3">
        <v>1.7826086999999999</v>
      </c>
      <c r="T46" s="3">
        <v>1443.721</v>
      </c>
      <c r="V46" s="3">
        <v>1.7826086999999999</v>
      </c>
      <c r="W46" s="3">
        <v>930.32500000000005</v>
      </c>
      <c r="Y46" s="3">
        <v>1.7826086999999999</v>
      </c>
      <c r="Z46" s="3">
        <v>1092.9269999999999</v>
      </c>
      <c r="AB46" s="3">
        <v>1.7826086999999999</v>
      </c>
      <c r="AC46" s="3">
        <v>1293.711</v>
      </c>
    </row>
    <row r="47" spans="1:29" ht="15.75" customHeight="1" x14ac:dyDescent="0.2">
      <c r="A47" s="3">
        <v>1.82608696</v>
      </c>
      <c r="B47" s="3">
        <v>985.64599999999996</v>
      </c>
      <c r="D47" s="3">
        <v>1.82608696</v>
      </c>
      <c r="E47" s="3">
        <v>648.74400000000003</v>
      </c>
      <c r="G47" s="3">
        <v>1.82608696</v>
      </c>
      <c r="H47" s="3">
        <v>626.69590000000005</v>
      </c>
      <c r="J47" s="3">
        <v>1.82608696</v>
      </c>
      <c r="K47" s="3">
        <v>651.84199999999998</v>
      </c>
      <c r="M47" s="3">
        <v>1.82608696</v>
      </c>
      <c r="N47" s="3">
        <v>747.04499999999996</v>
      </c>
      <c r="P47" s="3">
        <v>1.82608696</v>
      </c>
      <c r="Q47" s="3">
        <v>1155.953</v>
      </c>
      <c r="S47" s="3">
        <v>1.82608696</v>
      </c>
      <c r="T47" s="3">
        <v>1457.2560000000001</v>
      </c>
      <c r="V47" s="3">
        <v>1.82608696</v>
      </c>
      <c r="W47" s="3">
        <v>932.19899999999996</v>
      </c>
      <c r="Y47" s="3">
        <v>1.82608696</v>
      </c>
      <c r="Z47" s="3">
        <v>1082.817</v>
      </c>
      <c r="AB47" s="3">
        <v>1.82608696</v>
      </c>
      <c r="AC47" s="3">
        <v>1326.3689999999999</v>
      </c>
    </row>
    <row r="48" spans="1:29" ht="15.75" customHeight="1" x14ac:dyDescent="0.2">
      <c r="A48" s="3">
        <v>1.8695652199999999</v>
      </c>
      <c r="B48" s="3">
        <v>948.34500000000003</v>
      </c>
      <c r="D48" s="3">
        <v>1.8695652199999999</v>
      </c>
      <c r="E48" s="3">
        <v>643.20699999999999</v>
      </c>
      <c r="G48" s="3">
        <v>1.8695652199999999</v>
      </c>
      <c r="H48" s="3">
        <v>619.43240000000003</v>
      </c>
      <c r="J48" s="3">
        <v>1.8695652199999999</v>
      </c>
      <c r="K48" s="3">
        <v>651.87</v>
      </c>
      <c r="M48" s="3">
        <v>1.8695652199999999</v>
      </c>
      <c r="N48" s="3">
        <v>705.90899999999999</v>
      </c>
      <c r="P48" s="3">
        <v>1.8695652199999999</v>
      </c>
      <c r="Q48" s="3">
        <v>1165.2180000000001</v>
      </c>
      <c r="S48" s="3">
        <v>1.8695652199999999</v>
      </c>
      <c r="T48" s="3">
        <v>1507.1579999999999</v>
      </c>
      <c r="V48" s="3">
        <v>1.8695652199999999</v>
      </c>
      <c r="W48" s="3">
        <v>925.92899999999997</v>
      </c>
      <c r="Y48" s="3">
        <v>1.8695652199999999</v>
      </c>
      <c r="Z48" s="3">
        <v>1100.7249999999999</v>
      </c>
      <c r="AB48" s="3">
        <v>1.8695652199999999</v>
      </c>
      <c r="AC48" s="3">
        <v>1310.579</v>
      </c>
    </row>
    <row r="49" spans="1:29" ht="15.75" customHeight="1" x14ac:dyDescent="0.2">
      <c r="A49" s="3">
        <v>1.91304348</v>
      </c>
      <c r="B49" s="3">
        <v>899.15800000000002</v>
      </c>
      <c r="D49" s="3">
        <v>1.91304348</v>
      </c>
      <c r="E49" s="3">
        <v>645.00599999999997</v>
      </c>
      <c r="G49" s="3">
        <v>1.91304348</v>
      </c>
      <c r="H49" s="3">
        <v>624.67639999999994</v>
      </c>
      <c r="J49" s="3">
        <v>1.91304348</v>
      </c>
      <c r="K49" s="3">
        <v>654.98099999999999</v>
      </c>
      <c r="M49" s="3">
        <v>1.91304348</v>
      </c>
      <c r="N49" s="3">
        <v>677.11099999999999</v>
      </c>
      <c r="P49" s="3">
        <v>1.91304348</v>
      </c>
      <c r="Q49" s="3">
        <v>1160.9449999999999</v>
      </c>
      <c r="S49" s="3">
        <v>1.91304348</v>
      </c>
      <c r="T49" s="3">
        <v>1528.953</v>
      </c>
      <c r="V49" s="3">
        <v>1.91304348</v>
      </c>
      <c r="W49" s="3">
        <v>904.43899999999996</v>
      </c>
      <c r="Y49" s="3">
        <v>1.91304348</v>
      </c>
      <c r="Z49" s="3">
        <v>1089.0550000000001</v>
      </c>
      <c r="AB49" s="3">
        <v>1.91304348</v>
      </c>
      <c r="AC49" s="3">
        <v>1336.547</v>
      </c>
    </row>
    <row r="50" spans="1:29" ht="15.75" customHeight="1" x14ac:dyDescent="0.2">
      <c r="A50" s="3">
        <v>1.9565217399999999</v>
      </c>
      <c r="B50" s="3">
        <v>862.42</v>
      </c>
      <c r="D50" s="3">
        <v>1.9565217399999999</v>
      </c>
      <c r="E50" s="3">
        <v>648.36199999999997</v>
      </c>
      <c r="G50" s="3">
        <v>1.9565217399999999</v>
      </c>
      <c r="H50" s="3">
        <v>626.16470000000004</v>
      </c>
      <c r="J50" s="3">
        <v>1.9565217399999999</v>
      </c>
      <c r="K50" s="3">
        <v>658.61199999999997</v>
      </c>
      <c r="M50" s="3">
        <v>1.9565217399999999</v>
      </c>
      <c r="N50" s="3">
        <v>666.48199999999997</v>
      </c>
      <c r="P50" s="3">
        <v>1.9565217399999999</v>
      </c>
      <c r="Q50" s="3">
        <v>1174.4670000000001</v>
      </c>
      <c r="S50" s="3">
        <v>1.9565217399999999</v>
      </c>
      <c r="T50" s="3">
        <v>1519.731</v>
      </c>
      <c r="V50" s="3">
        <v>1.9565217399999999</v>
      </c>
      <c r="W50" s="3">
        <v>925.14200000000005</v>
      </c>
      <c r="Y50" s="3">
        <v>1.9565217399999999</v>
      </c>
      <c r="Z50" s="3">
        <v>1086</v>
      </c>
      <c r="AB50" s="3">
        <v>1.9565217399999999</v>
      </c>
      <c r="AC50" s="3">
        <v>1323.59</v>
      </c>
    </row>
    <row r="51" spans="1:29" ht="15.75" customHeight="1" x14ac:dyDescent="0.2">
      <c r="A51" s="3">
        <v>2</v>
      </c>
      <c r="B51" s="3">
        <v>823.65800000000002</v>
      </c>
      <c r="D51" s="3">
        <v>2</v>
      </c>
      <c r="E51" s="3">
        <v>644.41099999999994</v>
      </c>
      <c r="G51" s="3">
        <v>2</v>
      </c>
      <c r="H51" s="3">
        <v>625.02009999999996</v>
      </c>
      <c r="J51" s="3">
        <v>2</v>
      </c>
      <c r="K51" s="3">
        <v>653.03800000000001</v>
      </c>
      <c r="M51" s="3">
        <v>2</v>
      </c>
      <c r="N51" s="3">
        <v>658.60400000000004</v>
      </c>
      <c r="P51" s="3">
        <v>2</v>
      </c>
      <c r="Q51" s="3">
        <v>1156.45</v>
      </c>
      <c r="S51" s="3">
        <v>2</v>
      </c>
      <c r="T51" s="3">
        <v>1546.664</v>
      </c>
      <c r="V51" s="3">
        <v>2</v>
      </c>
      <c r="W51" s="3">
        <v>910.15700000000004</v>
      </c>
      <c r="Y51" s="3">
        <v>2</v>
      </c>
      <c r="Z51" s="3">
        <v>1064.972</v>
      </c>
      <c r="AB51" s="3">
        <v>2</v>
      </c>
      <c r="AC51" s="3">
        <v>1298.3230000000001</v>
      </c>
    </row>
    <row r="52" spans="1:29" ht="15.75" customHeight="1" x14ac:dyDescent="0.2">
      <c r="A52" s="3">
        <v>2.0434782600000001</v>
      </c>
      <c r="B52" s="3">
        <v>794.13599999999997</v>
      </c>
      <c r="D52" s="3">
        <v>2.0434782600000001</v>
      </c>
      <c r="E52" s="3">
        <v>655.83900000000006</v>
      </c>
      <c r="G52" s="3">
        <v>2.0434782600000001</v>
      </c>
      <c r="H52" s="3">
        <v>631.72929999999997</v>
      </c>
      <c r="J52" s="3">
        <v>2.0434782600000001</v>
      </c>
      <c r="K52" s="3">
        <v>652.71400000000006</v>
      </c>
      <c r="M52" s="3">
        <v>2.0434782600000001</v>
      </c>
      <c r="N52" s="3">
        <v>740.66600000000005</v>
      </c>
      <c r="P52" s="3">
        <v>2.0434782600000001</v>
      </c>
      <c r="Q52" s="3">
        <v>1155.0150000000001</v>
      </c>
      <c r="S52" s="3">
        <v>2.0434782600000001</v>
      </c>
      <c r="T52" s="3">
        <v>1526.221</v>
      </c>
      <c r="V52" s="3">
        <v>2.0434782600000001</v>
      </c>
      <c r="W52" s="3">
        <v>903.51</v>
      </c>
      <c r="Y52" s="3">
        <v>2.0434782600000001</v>
      </c>
      <c r="Z52" s="3">
        <v>1084</v>
      </c>
      <c r="AB52" s="3">
        <v>2.0434782600000001</v>
      </c>
      <c r="AC52" s="3">
        <v>1265.5889999999999</v>
      </c>
    </row>
    <row r="53" spans="1:29" ht="15.75" customHeight="1" x14ac:dyDescent="0.2">
      <c r="A53" s="3">
        <v>2.0869565200000002</v>
      </c>
      <c r="B53" s="3">
        <v>769.77200000000005</v>
      </c>
      <c r="D53" s="3">
        <v>2.0869565200000002</v>
      </c>
      <c r="E53" s="3">
        <v>657.04600000000005</v>
      </c>
      <c r="G53" s="3">
        <v>2.0869565200000002</v>
      </c>
      <c r="H53" s="3">
        <v>624.63689999999997</v>
      </c>
      <c r="J53" s="3">
        <v>2.0869565200000002</v>
      </c>
      <c r="K53" s="3">
        <v>651.50699999999995</v>
      </c>
      <c r="M53" s="3">
        <v>2.0869565200000002</v>
      </c>
      <c r="N53" s="3">
        <v>761.97900000000004</v>
      </c>
      <c r="P53" s="3">
        <v>2.0869565200000002</v>
      </c>
      <c r="Q53" s="3">
        <v>1175.9970000000001</v>
      </c>
      <c r="S53" s="3">
        <v>2.0869565200000002</v>
      </c>
      <c r="T53" s="3">
        <v>1527.683</v>
      </c>
      <c r="V53" s="3">
        <v>2.0869565200000002</v>
      </c>
      <c r="W53" s="3">
        <v>922.08500000000004</v>
      </c>
      <c r="Y53" s="3">
        <v>2.0869565200000002</v>
      </c>
      <c r="Z53" s="3">
        <v>1078.7159999999999</v>
      </c>
      <c r="AB53" s="3">
        <v>2.0869565200000002</v>
      </c>
      <c r="AC53" s="3">
        <v>1322.5340000000001</v>
      </c>
    </row>
    <row r="54" spans="1:29" ht="15.75" customHeight="1" x14ac:dyDescent="0.2">
      <c r="A54" s="3">
        <v>2.1304347799999999</v>
      </c>
      <c r="B54" s="3">
        <v>755.21500000000003</v>
      </c>
      <c r="D54" s="3">
        <v>2.1304347799999999</v>
      </c>
      <c r="E54" s="3">
        <v>662.46699999999998</v>
      </c>
      <c r="G54" s="3">
        <v>2.1304347799999999</v>
      </c>
      <c r="H54" s="3">
        <v>629.93380000000002</v>
      </c>
      <c r="J54" s="3">
        <v>2.1304347799999999</v>
      </c>
      <c r="K54" s="3">
        <v>655.64</v>
      </c>
      <c r="M54" s="3">
        <v>2.1304347799999999</v>
      </c>
      <c r="N54" s="3">
        <v>728.84299999999996</v>
      </c>
      <c r="P54" s="3">
        <v>2.1304347799999999</v>
      </c>
      <c r="Q54" s="3">
        <v>1137.6310000000001</v>
      </c>
      <c r="S54" s="3">
        <v>2.1304347799999999</v>
      </c>
      <c r="T54" s="3">
        <v>1505.5940000000001</v>
      </c>
      <c r="V54" s="3">
        <v>2.1304347799999999</v>
      </c>
      <c r="W54" s="3">
        <v>926.27599999999995</v>
      </c>
      <c r="Y54" s="3">
        <v>2.1304347799999999</v>
      </c>
      <c r="Z54" s="3">
        <v>1086.0830000000001</v>
      </c>
      <c r="AB54" s="3">
        <v>2.1304347799999999</v>
      </c>
      <c r="AC54" s="3">
        <v>1311.9010000000001</v>
      </c>
    </row>
    <row r="55" spans="1:29" ht="15.75" customHeight="1" x14ac:dyDescent="0.2">
      <c r="A55" s="3">
        <v>2.17391304</v>
      </c>
      <c r="B55" s="3">
        <v>745.59100000000001</v>
      </c>
      <c r="D55" s="3">
        <v>2.17391304</v>
      </c>
      <c r="E55" s="3">
        <v>747.47900000000004</v>
      </c>
      <c r="G55" s="3">
        <v>2.17391304</v>
      </c>
      <c r="H55" s="3">
        <v>660.05179999999996</v>
      </c>
      <c r="J55" s="3">
        <v>2.17391304</v>
      </c>
      <c r="K55" s="3">
        <v>655.69299999999998</v>
      </c>
      <c r="M55" s="3">
        <v>2.17391304</v>
      </c>
      <c r="N55" s="3">
        <v>689.72500000000002</v>
      </c>
      <c r="P55" s="3">
        <v>2.17391304</v>
      </c>
      <c r="Q55" s="3">
        <v>1159.5640000000001</v>
      </c>
      <c r="S55" s="3">
        <v>2.17391304</v>
      </c>
      <c r="T55" s="3">
        <v>1520.0519999999999</v>
      </c>
      <c r="V55" s="3">
        <v>2.17391304</v>
      </c>
      <c r="W55" s="3">
        <v>927.45899999999995</v>
      </c>
      <c r="Y55" s="3">
        <v>2.17391304</v>
      </c>
      <c r="Z55" s="3">
        <v>1079.0830000000001</v>
      </c>
      <c r="AB55" s="3">
        <v>2.17391304</v>
      </c>
      <c r="AC55" s="3">
        <v>1326.3040000000001</v>
      </c>
    </row>
    <row r="56" spans="1:29" ht="15.75" customHeight="1" x14ac:dyDescent="0.2">
      <c r="A56" s="3">
        <v>2.2173913000000001</v>
      </c>
      <c r="B56" s="3">
        <v>741.98500000000001</v>
      </c>
      <c r="D56" s="3">
        <v>2.2173913000000001</v>
      </c>
      <c r="E56" s="3">
        <v>826.53200000000004</v>
      </c>
      <c r="G56" s="3">
        <v>2.2173913000000001</v>
      </c>
      <c r="H56" s="3">
        <v>693.65139999999997</v>
      </c>
      <c r="J56" s="3">
        <v>2.2173913000000001</v>
      </c>
      <c r="K56" s="3">
        <v>659.10500000000002</v>
      </c>
      <c r="M56" s="3">
        <v>2.2173913000000001</v>
      </c>
      <c r="N56" s="3">
        <v>672.41</v>
      </c>
      <c r="P56" s="3">
        <v>2.2173913000000001</v>
      </c>
      <c r="Q56" s="3">
        <v>1144.7739999999999</v>
      </c>
      <c r="S56" s="3">
        <v>2.2173913000000001</v>
      </c>
      <c r="T56" s="3">
        <v>1472.124</v>
      </c>
      <c r="V56" s="3">
        <v>2.2173913000000001</v>
      </c>
      <c r="W56" s="3">
        <v>927.19100000000003</v>
      </c>
      <c r="Y56" s="3">
        <v>2.2173913000000001</v>
      </c>
      <c r="Z56" s="3">
        <v>1066.8530000000001</v>
      </c>
      <c r="AB56" s="3">
        <v>2.2173913000000001</v>
      </c>
      <c r="AC56" s="3">
        <v>1331.0740000000001</v>
      </c>
    </row>
    <row r="57" spans="1:29" ht="15.75" customHeight="1" x14ac:dyDescent="0.2">
      <c r="A57" s="3">
        <v>2.2608695700000001</v>
      </c>
      <c r="B57" s="3">
        <v>733.54200000000003</v>
      </c>
      <c r="D57" s="3">
        <v>2.2608695700000001</v>
      </c>
      <c r="E57" s="3">
        <v>807.69500000000005</v>
      </c>
      <c r="G57" s="3">
        <v>2.2608695700000001</v>
      </c>
      <c r="H57" s="3">
        <v>681.50490000000002</v>
      </c>
      <c r="J57" s="3">
        <v>2.2608695700000001</v>
      </c>
      <c r="K57" s="3">
        <v>653.72500000000002</v>
      </c>
      <c r="M57" s="3">
        <v>2.2608695700000001</v>
      </c>
      <c r="N57" s="3">
        <v>758.65800000000002</v>
      </c>
      <c r="P57" s="3">
        <v>2.2608695700000001</v>
      </c>
      <c r="Q57" s="3">
        <v>1138.8789999999999</v>
      </c>
      <c r="S57" s="3">
        <v>2.2608695700000001</v>
      </c>
      <c r="T57" s="3">
        <v>1491.662</v>
      </c>
      <c r="V57" s="3">
        <v>2.2608695700000001</v>
      </c>
      <c r="W57" s="3">
        <v>908.73199999999997</v>
      </c>
      <c r="Y57" s="3">
        <v>2.2608695700000001</v>
      </c>
      <c r="Z57" s="3">
        <v>1087.835</v>
      </c>
      <c r="AB57" s="3">
        <v>2.2608695700000001</v>
      </c>
      <c r="AC57" s="3">
        <v>1374.9359999999999</v>
      </c>
    </row>
    <row r="58" spans="1:29" ht="15.75" customHeight="1" x14ac:dyDescent="0.2">
      <c r="A58" s="3">
        <v>2.3043478300000002</v>
      </c>
      <c r="B58" s="3">
        <v>734.47299999999996</v>
      </c>
      <c r="D58" s="3">
        <v>2.3043478300000002</v>
      </c>
      <c r="E58" s="3">
        <v>795.89099999999996</v>
      </c>
      <c r="G58" s="3">
        <v>2.3043478300000002</v>
      </c>
      <c r="H58" s="3">
        <v>678.87670000000003</v>
      </c>
      <c r="J58" s="3">
        <v>2.3043478300000002</v>
      </c>
      <c r="K58" s="3">
        <v>680.69500000000005</v>
      </c>
      <c r="M58" s="3">
        <v>2.3043478300000002</v>
      </c>
      <c r="N58" s="3">
        <v>756.77499999999998</v>
      </c>
      <c r="P58" s="3">
        <v>2.3043478300000002</v>
      </c>
      <c r="Q58" s="3">
        <v>1126.21</v>
      </c>
      <c r="S58" s="3">
        <v>2.3043478300000002</v>
      </c>
      <c r="T58" s="3">
        <v>1501.0119999999999</v>
      </c>
      <c r="V58" s="3">
        <v>2.3043478300000002</v>
      </c>
      <c r="W58" s="3">
        <v>926.53</v>
      </c>
      <c r="Y58" s="3">
        <v>2.3043478300000002</v>
      </c>
      <c r="Z58" s="3">
        <v>1087.8620000000001</v>
      </c>
      <c r="AB58" s="3">
        <v>2.3043478300000002</v>
      </c>
      <c r="AC58" s="3">
        <v>1371.8869999999999</v>
      </c>
    </row>
    <row r="59" spans="1:29" ht="15.75" customHeight="1" x14ac:dyDescent="0.2">
      <c r="A59" s="3">
        <v>2.3478260899999999</v>
      </c>
      <c r="B59" s="3">
        <v>734.23299999999995</v>
      </c>
      <c r="D59" s="3">
        <v>2.3478260899999999</v>
      </c>
      <c r="E59" s="3">
        <v>785.77300000000002</v>
      </c>
      <c r="G59" s="3">
        <v>2.3478260899999999</v>
      </c>
      <c r="H59" s="3">
        <v>675.98879999999997</v>
      </c>
      <c r="J59" s="3">
        <v>2.3478260899999999</v>
      </c>
      <c r="K59" s="3">
        <v>726.37699999999995</v>
      </c>
      <c r="M59" s="3">
        <v>2.3478260899999999</v>
      </c>
      <c r="N59" s="3">
        <v>718.75900000000001</v>
      </c>
      <c r="P59" s="3">
        <v>2.3478260899999999</v>
      </c>
      <c r="Q59" s="3">
        <v>1138.5630000000001</v>
      </c>
      <c r="S59" s="3">
        <v>2.3478260899999999</v>
      </c>
      <c r="T59" s="3">
        <v>1490.4549999999999</v>
      </c>
      <c r="V59" s="3">
        <v>2.3478260899999999</v>
      </c>
      <c r="W59" s="3">
        <v>880.07399999999996</v>
      </c>
      <c r="Y59" s="3">
        <v>2.3478260899999999</v>
      </c>
      <c r="Z59" s="3">
        <v>1076.0550000000001</v>
      </c>
      <c r="AB59" s="3">
        <v>2.3478260899999999</v>
      </c>
      <c r="AC59" s="3">
        <v>1380.223</v>
      </c>
    </row>
    <row r="60" spans="1:29" ht="15.75" customHeight="1" x14ac:dyDescent="0.2">
      <c r="A60" s="3">
        <v>2.39130435</v>
      </c>
      <c r="B60" s="3">
        <v>737.32100000000003</v>
      </c>
      <c r="D60" s="3">
        <v>2.39130435</v>
      </c>
      <c r="E60" s="3">
        <v>758.46199999999999</v>
      </c>
      <c r="G60" s="3">
        <v>2.39130435</v>
      </c>
      <c r="H60" s="3">
        <v>668.2396</v>
      </c>
      <c r="J60" s="3">
        <v>2.39130435</v>
      </c>
      <c r="K60" s="3">
        <v>717.29100000000005</v>
      </c>
      <c r="M60" s="3">
        <v>2.39130435</v>
      </c>
      <c r="N60" s="3">
        <v>689.11199999999997</v>
      </c>
      <c r="P60" s="3">
        <v>2.39130435</v>
      </c>
      <c r="Q60" s="3">
        <v>1150.7819999999999</v>
      </c>
      <c r="S60" s="3">
        <v>2.39130435</v>
      </c>
      <c r="T60" s="3">
        <v>1460.13</v>
      </c>
      <c r="V60" s="3">
        <v>2.39130435</v>
      </c>
      <c r="W60" s="3">
        <v>906.18799999999999</v>
      </c>
      <c r="Y60" s="3">
        <v>2.39130435</v>
      </c>
      <c r="Z60" s="3">
        <v>1091.7339999999999</v>
      </c>
      <c r="AB60" s="3">
        <v>2.39130435</v>
      </c>
      <c r="AC60" s="3">
        <v>1381.5440000000001</v>
      </c>
    </row>
    <row r="61" spans="1:29" ht="15.75" customHeight="1" x14ac:dyDescent="0.2">
      <c r="A61" s="3">
        <v>2.4347826100000001</v>
      </c>
      <c r="B61" s="3">
        <v>732.83500000000004</v>
      </c>
      <c r="D61" s="3">
        <v>2.4347826100000001</v>
      </c>
      <c r="E61" s="3">
        <v>738.25400000000002</v>
      </c>
      <c r="G61" s="3">
        <v>2.4347826100000001</v>
      </c>
      <c r="H61" s="3">
        <v>659.92439999999999</v>
      </c>
      <c r="J61" s="3">
        <v>2.4347826100000001</v>
      </c>
      <c r="K61" s="3">
        <v>692.74</v>
      </c>
      <c r="M61" s="3">
        <v>2.4347826100000001</v>
      </c>
      <c r="N61" s="3">
        <v>702.45100000000002</v>
      </c>
      <c r="P61" s="3">
        <v>2.4347826100000001</v>
      </c>
      <c r="Q61" s="3">
        <v>1151.0809999999999</v>
      </c>
      <c r="S61" s="3">
        <v>2.4347826100000001</v>
      </c>
      <c r="T61" s="3">
        <v>1499.2850000000001</v>
      </c>
      <c r="V61" s="3">
        <v>2.4347826100000001</v>
      </c>
      <c r="W61" s="3">
        <v>916.76400000000001</v>
      </c>
      <c r="Y61" s="3">
        <v>2.4347826100000001</v>
      </c>
      <c r="Z61" s="3">
        <v>1094.6610000000001</v>
      </c>
      <c r="AB61" s="3">
        <v>2.4347826100000001</v>
      </c>
      <c r="AC61" s="3">
        <v>1369.3209999999999</v>
      </c>
    </row>
    <row r="62" spans="1:29" ht="15.75" customHeight="1" x14ac:dyDescent="0.2">
      <c r="A62" s="3">
        <v>2.4782608700000002</v>
      </c>
      <c r="B62" s="3">
        <v>730.053</v>
      </c>
      <c r="D62" s="3">
        <v>2.4782608700000002</v>
      </c>
      <c r="E62" s="3">
        <v>726.57600000000002</v>
      </c>
      <c r="G62" s="3">
        <v>2.4782608700000002</v>
      </c>
      <c r="H62" s="3">
        <v>646.55840000000001</v>
      </c>
      <c r="J62" s="3">
        <v>2.4782608700000002</v>
      </c>
      <c r="K62" s="3">
        <v>671.98299999999995</v>
      </c>
      <c r="M62" s="3">
        <v>2.4782608700000002</v>
      </c>
      <c r="N62" s="3">
        <v>768.44299999999998</v>
      </c>
      <c r="P62" s="3">
        <v>2.4782608700000002</v>
      </c>
      <c r="Q62" s="3">
        <v>1122.018</v>
      </c>
      <c r="S62" s="3">
        <v>2.4782608700000002</v>
      </c>
      <c r="T62" s="3">
        <v>1470.1669999999999</v>
      </c>
      <c r="V62" s="3">
        <v>2.4782608700000002</v>
      </c>
      <c r="W62" s="3">
        <v>885.39599999999996</v>
      </c>
      <c r="Y62" s="3">
        <v>2.4782608700000002</v>
      </c>
      <c r="Z62" s="3">
        <v>1068.229</v>
      </c>
      <c r="AB62" s="3">
        <v>2.4782608700000002</v>
      </c>
      <c r="AC62" s="3">
        <v>1340.598</v>
      </c>
    </row>
    <row r="63" spans="1:29" ht="15.75" customHeight="1" x14ac:dyDescent="0.2">
      <c r="A63" s="3">
        <v>2.5217391299999998</v>
      </c>
      <c r="B63" s="3">
        <v>728.44500000000005</v>
      </c>
      <c r="D63" s="3">
        <v>2.5217391299999998</v>
      </c>
      <c r="E63" s="3">
        <v>687.02300000000002</v>
      </c>
      <c r="G63" s="3">
        <v>2.5217391299999998</v>
      </c>
      <c r="H63" s="3">
        <v>640.58529999999996</v>
      </c>
      <c r="J63" s="3">
        <v>2.5217391299999998</v>
      </c>
      <c r="K63" s="3">
        <v>660.49800000000005</v>
      </c>
      <c r="M63" s="3">
        <v>2.5217391299999998</v>
      </c>
      <c r="N63" s="3">
        <v>736.23099999999999</v>
      </c>
      <c r="P63" s="3">
        <v>2.5217391299999998</v>
      </c>
      <c r="Q63" s="3">
        <v>1119.798</v>
      </c>
      <c r="S63" s="3">
        <v>2.5217391299999998</v>
      </c>
      <c r="T63" s="3">
        <v>1464.7950000000001</v>
      </c>
      <c r="V63" s="3">
        <v>2.5217391299999998</v>
      </c>
      <c r="W63" s="3">
        <v>898.03700000000003</v>
      </c>
      <c r="Y63" s="3">
        <v>2.5217391299999998</v>
      </c>
      <c r="Z63" s="3">
        <v>1059.807</v>
      </c>
      <c r="AB63" s="3">
        <v>2.5217391299999998</v>
      </c>
      <c r="AC63" s="3">
        <v>1355.761</v>
      </c>
    </row>
    <row r="64" spans="1:29" ht="15.75" customHeight="1" x14ac:dyDescent="0.2">
      <c r="A64" s="3">
        <v>2.5652173899999999</v>
      </c>
      <c r="B64" s="3">
        <v>730.69600000000003</v>
      </c>
      <c r="D64" s="3">
        <v>2.5652173899999999</v>
      </c>
      <c r="E64" s="3">
        <v>660.26499999999999</v>
      </c>
      <c r="G64" s="3">
        <v>2.5652173899999999</v>
      </c>
      <c r="H64" s="3">
        <v>632.49789999999996</v>
      </c>
      <c r="J64" s="3">
        <v>2.5652173899999999</v>
      </c>
      <c r="K64" s="3">
        <v>659.91099999999994</v>
      </c>
      <c r="M64" s="3">
        <v>2.5652173899999999</v>
      </c>
      <c r="N64" s="3">
        <v>697.37</v>
      </c>
      <c r="P64" s="3">
        <v>2.5652173899999999</v>
      </c>
      <c r="Q64" s="3">
        <v>1120.8720000000001</v>
      </c>
      <c r="S64" s="3">
        <v>2.5652173899999999</v>
      </c>
      <c r="T64" s="3">
        <v>1472.934</v>
      </c>
      <c r="V64" s="3">
        <v>2.5652173899999999</v>
      </c>
      <c r="W64" s="3">
        <v>893.57</v>
      </c>
      <c r="Y64" s="3">
        <v>2.5652173899999999</v>
      </c>
      <c r="Z64" s="3">
        <v>1064.972</v>
      </c>
      <c r="AB64" s="3">
        <v>2.5652173899999999</v>
      </c>
      <c r="AC64" s="3">
        <v>1372.181</v>
      </c>
    </row>
    <row r="65" spans="1:29" ht="15.75" customHeight="1" x14ac:dyDescent="0.2">
      <c r="A65" s="3">
        <v>2.60869565</v>
      </c>
      <c r="B65" s="3">
        <v>727.23</v>
      </c>
      <c r="D65" s="3">
        <v>2.60869565</v>
      </c>
      <c r="E65" s="3">
        <v>651.16800000000001</v>
      </c>
      <c r="G65" s="3">
        <v>2.60869565</v>
      </c>
      <c r="H65" s="3">
        <v>631.10630000000003</v>
      </c>
      <c r="J65" s="3">
        <v>2.60869565</v>
      </c>
      <c r="K65" s="3">
        <v>659.66700000000003</v>
      </c>
      <c r="M65" s="3">
        <v>2.60869565</v>
      </c>
      <c r="N65" s="3">
        <v>672.56700000000001</v>
      </c>
      <c r="P65" s="3">
        <v>2.60869565</v>
      </c>
      <c r="Q65" s="3">
        <v>1159.2940000000001</v>
      </c>
      <c r="S65" s="3">
        <v>2.60869565</v>
      </c>
      <c r="T65" s="3">
        <v>1467.933</v>
      </c>
      <c r="V65" s="3">
        <v>2.60869565</v>
      </c>
      <c r="W65" s="3">
        <v>914.58399999999995</v>
      </c>
      <c r="Y65" s="3">
        <v>2.60869565</v>
      </c>
      <c r="Z65" s="3">
        <v>1072.55</v>
      </c>
      <c r="AB65" s="3">
        <v>2.60869565</v>
      </c>
      <c r="AC65" s="3">
        <v>1335.5</v>
      </c>
    </row>
    <row r="66" spans="1:29" ht="15.75" customHeight="1" x14ac:dyDescent="0.2">
      <c r="A66" s="3">
        <v>2.6521739100000001</v>
      </c>
      <c r="B66" s="3">
        <v>724.82100000000003</v>
      </c>
      <c r="D66" s="3">
        <v>2.6521739100000001</v>
      </c>
      <c r="E66" s="3">
        <v>647.42899999999997</v>
      </c>
      <c r="G66" s="3">
        <v>2.6521739100000001</v>
      </c>
      <c r="H66" s="3">
        <v>627.27819999999997</v>
      </c>
      <c r="J66" s="3">
        <v>2.6521739100000001</v>
      </c>
      <c r="K66" s="3">
        <v>659.08900000000006</v>
      </c>
      <c r="M66" s="3">
        <v>2.6521739100000001</v>
      </c>
      <c r="N66" s="3">
        <v>660.68700000000001</v>
      </c>
      <c r="P66" s="3">
        <v>2.6521739100000001</v>
      </c>
      <c r="Q66" s="3">
        <v>1149.3019999999999</v>
      </c>
      <c r="S66" s="3">
        <v>2.6521739100000001</v>
      </c>
      <c r="T66" s="3">
        <v>1454.8869999999999</v>
      </c>
      <c r="V66" s="3">
        <v>2.6521739100000001</v>
      </c>
      <c r="W66" s="3">
        <v>925.19899999999996</v>
      </c>
      <c r="Y66" s="3">
        <v>2.6521739100000001</v>
      </c>
      <c r="Z66" s="3">
        <v>1074.367</v>
      </c>
      <c r="AB66" s="3">
        <v>2.6521739100000001</v>
      </c>
      <c r="AC66" s="3">
        <v>1312.32</v>
      </c>
    </row>
    <row r="67" spans="1:29" ht="15.75" customHeight="1" x14ac:dyDescent="0.2">
      <c r="A67" s="3">
        <v>2.6956521699999998</v>
      </c>
      <c r="B67" s="3">
        <v>729.06700000000001</v>
      </c>
      <c r="D67" s="3">
        <v>2.6956521699999998</v>
      </c>
      <c r="E67" s="3">
        <v>648.32500000000005</v>
      </c>
      <c r="G67" s="3">
        <v>2.6956521699999998</v>
      </c>
      <c r="H67" s="3">
        <v>637.9529</v>
      </c>
      <c r="J67" s="3">
        <v>2.6956521699999998</v>
      </c>
      <c r="K67" s="3">
        <v>659.94600000000003</v>
      </c>
      <c r="M67" s="3">
        <v>2.6956521699999998</v>
      </c>
      <c r="N67" s="3">
        <v>659.774</v>
      </c>
      <c r="P67" s="3">
        <v>2.6956521699999998</v>
      </c>
      <c r="Q67" s="3">
        <v>1146.2070000000001</v>
      </c>
      <c r="S67" s="3">
        <v>2.6956521699999998</v>
      </c>
      <c r="T67" s="3">
        <v>1467.9390000000001</v>
      </c>
      <c r="V67" s="3">
        <v>2.6956521699999998</v>
      </c>
      <c r="W67" s="3">
        <v>915.12800000000004</v>
      </c>
      <c r="Y67" s="3">
        <v>2.6956521699999998</v>
      </c>
      <c r="Z67" s="3">
        <v>1064.9079999999999</v>
      </c>
      <c r="AB67" s="3">
        <v>2.6956521699999998</v>
      </c>
      <c r="AC67" s="3">
        <v>1368.3589999999999</v>
      </c>
    </row>
    <row r="68" spans="1:29" ht="15.75" customHeight="1" x14ac:dyDescent="0.2">
      <c r="A68" s="3">
        <v>2.7391304299999999</v>
      </c>
      <c r="B68" s="3">
        <v>723.46699999999998</v>
      </c>
      <c r="D68" s="3">
        <v>2.7391304299999999</v>
      </c>
      <c r="E68" s="3">
        <v>642.64400000000001</v>
      </c>
      <c r="G68" s="3">
        <v>2.7391304299999999</v>
      </c>
      <c r="H68" s="3">
        <v>624.88369999999998</v>
      </c>
      <c r="J68" s="3">
        <v>2.7391304299999999</v>
      </c>
      <c r="K68" s="3">
        <v>654.452</v>
      </c>
      <c r="M68" s="3">
        <v>2.7391304299999999</v>
      </c>
      <c r="N68" s="3">
        <v>658.66399999999999</v>
      </c>
      <c r="P68" s="3">
        <v>2.7391304299999999</v>
      </c>
      <c r="Q68" s="3">
        <v>1126.125</v>
      </c>
      <c r="S68" s="3">
        <v>2.7391304299999999</v>
      </c>
      <c r="T68" s="3">
        <v>1460.377</v>
      </c>
      <c r="V68" s="3">
        <v>2.7391304299999999</v>
      </c>
      <c r="W68" s="3">
        <v>912.68899999999996</v>
      </c>
      <c r="Y68" s="3">
        <v>2.7391304299999999</v>
      </c>
      <c r="Z68" s="3">
        <v>1057.3030000000001</v>
      </c>
      <c r="AB68" s="3">
        <v>2.7391304299999999</v>
      </c>
      <c r="AC68" s="3">
        <v>1369.2809999999999</v>
      </c>
    </row>
    <row r="69" spans="1:29" ht="15.75" customHeight="1" x14ac:dyDescent="0.2">
      <c r="A69" s="3">
        <v>2.7826086999999999</v>
      </c>
      <c r="B69" s="3">
        <v>731.55399999999997</v>
      </c>
      <c r="D69" s="3">
        <v>2.7826086999999999</v>
      </c>
      <c r="E69" s="3">
        <v>659.89300000000003</v>
      </c>
      <c r="G69" s="3">
        <v>2.7826086999999999</v>
      </c>
      <c r="H69" s="3">
        <v>629.14700000000005</v>
      </c>
      <c r="J69" s="3">
        <v>2.7826086999999999</v>
      </c>
      <c r="K69" s="3">
        <v>662.18600000000004</v>
      </c>
      <c r="M69" s="3">
        <v>2.7826086999999999</v>
      </c>
      <c r="N69" s="3">
        <v>772.01499999999999</v>
      </c>
      <c r="P69" s="3">
        <v>2.7826086999999999</v>
      </c>
      <c r="Q69" s="3">
        <v>1113.6320000000001</v>
      </c>
      <c r="S69" s="3">
        <v>2.7826086999999999</v>
      </c>
      <c r="T69" s="3">
        <v>1430.125</v>
      </c>
      <c r="V69" s="3">
        <v>2.7826086999999999</v>
      </c>
      <c r="W69" s="3">
        <v>930.97400000000005</v>
      </c>
      <c r="Y69" s="3">
        <v>2.7826086999999999</v>
      </c>
      <c r="Z69" s="3">
        <v>1058.7059999999999</v>
      </c>
      <c r="AB69" s="3">
        <v>2.7826086999999999</v>
      </c>
      <c r="AC69" s="3">
        <v>1371.55</v>
      </c>
    </row>
    <row r="70" spans="1:29" ht="15.75" customHeight="1" x14ac:dyDescent="0.2">
      <c r="A70" s="3">
        <v>2.82608696</v>
      </c>
      <c r="B70" s="3">
        <v>730.64700000000005</v>
      </c>
      <c r="D70" s="3">
        <v>2.82608696</v>
      </c>
      <c r="E70" s="3">
        <v>651.57100000000003</v>
      </c>
      <c r="G70" s="3">
        <v>2.82608696</v>
      </c>
      <c r="H70" s="3">
        <v>628.52009999999996</v>
      </c>
      <c r="J70" s="3">
        <v>2.82608696</v>
      </c>
      <c r="K70" s="3">
        <v>719.69500000000005</v>
      </c>
      <c r="M70" s="3">
        <v>2.82608696</v>
      </c>
      <c r="N70" s="3">
        <v>747.01499999999999</v>
      </c>
      <c r="P70" s="3">
        <v>2.82608696</v>
      </c>
      <c r="Q70" s="3">
        <v>1094.279</v>
      </c>
      <c r="S70" s="3">
        <v>2.82608696</v>
      </c>
      <c r="T70" s="3">
        <v>1445.0509999999999</v>
      </c>
      <c r="V70" s="3">
        <v>2.82608696</v>
      </c>
      <c r="W70" s="3">
        <v>915.65200000000004</v>
      </c>
      <c r="Y70" s="3">
        <v>2.82608696</v>
      </c>
      <c r="Z70" s="3">
        <v>1072.1469999999999</v>
      </c>
      <c r="AB70" s="3">
        <v>2.82608696</v>
      </c>
      <c r="AC70" s="3">
        <v>1399.94</v>
      </c>
    </row>
    <row r="71" spans="1:29" ht="15.75" customHeight="1" x14ac:dyDescent="0.2">
      <c r="A71" s="3">
        <v>2.8695652200000001</v>
      </c>
      <c r="B71" s="3">
        <v>730.51900000000001</v>
      </c>
      <c r="D71" s="3">
        <v>2.8695652200000001</v>
      </c>
      <c r="E71" s="3">
        <v>645.91099999999994</v>
      </c>
      <c r="G71" s="3">
        <v>2.8695652200000001</v>
      </c>
      <c r="H71" s="3">
        <v>632.60199999999998</v>
      </c>
      <c r="J71" s="3">
        <v>2.8695652200000001</v>
      </c>
      <c r="K71" s="3">
        <v>722.26</v>
      </c>
      <c r="M71" s="3">
        <v>2.8695652200000001</v>
      </c>
      <c r="N71" s="3">
        <v>706.66899999999998</v>
      </c>
      <c r="P71" s="3">
        <v>2.8695652200000001</v>
      </c>
      <c r="Q71" s="3">
        <v>1102.415</v>
      </c>
      <c r="S71" s="3">
        <v>2.8695652200000001</v>
      </c>
      <c r="T71" s="3">
        <v>1449.3320000000001</v>
      </c>
      <c r="V71" s="3">
        <v>2.8695652200000001</v>
      </c>
      <c r="W71" s="3">
        <v>897.51599999999996</v>
      </c>
      <c r="Y71" s="3">
        <v>2.8695652200000001</v>
      </c>
      <c r="Z71" s="3">
        <v>1049.9269999999999</v>
      </c>
      <c r="AB71" s="3">
        <v>2.8695652200000001</v>
      </c>
      <c r="AC71" s="3">
        <v>1398.644</v>
      </c>
    </row>
    <row r="72" spans="1:29" ht="15.75" customHeight="1" x14ac:dyDescent="0.2">
      <c r="A72" s="3">
        <v>2.9130434799999998</v>
      </c>
      <c r="B72" s="3">
        <v>731.66899999999998</v>
      </c>
      <c r="D72" s="3">
        <v>2.9130434799999998</v>
      </c>
      <c r="E72" s="3">
        <v>647.36199999999997</v>
      </c>
      <c r="G72" s="3">
        <v>2.9130434799999998</v>
      </c>
      <c r="H72" s="3">
        <v>638.99739999999997</v>
      </c>
      <c r="J72" s="3">
        <v>2.9130434799999998</v>
      </c>
      <c r="K72" s="3">
        <v>704.23299999999995</v>
      </c>
      <c r="M72" s="3">
        <v>2.9130434799999998</v>
      </c>
      <c r="N72" s="3">
        <v>676.24400000000003</v>
      </c>
      <c r="P72" s="3">
        <v>2.9130434799999998</v>
      </c>
      <c r="Q72" s="3">
        <v>1108.8009999999999</v>
      </c>
      <c r="S72" s="3">
        <v>2.9130434799999998</v>
      </c>
      <c r="T72" s="3">
        <v>1413.8150000000001</v>
      </c>
      <c r="V72" s="3">
        <v>2.9130434799999998</v>
      </c>
      <c r="W72" s="3">
        <v>884.76400000000001</v>
      </c>
      <c r="Y72" s="3">
        <v>2.9130434799999998</v>
      </c>
      <c r="Z72" s="3">
        <v>1058.569</v>
      </c>
      <c r="AB72" s="3">
        <v>2.9130434799999998</v>
      </c>
      <c r="AC72" s="3">
        <v>1418.2049999999999</v>
      </c>
    </row>
    <row r="73" spans="1:29" ht="15.75" customHeight="1" x14ac:dyDescent="0.2">
      <c r="A73" s="3">
        <v>2.9565217399999999</v>
      </c>
      <c r="B73" s="3">
        <v>729.05100000000004</v>
      </c>
      <c r="D73" s="3">
        <v>2.9565217399999999</v>
      </c>
      <c r="E73" s="3">
        <v>645.245</v>
      </c>
      <c r="G73" s="3">
        <v>2.9565217399999999</v>
      </c>
      <c r="H73" s="3">
        <v>631.00239999999997</v>
      </c>
      <c r="J73" s="3">
        <v>2.9565217399999999</v>
      </c>
      <c r="K73" s="3">
        <v>680.71400000000006</v>
      </c>
      <c r="M73" s="3">
        <v>2.9565217399999999</v>
      </c>
      <c r="N73" s="3">
        <v>661.29100000000005</v>
      </c>
      <c r="P73" s="3">
        <v>2.9565217399999999</v>
      </c>
      <c r="Q73" s="3">
        <v>1076.9690000000001</v>
      </c>
      <c r="S73" s="3">
        <v>2.9565217399999999</v>
      </c>
      <c r="T73" s="3">
        <v>1414.904</v>
      </c>
      <c r="V73" s="3">
        <v>2.9565217399999999</v>
      </c>
      <c r="W73" s="3">
        <v>881.42399999999998</v>
      </c>
      <c r="Y73" s="3">
        <v>2.9565217399999999</v>
      </c>
      <c r="Z73" s="3">
        <v>1049.037</v>
      </c>
      <c r="AB73" s="3">
        <v>2.9565217399999999</v>
      </c>
      <c r="AC73" s="3">
        <v>1360.991</v>
      </c>
    </row>
    <row r="74" spans="1:29" ht="15.75" customHeight="1" x14ac:dyDescent="0.2">
      <c r="A74" s="3">
        <v>3</v>
      </c>
      <c r="B74" s="3">
        <v>790.61099999999999</v>
      </c>
      <c r="D74" s="3">
        <v>3</v>
      </c>
      <c r="E74" s="3">
        <v>644.26199999999994</v>
      </c>
      <c r="G74" s="3">
        <v>3</v>
      </c>
      <c r="H74" s="3">
        <v>632.21659999999997</v>
      </c>
      <c r="J74" s="3">
        <v>3</v>
      </c>
      <c r="K74" s="3">
        <v>666.05899999999997</v>
      </c>
      <c r="M74" s="3">
        <v>3</v>
      </c>
      <c r="N74" s="3">
        <v>656.08399999999995</v>
      </c>
      <c r="P74" s="3">
        <v>3</v>
      </c>
      <c r="Q74" s="3">
        <v>1091.7670000000001</v>
      </c>
      <c r="S74" s="3">
        <v>3</v>
      </c>
      <c r="T74" s="3">
        <v>1428.3420000000001</v>
      </c>
      <c r="V74" s="3">
        <v>3</v>
      </c>
      <c r="W74" s="3">
        <v>896.26499999999999</v>
      </c>
      <c r="Y74" s="3">
        <v>3</v>
      </c>
      <c r="Z74" s="3">
        <v>1052.165</v>
      </c>
      <c r="AB74" s="3">
        <v>3</v>
      </c>
      <c r="AC74" s="3">
        <v>1328.9490000000001</v>
      </c>
    </row>
    <row r="75" spans="1:29" ht="15.75" customHeight="1" x14ac:dyDescent="0.2">
      <c r="A75" s="3">
        <v>3.0434782600000001</v>
      </c>
      <c r="B75" s="3">
        <v>1022.766</v>
      </c>
      <c r="D75" s="3">
        <v>3.0434782600000001</v>
      </c>
      <c r="E75" s="3">
        <v>648.01700000000005</v>
      </c>
      <c r="G75" s="3">
        <v>3.0434782600000001</v>
      </c>
      <c r="H75" s="3">
        <v>630.10850000000005</v>
      </c>
      <c r="J75" s="3">
        <v>3.0434782600000001</v>
      </c>
      <c r="K75" s="3">
        <v>660.95600000000002</v>
      </c>
      <c r="M75" s="3">
        <v>3.0434782600000001</v>
      </c>
      <c r="N75" s="3">
        <v>669.23099999999999</v>
      </c>
      <c r="P75" s="3">
        <v>3.0434782600000001</v>
      </c>
      <c r="Q75" s="3">
        <v>1126.4880000000001</v>
      </c>
      <c r="S75" s="3">
        <v>3.0434782600000001</v>
      </c>
      <c r="T75" s="3">
        <v>1397.8679999999999</v>
      </c>
      <c r="V75" s="3">
        <v>3.0434782600000001</v>
      </c>
      <c r="W75" s="3">
        <v>917.73800000000006</v>
      </c>
      <c r="Y75" s="3">
        <v>3.0434782600000001</v>
      </c>
      <c r="Z75" s="3">
        <v>1063.7249999999999</v>
      </c>
      <c r="AB75" s="3">
        <v>3.0434782600000001</v>
      </c>
      <c r="AC75" s="3">
        <v>1366.5719999999999</v>
      </c>
    </row>
    <row r="76" spans="1:29" ht="15.75" customHeight="1" x14ac:dyDescent="0.2">
      <c r="A76" s="3">
        <v>3.0869565200000002</v>
      </c>
      <c r="B76" s="3">
        <v>1057.1189999999999</v>
      </c>
      <c r="D76" s="3">
        <v>3.0869565200000002</v>
      </c>
      <c r="E76" s="3">
        <v>656.95100000000002</v>
      </c>
      <c r="G76" s="3">
        <v>3.0869565200000002</v>
      </c>
      <c r="H76" s="3">
        <v>628.19839999999999</v>
      </c>
      <c r="J76" s="3">
        <v>3.0869565200000002</v>
      </c>
      <c r="K76" s="3">
        <v>658.69899999999996</v>
      </c>
      <c r="M76" s="3">
        <v>3.0869565200000002</v>
      </c>
      <c r="N76" s="3">
        <v>769.79100000000005</v>
      </c>
      <c r="P76" s="3">
        <v>3.0869565200000002</v>
      </c>
      <c r="Q76" s="3">
        <v>1077.211</v>
      </c>
      <c r="S76" s="3">
        <v>3.0869565200000002</v>
      </c>
      <c r="T76" s="3">
        <v>1413.932</v>
      </c>
      <c r="V76" s="3">
        <v>3.0869565200000002</v>
      </c>
      <c r="W76" s="3">
        <v>899.721</v>
      </c>
      <c r="Y76" s="3">
        <v>3.0869565200000002</v>
      </c>
      <c r="Z76" s="3">
        <v>1049.1279999999999</v>
      </c>
      <c r="AB76" s="3">
        <v>3.0869565200000002</v>
      </c>
      <c r="AC76" s="3">
        <v>1368.6320000000001</v>
      </c>
    </row>
    <row r="77" spans="1:29" ht="15.75" customHeight="1" x14ac:dyDescent="0.2">
      <c r="A77" s="3">
        <v>3.1304347799999999</v>
      </c>
      <c r="B77" s="3">
        <v>1011.963</v>
      </c>
      <c r="D77" s="3">
        <v>3.1304347799999999</v>
      </c>
      <c r="E77" s="3">
        <v>647.40300000000002</v>
      </c>
      <c r="G77" s="3">
        <v>3.1304347799999999</v>
      </c>
      <c r="H77" s="3">
        <v>617.83870000000002</v>
      </c>
      <c r="J77" s="3">
        <v>3.1304347799999999</v>
      </c>
      <c r="K77" s="3">
        <v>654.875</v>
      </c>
      <c r="M77" s="3">
        <v>3.1304347799999999</v>
      </c>
      <c r="N77" s="3">
        <v>740.09400000000005</v>
      </c>
      <c r="P77" s="3">
        <v>3.1304347799999999</v>
      </c>
      <c r="Q77" s="3">
        <v>1068.037</v>
      </c>
      <c r="S77" s="3">
        <v>3.1304347799999999</v>
      </c>
      <c r="T77" s="3">
        <v>1390.5930000000001</v>
      </c>
      <c r="V77" s="3">
        <v>3.1304347799999999</v>
      </c>
      <c r="W77" s="3">
        <v>909.49900000000002</v>
      </c>
      <c r="Y77" s="3">
        <v>3.1304347799999999</v>
      </c>
      <c r="Z77" s="3">
        <v>1047.789</v>
      </c>
      <c r="AB77" s="3">
        <v>3.1304347799999999</v>
      </c>
      <c r="AC77" s="3">
        <v>1401.27</v>
      </c>
    </row>
    <row r="78" spans="1:29" ht="15.75" customHeight="1" x14ac:dyDescent="0.2">
      <c r="A78" s="3">
        <v>3.17391304</v>
      </c>
      <c r="B78" s="3">
        <v>954.77200000000005</v>
      </c>
      <c r="D78" s="3">
        <v>3.17391304</v>
      </c>
      <c r="E78" s="3">
        <v>645.23199999999997</v>
      </c>
      <c r="G78" s="3">
        <v>3.17391304</v>
      </c>
      <c r="H78" s="3">
        <v>626.28009999999995</v>
      </c>
      <c r="J78" s="3">
        <v>3.17391304</v>
      </c>
      <c r="K78" s="3">
        <v>657.05</v>
      </c>
      <c r="M78" s="3">
        <v>3.17391304</v>
      </c>
      <c r="N78" s="3">
        <v>700.952</v>
      </c>
      <c r="P78" s="3">
        <v>3.17391304</v>
      </c>
      <c r="Q78" s="3">
        <v>1056.375</v>
      </c>
      <c r="S78" s="3">
        <v>3.17391304</v>
      </c>
      <c r="T78" s="3">
        <v>1397.9829999999999</v>
      </c>
      <c r="V78" s="3">
        <v>3.17391304</v>
      </c>
      <c r="W78" s="3">
        <v>907.61300000000006</v>
      </c>
      <c r="Y78" s="3">
        <v>3.17391304</v>
      </c>
      <c r="Z78" s="3">
        <v>1052.8900000000001</v>
      </c>
      <c r="AB78" s="3">
        <v>3.17391304</v>
      </c>
      <c r="AC78" s="3">
        <v>1403.7919999999999</v>
      </c>
    </row>
    <row r="79" spans="1:29" ht="15.75" customHeight="1" x14ac:dyDescent="0.2">
      <c r="A79" s="3">
        <v>3.2173913000000001</v>
      </c>
      <c r="B79" s="3">
        <v>958.14599999999996</v>
      </c>
      <c r="D79" s="3">
        <v>3.2173913000000001</v>
      </c>
      <c r="E79" s="3">
        <v>641.99800000000005</v>
      </c>
      <c r="G79" s="3">
        <v>3.2173913000000001</v>
      </c>
      <c r="H79" s="3">
        <v>630.40610000000004</v>
      </c>
      <c r="J79" s="3">
        <v>3.2173913000000001</v>
      </c>
      <c r="K79" s="3">
        <v>702.29899999999998</v>
      </c>
      <c r="M79" s="3">
        <v>3.2173913000000001</v>
      </c>
      <c r="N79" s="3">
        <v>669.73299999999995</v>
      </c>
      <c r="P79" s="3">
        <v>3.2173913000000001</v>
      </c>
      <c r="Q79" s="3">
        <v>1059.7529999999999</v>
      </c>
      <c r="S79" s="3">
        <v>3.2173913000000001</v>
      </c>
      <c r="T79" s="3">
        <v>1430.123</v>
      </c>
      <c r="V79" s="3">
        <v>3.2173913000000001</v>
      </c>
      <c r="W79" s="3">
        <v>892.43600000000004</v>
      </c>
      <c r="Y79" s="3">
        <v>3.2173913000000001</v>
      </c>
      <c r="Z79" s="3">
        <v>1059.0730000000001</v>
      </c>
      <c r="AB79" s="3">
        <v>3.2173913000000001</v>
      </c>
      <c r="AC79" s="3">
        <v>1419.76</v>
      </c>
    </row>
    <row r="80" spans="1:29" ht="15.75" customHeight="1" x14ac:dyDescent="0.2">
      <c r="A80" s="3">
        <v>3.2608695700000001</v>
      </c>
      <c r="B80" s="3">
        <v>969.80399999999997</v>
      </c>
      <c r="D80" s="3">
        <v>3.2608695700000001</v>
      </c>
      <c r="E80" s="3">
        <v>641.63800000000003</v>
      </c>
      <c r="G80" s="3">
        <v>3.2608695700000001</v>
      </c>
      <c r="H80" s="3">
        <v>627.54960000000005</v>
      </c>
      <c r="J80" s="3">
        <v>3.2608695700000001</v>
      </c>
      <c r="K80" s="3">
        <v>720.16099999999994</v>
      </c>
      <c r="M80" s="3">
        <v>3.2608695700000001</v>
      </c>
      <c r="N80" s="3">
        <v>656.75099999999998</v>
      </c>
      <c r="P80" s="3">
        <v>3.2608695700000001</v>
      </c>
      <c r="Q80" s="3">
        <v>1084.7180000000001</v>
      </c>
      <c r="S80" s="3">
        <v>3.2608695700000001</v>
      </c>
      <c r="T80" s="3">
        <v>1402.501</v>
      </c>
      <c r="V80" s="3">
        <v>3.2608695700000001</v>
      </c>
      <c r="W80" s="3">
        <v>880.81200000000001</v>
      </c>
      <c r="Y80" s="3">
        <v>3.2608695700000001</v>
      </c>
      <c r="Z80" s="3">
        <v>1039.5409999999999</v>
      </c>
      <c r="AB80" s="3">
        <v>3.2608695700000001</v>
      </c>
      <c r="AC80" s="3">
        <v>1402.2919999999999</v>
      </c>
    </row>
    <row r="81" spans="1:29" ht="15.75" customHeight="1" x14ac:dyDescent="0.2">
      <c r="A81" s="3">
        <v>3.3043478300000002</v>
      </c>
      <c r="B81" s="3">
        <v>947.34699999999998</v>
      </c>
      <c r="D81" s="3">
        <v>3.3043478300000002</v>
      </c>
      <c r="E81" s="3">
        <v>648.50800000000004</v>
      </c>
      <c r="G81" s="3">
        <v>3.3043478300000002</v>
      </c>
      <c r="H81" s="3">
        <v>639.68949999999995</v>
      </c>
      <c r="J81" s="3">
        <v>3.3043478300000002</v>
      </c>
      <c r="K81" s="3">
        <v>706.49199999999996</v>
      </c>
      <c r="M81" s="3">
        <v>3.3043478300000002</v>
      </c>
      <c r="N81" s="3">
        <v>663.3</v>
      </c>
      <c r="P81" s="3">
        <v>3.3043478300000002</v>
      </c>
      <c r="Q81" s="3">
        <v>1089.3630000000001</v>
      </c>
      <c r="S81" s="3">
        <v>3.3043478300000002</v>
      </c>
      <c r="T81" s="3">
        <v>1413.9770000000001</v>
      </c>
      <c r="V81" s="3">
        <v>3.3043478300000002</v>
      </c>
      <c r="W81" s="3">
        <v>890.93399999999997</v>
      </c>
      <c r="Y81" s="3">
        <v>3.3043478300000002</v>
      </c>
      <c r="Z81" s="3">
        <v>1050.807</v>
      </c>
      <c r="AB81" s="3">
        <v>3.3043478300000002</v>
      </c>
      <c r="AC81" s="3">
        <v>1392.095</v>
      </c>
    </row>
    <row r="82" spans="1:29" ht="15.75" customHeight="1" x14ac:dyDescent="0.2">
      <c r="A82" s="3">
        <v>3.3478260899999999</v>
      </c>
      <c r="B82" s="3">
        <v>911.60799999999995</v>
      </c>
      <c r="D82" s="3">
        <v>3.3478260899999999</v>
      </c>
      <c r="E82" s="3">
        <v>658.46600000000001</v>
      </c>
      <c r="G82" s="3">
        <v>3.3478260899999999</v>
      </c>
      <c r="H82" s="3">
        <v>630.42539999999997</v>
      </c>
      <c r="J82" s="3">
        <v>3.3478260899999999</v>
      </c>
      <c r="K82" s="3">
        <v>681.26099999999997</v>
      </c>
      <c r="M82" s="3">
        <v>3.3478260899999999</v>
      </c>
      <c r="N82" s="3">
        <v>765.923</v>
      </c>
      <c r="P82" s="3">
        <v>3.3478260899999999</v>
      </c>
      <c r="Q82" s="3">
        <v>1053.98</v>
      </c>
      <c r="S82" s="3">
        <v>3.3478260899999999</v>
      </c>
      <c r="T82" s="3">
        <v>1411.6790000000001</v>
      </c>
      <c r="V82" s="3">
        <v>3.3478260899999999</v>
      </c>
      <c r="W82" s="3">
        <v>880.10799999999995</v>
      </c>
      <c r="Y82" s="3">
        <v>3.3478260899999999</v>
      </c>
      <c r="Z82" s="3">
        <v>1045.798</v>
      </c>
      <c r="AB82" s="3">
        <v>3.3478260899999999</v>
      </c>
      <c r="AC82" s="3">
        <v>1403.9490000000001</v>
      </c>
    </row>
    <row r="83" spans="1:29" ht="15.75" customHeight="1" x14ac:dyDescent="0.2">
      <c r="A83" s="3">
        <v>3.39130435</v>
      </c>
      <c r="B83" s="3">
        <v>873.43200000000002</v>
      </c>
      <c r="D83" s="3">
        <v>3.39130435</v>
      </c>
      <c r="E83" s="3">
        <v>651.42600000000004</v>
      </c>
      <c r="G83" s="3">
        <v>3.39130435</v>
      </c>
      <c r="H83" s="3">
        <v>627.92439999999999</v>
      </c>
      <c r="J83" s="3">
        <v>3.39130435</v>
      </c>
      <c r="K83" s="3">
        <v>664.89599999999996</v>
      </c>
      <c r="M83" s="3">
        <v>3.39130435</v>
      </c>
      <c r="N83" s="3">
        <v>743.51199999999994</v>
      </c>
      <c r="P83" s="3">
        <v>3.39130435</v>
      </c>
      <c r="Q83" s="3">
        <v>1042.856</v>
      </c>
      <c r="S83" s="3">
        <v>3.39130435</v>
      </c>
      <c r="T83" s="3">
        <v>1408.5640000000001</v>
      </c>
      <c r="V83" s="3">
        <v>3.39130435</v>
      </c>
      <c r="W83" s="3">
        <v>887.25599999999997</v>
      </c>
      <c r="Y83" s="3">
        <v>3.39130435</v>
      </c>
      <c r="Z83" s="3">
        <v>1044.174</v>
      </c>
      <c r="AB83" s="3">
        <v>3.39130435</v>
      </c>
      <c r="AC83" s="3">
        <v>1365.7329999999999</v>
      </c>
    </row>
    <row r="84" spans="1:29" ht="15.75" customHeight="1" x14ac:dyDescent="0.2">
      <c r="A84" s="3">
        <v>3.4347826100000001</v>
      </c>
      <c r="B84" s="3">
        <v>842.29700000000003</v>
      </c>
      <c r="D84" s="3">
        <v>3.4347826100000001</v>
      </c>
      <c r="E84" s="3">
        <v>647.74400000000003</v>
      </c>
      <c r="G84" s="3">
        <v>3.4347826100000001</v>
      </c>
      <c r="H84" s="3">
        <v>630.15279999999996</v>
      </c>
      <c r="J84" s="3">
        <v>3.4347826100000001</v>
      </c>
      <c r="K84" s="3">
        <v>661.12300000000005</v>
      </c>
      <c r="M84" s="3">
        <v>3.4347826100000001</v>
      </c>
      <c r="N84" s="3">
        <v>704.12699999999995</v>
      </c>
      <c r="P84" s="3">
        <v>3.4347826100000001</v>
      </c>
      <c r="Q84" s="3">
        <v>1059.597</v>
      </c>
      <c r="S84" s="3">
        <v>3.4347826100000001</v>
      </c>
      <c r="T84" s="3">
        <v>1406.902</v>
      </c>
      <c r="V84" s="3">
        <v>3.4347826100000001</v>
      </c>
      <c r="W84" s="3">
        <v>883.43299999999999</v>
      </c>
      <c r="Y84" s="3">
        <v>3.4347826100000001</v>
      </c>
      <c r="Z84" s="3">
        <v>1043.954</v>
      </c>
      <c r="AB84" s="3">
        <v>3.4347826100000001</v>
      </c>
      <c r="AC84" s="3">
        <v>1371.664</v>
      </c>
    </row>
    <row r="85" spans="1:29" ht="15.75" customHeight="1" x14ac:dyDescent="0.2">
      <c r="A85" s="3">
        <v>3.4782608700000002</v>
      </c>
      <c r="B85" s="3">
        <v>807.82399999999996</v>
      </c>
      <c r="D85" s="3">
        <v>3.4782608700000002</v>
      </c>
      <c r="E85" s="3">
        <v>644.81600000000003</v>
      </c>
      <c r="G85" s="3">
        <v>3.4782608700000002</v>
      </c>
      <c r="H85" s="3">
        <v>632.53700000000003</v>
      </c>
      <c r="J85" s="3">
        <v>3.4782608700000002</v>
      </c>
      <c r="K85" s="3">
        <v>658.84900000000005</v>
      </c>
      <c r="M85" s="3">
        <v>3.4782608700000002</v>
      </c>
      <c r="N85" s="3">
        <v>672.27300000000002</v>
      </c>
      <c r="P85" s="3">
        <v>3.4782608700000002</v>
      </c>
      <c r="Q85" s="3">
        <v>1051.6379999999999</v>
      </c>
      <c r="S85" s="3">
        <v>3.4782608700000002</v>
      </c>
      <c r="T85" s="3">
        <v>1387.93</v>
      </c>
      <c r="V85" s="3">
        <v>3.4782608700000002</v>
      </c>
      <c r="W85" s="3">
        <v>914.23400000000004</v>
      </c>
      <c r="Y85" s="3">
        <v>3.4782608700000002</v>
      </c>
      <c r="Z85" s="3">
        <v>1048.8900000000001</v>
      </c>
      <c r="AB85" s="3">
        <v>3.4782608700000002</v>
      </c>
      <c r="AC85" s="3">
        <v>1360.347</v>
      </c>
    </row>
    <row r="86" spans="1:29" ht="15.75" customHeight="1" x14ac:dyDescent="0.2">
      <c r="A86" s="3">
        <v>3.5217391299999998</v>
      </c>
      <c r="B86" s="3">
        <v>781.91600000000005</v>
      </c>
      <c r="D86" s="3">
        <v>3.5217391299999998</v>
      </c>
      <c r="E86" s="3">
        <v>646.99</v>
      </c>
      <c r="G86" s="3">
        <v>3.5217391299999998</v>
      </c>
      <c r="H86" s="3">
        <v>636.38940000000002</v>
      </c>
      <c r="J86" s="3">
        <v>3.5217391299999998</v>
      </c>
      <c r="K86" s="3">
        <v>660.33799999999997</v>
      </c>
      <c r="M86" s="3">
        <v>3.5217391299999998</v>
      </c>
      <c r="N86" s="3">
        <v>661.18100000000004</v>
      </c>
      <c r="P86" s="3">
        <v>3.5217391299999998</v>
      </c>
      <c r="Q86" s="3">
        <v>1055.2729999999999</v>
      </c>
      <c r="S86" s="3">
        <v>3.5217391299999998</v>
      </c>
      <c r="T86" s="3">
        <v>1439.241</v>
      </c>
      <c r="V86" s="3">
        <v>3.5217391299999998</v>
      </c>
      <c r="W86" s="3">
        <v>887.14200000000005</v>
      </c>
      <c r="Y86" s="3">
        <v>3.5217391299999998</v>
      </c>
      <c r="Z86" s="3">
        <v>1045.174</v>
      </c>
      <c r="AB86" s="3">
        <v>3.5217391299999998</v>
      </c>
      <c r="AC86" s="3">
        <v>1409.1510000000001</v>
      </c>
    </row>
    <row r="87" spans="1:29" ht="15.75" customHeight="1" x14ac:dyDescent="0.2">
      <c r="A87" s="3">
        <v>3.5652173899999999</v>
      </c>
      <c r="B87" s="3">
        <v>762.48900000000003</v>
      </c>
      <c r="D87" s="3">
        <v>3.5652173899999999</v>
      </c>
      <c r="E87" s="3">
        <v>644.91700000000003</v>
      </c>
      <c r="G87" s="3">
        <v>3.5652173899999999</v>
      </c>
      <c r="H87" s="3">
        <v>627.93539999999996</v>
      </c>
      <c r="J87" s="3">
        <v>3.5652173899999999</v>
      </c>
      <c r="K87" s="3">
        <v>656.20100000000002</v>
      </c>
      <c r="M87" s="3">
        <v>3.5652173899999999</v>
      </c>
      <c r="N87" s="3">
        <v>658.17200000000003</v>
      </c>
      <c r="P87" s="3">
        <v>3.5652173899999999</v>
      </c>
      <c r="Q87" s="3">
        <v>1026.2180000000001</v>
      </c>
      <c r="S87" s="3">
        <v>3.5652173899999999</v>
      </c>
      <c r="T87" s="3">
        <v>1432.79</v>
      </c>
      <c r="V87" s="3">
        <v>3.5652173899999999</v>
      </c>
      <c r="W87" s="3">
        <v>897.31899999999996</v>
      </c>
      <c r="Y87" s="3">
        <v>3.5652173899999999</v>
      </c>
      <c r="Z87" s="3">
        <v>1051.578</v>
      </c>
      <c r="AB87" s="3">
        <v>3.5652173899999999</v>
      </c>
      <c r="AC87" s="3">
        <v>1371.883</v>
      </c>
    </row>
    <row r="88" spans="1:29" ht="15.75" customHeight="1" x14ac:dyDescent="0.2">
      <c r="A88" s="3">
        <v>3.60869565</v>
      </c>
      <c r="B88" s="3">
        <v>748.96100000000001</v>
      </c>
      <c r="D88" s="3">
        <v>3.60869565</v>
      </c>
      <c r="E88" s="3">
        <v>653.26099999999997</v>
      </c>
      <c r="G88" s="3">
        <v>3.60869565</v>
      </c>
      <c r="H88" s="3">
        <v>630.452</v>
      </c>
      <c r="J88" s="3">
        <v>3.60869565</v>
      </c>
      <c r="K88" s="3">
        <v>654.34299999999996</v>
      </c>
      <c r="M88" s="3">
        <v>3.60869565</v>
      </c>
      <c r="N88" s="3">
        <v>740.971</v>
      </c>
      <c r="P88" s="3">
        <v>3.60869565</v>
      </c>
      <c r="Q88" s="3">
        <v>1064.075</v>
      </c>
      <c r="S88" s="3">
        <v>3.60869565</v>
      </c>
      <c r="T88" s="3">
        <v>1399.3779999999999</v>
      </c>
      <c r="V88" s="3">
        <v>3.60869565</v>
      </c>
      <c r="W88" s="3">
        <v>900.65</v>
      </c>
      <c r="Y88" s="3">
        <v>3.60869565</v>
      </c>
      <c r="Z88" s="3">
        <v>1044.954</v>
      </c>
      <c r="AB88" s="3">
        <v>3.60869565</v>
      </c>
      <c r="AC88" s="3">
        <v>1369.43</v>
      </c>
    </row>
    <row r="89" spans="1:29" ht="15.75" customHeight="1" x14ac:dyDescent="0.2">
      <c r="A89" s="3">
        <v>3.6521739100000001</v>
      </c>
      <c r="B89" s="3">
        <v>740.38400000000001</v>
      </c>
      <c r="D89" s="3">
        <v>3.6521739100000001</v>
      </c>
      <c r="E89" s="3">
        <v>651.93399999999997</v>
      </c>
      <c r="G89" s="3">
        <v>3.6521739100000001</v>
      </c>
      <c r="H89" s="3">
        <v>629.39689999999996</v>
      </c>
      <c r="J89" s="3">
        <v>3.6521739100000001</v>
      </c>
      <c r="K89" s="3">
        <v>657.38499999999999</v>
      </c>
      <c r="M89" s="3">
        <v>3.6521739100000001</v>
      </c>
      <c r="N89" s="3">
        <v>751.89099999999996</v>
      </c>
      <c r="P89" s="3">
        <v>3.6521739100000001</v>
      </c>
      <c r="Q89" s="3">
        <v>1057.875</v>
      </c>
      <c r="S89" s="3">
        <v>3.6521739100000001</v>
      </c>
      <c r="T89" s="3">
        <v>1390.3920000000001</v>
      </c>
      <c r="V89" s="3">
        <v>3.6521739100000001</v>
      </c>
      <c r="W89" s="3">
        <v>895.82899999999995</v>
      </c>
      <c r="Y89" s="3">
        <v>3.6521739100000001</v>
      </c>
      <c r="Z89" s="3">
        <v>1044.394</v>
      </c>
      <c r="AB89" s="3">
        <v>3.6521739100000001</v>
      </c>
      <c r="AC89" s="3">
        <v>1358.2260000000001</v>
      </c>
    </row>
    <row r="90" spans="1:29" ht="15.75" customHeight="1" x14ac:dyDescent="0.2">
      <c r="A90" s="3">
        <v>3.6956521699999998</v>
      </c>
      <c r="B90" s="3">
        <v>729.803</v>
      </c>
      <c r="D90" s="3">
        <v>3.6956521699999998</v>
      </c>
      <c r="E90" s="3">
        <v>644.64599999999996</v>
      </c>
      <c r="G90" s="3">
        <v>3.6956521699999998</v>
      </c>
      <c r="H90" s="3">
        <v>621.98530000000005</v>
      </c>
      <c r="J90" s="3">
        <v>3.6956521699999998</v>
      </c>
      <c r="K90" s="3">
        <v>653.51099999999997</v>
      </c>
      <c r="M90" s="3">
        <v>3.6956521699999998</v>
      </c>
      <c r="N90" s="3">
        <v>709.06100000000004</v>
      </c>
      <c r="P90" s="3">
        <v>3.6956521699999998</v>
      </c>
      <c r="Q90" s="3">
        <v>1030.5989999999999</v>
      </c>
      <c r="S90" s="3">
        <v>3.6956521699999998</v>
      </c>
      <c r="T90" s="3">
        <v>1390.38</v>
      </c>
      <c r="V90" s="3">
        <v>3.6956521699999998</v>
      </c>
      <c r="W90" s="3">
        <v>912.49300000000005</v>
      </c>
      <c r="Y90" s="3">
        <v>3.6956521699999998</v>
      </c>
      <c r="Z90" s="3">
        <v>1042.3389999999999</v>
      </c>
      <c r="AB90" s="3">
        <v>3.6956521699999998</v>
      </c>
      <c r="AC90" s="3">
        <v>1329.7349999999999</v>
      </c>
    </row>
    <row r="91" spans="1:29" ht="15.75" customHeight="1" x14ac:dyDescent="0.2">
      <c r="A91" s="3">
        <v>3.7391304299999999</v>
      </c>
      <c r="B91" s="3">
        <v>730.16800000000001</v>
      </c>
      <c r="D91" s="3">
        <v>3.7391304299999999</v>
      </c>
      <c r="E91" s="3">
        <v>645.45399999999995</v>
      </c>
      <c r="G91" s="3">
        <v>3.7391304299999999</v>
      </c>
      <c r="H91" s="3">
        <v>628.7396</v>
      </c>
      <c r="J91" s="3">
        <v>3.7391304299999999</v>
      </c>
      <c r="K91" s="3">
        <v>656.90800000000002</v>
      </c>
      <c r="M91" s="3">
        <v>3.7391304299999999</v>
      </c>
      <c r="N91" s="3">
        <v>676.70799999999997</v>
      </c>
      <c r="P91" s="3">
        <v>3.7391304299999999</v>
      </c>
      <c r="Q91" s="3">
        <v>1046.0999999999999</v>
      </c>
      <c r="S91" s="3">
        <v>3.7391304299999999</v>
      </c>
      <c r="T91" s="3">
        <v>1372.845</v>
      </c>
      <c r="V91" s="3">
        <v>3.7391304299999999</v>
      </c>
      <c r="W91" s="3">
        <v>899.12</v>
      </c>
      <c r="Y91" s="3">
        <v>3.7391304299999999</v>
      </c>
      <c r="Z91" s="3">
        <v>1024.8620000000001</v>
      </c>
      <c r="AB91" s="3">
        <v>3.7391304299999999</v>
      </c>
      <c r="AC91" s="3">
        <v>1364.489</v>
      </c>
    </row>
    <row r="92" spans="1:29" ht="15.75" customHeight="1" x14ac:dyDescent="0.2">
      <c r="A92" s="3">
        <v>3.7826086999999999</v>
      </c>
      <c r="B92" s="3">
        <v>732.45100000000002</v>
      </c>
      <c r="D92" s="3">
        <v>3.7826086999999999</v>
      </c>
      <c r="E92" s="3">
        <v>647.19000000000005</v>
      </c>
      <c r="G92" s="3">
        <v>3.7826086999999999</v>
      </c>
      <c r="H92" s="3">
        <v>634.85050000000001</v>
      </c>
      <c r="J92" s="3">
        <v>3.7826086999999999</v>
      </c>
      <c r="K92" s="3">
        <v>673.32299999999998</v>
      </c>
      <c r="M92" s="3">
        <v>3.7826086999999999</v>
      </c>
      <c r="N92" s="3">
        <v>663.77200000000005</v>
      </c>
      <c r="P92" s="3">
        <v>3.7826086999999999</v>
      </c>
      <c r="Q92" s="3">
        <v>1047.9179999999999</v>
      </c>
      <c r="S92" s="3">
        <v>3.7826086999999999</v>
      </c>
      <c r="T92" s="3">
        <v>1396.712</v>
      </c>
      <c r="V92" s="3">
        <v>3.7826086999999999</v>
      </c>
      <c r="W92" s="3">
        <v>933.33299999999997</v>
      </c>
      <c r="Y92" s="3">
        <v>3.7826086999999999</v>
      </c>
      <c r="Z92" s="3">
        <v>1044.771</v>
      </c>
      <c r="AB92" s="3">
        <v>3.7826086999999999</v>
      </c>
      <c r="AC92" s="3">
        <v>1351.02</v>
      </c>
    </row>
    <row r="93" spans="1:29" ht="15.75" customHeight="1" x14ac:dyDescent="0.2">
      <c r="A93" s="3">
        <v>3.82608696</v>
      </c>
      <c r="B93" s="3">
        <v>727.41399999999999</v>
      </c>
      <c r="D93" s="3">
        <v>3.82608696</v>
      </c>
      <c r="E93" s="3">
        <v>647.50199999999995</v>
      </c>
      <c r="G93" s="3">
        <v>3.82608696</v>
      </c>
      <c r="H93" s="3">
        <v>628.07659999999998</v>
      </c>
      <c r="J93" s="3">
        <v>3.82608696</v>
      </c>
      <c r="K93" s="3">
        <v>723.30200000000002</v>
      </c>
      <c r="M93" s="3">
        <v>3.82608696</v>
      </c>
      <c r="N93" s="3">
        <v>677.71900000000005</v>
      </c>
      <c r="P93" s="3">
        <v>3.82608696</v>
      </c>
      <c r="Q93" s="3">
        <v>1051.0150000000001</v>
      </c>
      <c r="S93" s="3">
        <v>3.82608696</v>
      </c>
      <c r="T93" s="3">
        <v>1409.5129999999999</v>
      </c>
      <c r="V93" s="3">
        <v>3.82608696</v>
      </c>
      <c r="W93" s="3">
        <v>943.53300000000002</v>
      </c>
      <c r="Y93" s="3">
        <v>3.82608696</v>
      </c>
      <c r="Z93" s="3">
        <v>1045.8440000000001</v>
      </c>
      <c r="AB93" s="3">
        <v>3.82608696</v>
      </c>
      <c r="AC93" s="3">
        <v>1369.5119999999999</v>
      </c>
    </row>
    <row r="94" spans="1:29" ht="15.75" customHeight="1" x14ac:dyDescent="0.2">
      <c r="A94" s="3">
        <v>3.8695652200000001</v>
      </c>
      <c r="B94" s="3">
        <v>729.70500000000004</v>
      </c>
      <c r="D94" s="3">
        <v>3.8695652200000001</v>
      </c>
      <c r="E94" s="3">
        <v>659.35900000000004</v>
      </c>
      <c r="G94" s="3">
        <v>3.8695652200000001</v>
      </c>
      <c r="H94" s="3">
        <v>639.12559999999996</v>
      </c>
      <c r="J94" s="3">
        <v>3.8695652200000001</v>
      </c>
      <c r="K94" s="3">
        <v>714.42200000000003</v>
      </c>
      <c r="M94" s="3">
        <v>3.8695652200000001</v>
      </c>
      <c r="N94" s="3">
        <v>764.88499999999999</v>
      </c>
      <c r="P94" s="3">
        <v>3.8695652200000001</v>
      </c>
      <c r="Q94" s="3">
        <v>1049.991</v>
      </c>
      <c r="S94" s="3">
        <v>3.8695652200000001</v>
      </c>
      <c r="T94" s="3">
        <v>1466.9390000000001</v>
      </c>
      <c r="V94" s="3">
        <v>3.8695652200000001</v>
      </c>
      <c r="W94" s="3">
        <v>933.65499999999997</v>
      </c>
      <c r="Y94" s="3">
        <v>3.8695652200000001</v>
      </c>
      <c r="Z94" s="3">
        <v>1048.826</v>
      </c>
      <c r="AB94" s="3">
        <v>3.8695652200000001</v>
      </c>
      <c r="AC94" s="3">
        <v>1363.373</v>
      </c>
    </row>
    <row r="95" spans="1:29" ht="15.75" customHeight="1" x14ac:dyDescent="0.2">
      <c r="A95" s="3">
        <v>3.9130434799999998</v>
      </c>
      <c r="B95" s="3">
        <v>722.20100000000002</v>
      </c>
      <c r="D95" s="3">
        <v>3.9130434799999998</v>
      </c>
      <c r="E95" s="3">
        <v>647.44899999999996</v>
      </c>
      <c r="G95" s="3">
        <v>3.9130434799999998</v>
      </c>
      <c r="H95" s="3">
        <v>625.15880000000004</v>
      </c>
      <c r="J95" s="3">
        <v>3.9130434799999998</v>
      </c>
      <c r="K95" s="3">
        <v>685.74</v>
      </c>
      <c r="M95" s="3">
        <v>3.9130434799999998</v>
      </c>
      <c r="N95" s="3">
        <v>727.21600000000001</v>
      </c>
      <c r="P95" s="3">
        <v>3.9130434799999998</v>
      </c>
      <c r="Q95" s="3">
        <v>1027.808</v>
      </c>
      <c r="S95" s="3">
        <v>3.9130434799999998</v>
      </c>
      <c r="T95" s="3">
        <v>1474.569</v>
      </c>
      <c r="V95" s="3">
        <v>3.9130434799999998</v>
      </c>
      <c r="W95" s="3">
        <v>930.82600000000002</v>
      </c>
      <c r="Y95" s="3">
        <v>3.9130434799999998</v>
      </c>
      <c r="Z95" s="3">
        <v>1032.4949999999999</v>
      </c>
      <c r="AB95" s="3">
        <v>3.9130434799999998</v>
      </c>
      <c r="AC95" s="3">
        <v>1334.2059999999999</v>
      </c>
    </row>
    <row r="96" spans="1:29" ht="15.75" customHeight="1" x14ac:dyDescent="0.2">
      <c r="A96" s="3">
        <v>3.9565217399999999</v>
      </c>
      <c r="B96" s="3">
        <v>726.52</v>
      </c>
      <c r="D96" s="3">
        <v>3.9565217399999999</v>
      </c>
      <c r="E96" s="3">
        <v>649.05100000000004</v>
      </c>
      <c r="G96" s="3">
        <v>3.9565217399999999</v>
      </c>
      <c r="H96" s="3">
        <v>629.14279999999997</v>
      </c>
      <c r="J96" s="3">
        <v>3.9565217399999999</v>
      </c>
      <c r="K96" s="3">
        <v>671.97</v>
      </c>
      <c r="M96" s="3">
        <v>3.9565217399999999</v>
      </c>
      <c r="N96" s="3">
        <v>691.65499999999997</v>
      </c>
      <c r="P96" s="3">
        <v>3.9565217399999999</v>
      </c>
      <c r="Q96" s="3">
        <v>1041.2570000000001</v>
      </c>
      <c r="S96" s="3">
        <v>3.9565217399999999</v>
      </c>
      <c r="T96" s="3">
        <v>1475.598</v>
      </c>
      <c r="V96" s="3">
        <v>3.9565217399999999</v>
      </c>
      <c r="W96" s="3">
        <v>950.25599999999997</v>
      </c>
      <c r="Y96" s="3">
        <v>3.9565217399999999</v>
      </c>
      <c r="Z96" s="3">
        <v>1027.9169999999999</v>
      </c>
      <c r="AB96" s="3">
        <v>3.9565217399999999</v>
      </c>
      <c r="AC96" s="3">
        <v>1350.7840000000001</v>
      </c>
    </row>
    <row r="97" spans="1:29" ht="15.75" customHeight="1" x14ac:dyDescent="0.2">
      <c r="A97" s="3">
        <v>4</v>
      </c>
      <c r="B97" s="3">
        <v>726.24699999999996</v>
      </c>
      <c r="D97" s="3">
        <v>4</v>
      </c>
      <c r="E97" s="3">
        <v>649.15</v>
      </c>
      <c r="G97" s="3">
        <v>4</v>
      </c>
      <c r="H97" s="3">
        <v>623.18790000000001</v>
      </c>
      <c r="J97" s="3">
        <v>4</v>
      </c>
      <c r="K97" s="3">
        <v>661.34400000000005</v>
      </c>
      <c r="M97" s="3">
        <v>4</v>
      </c>
      <c r="N97" s="3">
        <v>666.44</v>
      </c>
      <c r="P97" s="3">
        <v>4</v>
      </c>
      <c r="Q97" s="3">
        <v>1049.029</v>
      </c>
      <c r="S97" s="3">
        <v>4</v>
      </c>
      <c r="T97" s="3">
        <v>1476.3040000000001</v>
      </c>
      <c r="V97" s="3">
        <v>4</v>
      </c>
      <c r="W97" s="3">
        <v>974.48400000000004</v>
      </c>
      <c r="Y97" s="3">
        <v>4</v>
      </c>
      <c r="Z97" s="3">
        <v>1035.404</v>
      </c>
      <c r="AB97" s="3">
        <v>4</v>
      </c>
      <c r="AC97" s="3">
        <v>1374.097</v>
      </c>
    </row>
    <row r="98" spans="1:29" ht="15.75" customHeight="1" x14ac:dyDescent="0.2">
      <c r="A98" s="3">
        <v>4.0434782599999997</v>
      </c>
      <c r="B98" s="3">
        <v>726.31500000000005</v>
      </c>
      <c r="D98" s="3">
        <v>4.0434782599999997</v>
      </c>
      <c r="E98" s="3">
        <v>662.62599999999998</v>
      </c>
      <c r="G98" s="3">
        <v>4.0434782599999997</v>
      </c>
      <c r="H98" s="3">
        <v>634.66010000000006</v>
      </c>
      <c r="J98" s="3">
        <v>4.0434782599999997</v>
      </c>
      <c r="K98" s="3">
        <v>658.89099999999996</v>
      </c>
      <c r="M98" s="3">
        <v>4.0434782599999997</v>
      </c>
      <c r="N98" s="3">
        <v>657.92899999999997</v>
      </c>
      <c r="P98" s="3">
        <v>4.0434782599999997</v>
      </c>
      <c r="Q98" s="3">
        <v>1034.999</v>
      </c>
      <c r="S98" s="3">
        <v>4.0434782599999997</v>
      </c>
      <c r="T98" s="3">
        <v>1492.011</v>
      </c>
      <c r="V98" s="3">
        <v>4.0434782599999997</v>
      </c>
      <c r="W98" s="3">
        <v>985.36800000000005</v>
      </c>
      <c r="Y98" s="3">
        <v>4.0434782599999997</v>
      </c>
      <c r="Z98" s="3">
        <v>1033.5139999999999</v>
      </c>
      <c r="AB98" s="3">
        <v>4.0434782599999997</v>
      </c>
      <c r="AC98" s="3">
        <v>1397.001</v>
      </c>
    </row>
    <row r="99" spans="1:29" ht="15.75" customHeight="1" x14ac:dyDescent="0.2">
      <c r="A99" s="3">
        <v>4.0869565200000002</v>
      </c>
      <c r="B99" s="3">
        <v>723.71500000000003</v>
      </c>
      <c r="D99" s="3">
        <v>4.0869565200000002</v>
      </c>
      <c r="E99" s="3">
        <v>794.37900000000002</v>
      </c>
      <c r="G99" s="3">
        <v>4.0869565200000002</v>
      </c>
      <c r="H99" s="3">
        <v>673.72140000000002</v>
      </c>
      <c r="J99" s="3">
        <v>4.0869565200000002</v>
      </c>
      <c r="K99" s="3">
        <v>657.00099999999998</v>
      </c>
      <c r="M99" s="3">
        <v>4.0869565200000002</v>
      </c>
      <c r="N99" s="3">
        <v>748.67100000000005</v>
      </c>
      <c r="P99" s="3">
        <v>4.0869565200000002</v>
      </c>
      <c r="Q99" s="3">
        <v>1018.224</v>
      </c>
      <c r="S99" s="3">
        <v>4.0869565200000002</v>
      </c>
      <c r="T99" s="3">
        <v>1471.915</v>
      </c>
      <c r="V99" s="3">
        <v>4.0869565200000002</v>
      </c>
      <c r="W99" s="3">
        <v>971.88599999999997</v>
      </c>
      <c r="Y99" s="3">
        <v>4.0869565200000002</v>
      </c>
      <c r="Z99" s="3">
        <v>1027.183</v>
      </c>
      <c r="AB99" s="3">
        <v>4.0869565200000002</v>
      </c>
      <c r="AC99" s="3">
        <v>1379.0530000000001</v>
      </c>
    </row>
    <row r="100" spans="1:29" ht="15.75" customHeight="1" x14ac:dyDescent="0.2">
      <c r="A100" s="3">
        <v>4.1304347799999999</v>
      </c>
      <c r="B100" s="3">
        <v>727.73099999999999</v>
      </c>
      <c r="D100" s="3">
        <v>4.1304347799999999</v>
      </c>
      <c r="E100" s="3">
        <v>805.20899999999995</v>
      </c>
      <c r="G100" s="3">
        <v>4.1304347799999999</v>
      </c>
      <c r="H100" s="3">
        <v>689.0607</v>
      </c>
      <c r="J100" s="3">
        <v>4.1304347799999999</v>
      </c>
      <c r="K100" s="3">
        <v>659.279</v>
      </c>
      <c r="M100" s="3">
        <v>4.1304347799999999</v>
      </c>
      <c r="N100" s="3">
        <v>746.83500000000004</v>
      </c>
      <c r="P100" s="3">
        <v>4.1304347799999999</v>
      </c>
      <c r="Q100" s="3">
        <v>1008.75</v>
      </c>
      <c r="S100" s="3">
        <v>4.1304347799999999</v>
      </c>
      <c r="T100" s="3">
        <v>1465.7919999999999</v>
      </c>
      <c r="V100" s="3">
        <v>4.1304347799999999</v>
      </c>
      <c r="W100" s="3">
        <v>973.52099999999996</v>
      </c>
      <c r="Y100" s="3">
        <v>4.1304347799999999</v>
      </c>
      <c r="Z100" s="3">
        <v>1027.7339999999999</v>
      </c>
      <c r="AB100" s="3">
        <v>4.1304347799999999</v>
      </c>
      <c r="AC100" s="3">
        <v>1427.6310000000001</v>
      </c>
    </row>
    <row r="101" spans="1:29" ht="15.75" customHeight="1" x14ac:dyDescent="0.2">
      <c r="A101" s="3">
        <v>4.1739130400000004</v>
      </c>
      <c r="B101" s="3">
        <v>725.875</v>
      </c>
      <c r="D101" s="3">
        <v>4.1739130400000004</v>
      </c>
      <c r="E101" s="3">
        <v>733.78099999999995</v>
      </c>
      <c r="G101" s="3">
        <v>4.1739130400000004</v>
      </c>
      <c r="H101" s="3">
        <v>662.33889999999997</v>
      </c>
      <c r="J101" s="3">
        <v>4.1739130400000004</v>
      </c>
      <c r="K101" s="3">
        <v>656.82100000000003</v>
      </c>
      <c r="M101" s="3">
        <v>4.1739130400000004</v>
      </c>
      <c r="N101" s="3">
        <v>704.77499999999998</v>
      </c>
      <c r="P101" s="3">
        <v>4.1739130400000004</v>
      </c>
      <c r="Q101" s="3">
        <v>1069.201</v>
      </c>
      <c r="S101" s="3">
        <v>4.1739130400000004</v>
      </c>
      <c r="T101" s="3">
        <v>1439.7380000000001</v>
      </c>
      <c r="V101" s="3">
        <v>4.1739130400000004</v>
      </c>
      <c r="W101" s="3">
        <v>977.553</v>
      </c>
      <c r="Y101" s="3">
        <v>4.1739130400000004</v>
      </c>
      <c r="Z101" s="3">
        <v>1018.697</v>
      </c>
      <c r="AB101" s="3">
        <v>4.1739130400000004</v>
      </c>
      <c r="AC101" s="3">
        <v>1376.9749999999999</v>
      </c>
    </row>
    <row r="102" spans="1:29" ht="15.75" customHeight="1" x14ac:dyDescent="0.2">
      <c r="A102" s="3">
        <v>4.2173913000000001</v>
      </c>
      <c r="B102" s="3">
        <v>723.12400000000002</v>
      </c>
      <c r="D102" s="3">
        <v>4.2173913000000001</v>
      </c>
      <c r="E102" s="3">
        <v>675.17200000000003</v>
      </c>
      <c r="G102" s="3">
        <v>4.2173913000000001</v>
      </c>
      <c r="H102" s="3">
        <v>635.67909999999995</v>
      </c>
      <c r="J102" s="3">
        <v>4.2173913000000001</v>
      </c>
      <c r="K102" s="3">
        <v>653.22400000000005</v>
      </c>
      <c r="M102" s="3">
        <v>4.2173913000000001</v>
      </c>
      <c r="N102" s="3">
        <v>668.87400000000002</v>
      </c>
      <c r="P102" s="3">
        <v>4.2173913000000001</v>
      </c>
      <c r="Q102" s="3">
        <v>1115.4000000000001</v>
      </c>
      <c r="S102" s="3">
        <v>4.2173913000000001</v>
      </c>
      <c r="T102" s="3">
        <v>1429</v>
      </c>
      <c r="V102" s="3">
        <v>4.2173913000000001</v>
      </c>
      <c r="W102" s="3">
        <v>995.84</v>
      </c>
      <c r="Y102" s="3">
        <v>4.2173913000000001</v>
      </c>
      <c r="Z102" s="3">
        <v>1035.826</v>
      </c>
      <c r="AB102" s="3">
        <v>4.2173913000000001</v>
      </c>
      <c r="AC102" s="3">
        <v>1338.377</v>
      </c>
    </row>
    <row r="103" spans="1:29" ht="15.75" customHeight="1" x14ac:dyDescent="0.2">
      <c r="A103" s="3">
        <v>4.2608695699999997</v>
      </c>
      <c r="B103" s="3">
        <v>727.97900000000004</v>
      </c>
      <c r="D103" s="3">
        <v>4.2608695699999997</v>
      </c>
      <c r="E103" s="3">
        <v>658.10599999999999</v>
      </c>
      <c r="G103" s="3">
        <v>4.2608695699999997</v>
      </c>
      <c r="H103" s="3">
        <v>637.72239999999999</v>
      </c>
      <c r="J103" s="3">
        <v>4.2608695699999997</v>
      </c>
      <c r="K103" s="3">
        <v>659.05799999999999</v>
      </c>
      <c r="M103" s="3">
        <v>4.2608695699999997</v>
      </c>
      <c r="N103" s="3">
        <v>661.43100000000004</v>
      </c>
      <c r="P103" s="3">
        <v>4.2608695699999997</v>
      </c>
      <c r="Q103" s="3">
        <v>1155.847</v>
      </c>
      <c r="S103" s="3">
        <v>4.2608695699999997</v>
      </c>
      <c r="T103" s="3">
        <v>1456.93</v>
      </c>
      <c r="V103" s="3">
        <v>4.2608695699999997</v>
      </c>
      <c r="W103" s="3">
        <v>974.86599999999999</v>
      </c>
      <c r="Y103" s="3">
        <v>4.2608695699999997</v>
      </c>
      <c r="Z103" s="3">
        <v>1024.0640000000001</v>
      </c>
      <c r="AB103" s="3">
        <v>4.2608695699999997</v>
      </c>
      <c r="AC103" s="3">
        <v>1343.2270000000001</v>
      </c>
    </row>
    <row r="104" spans="1:29" ht="15.75" customHeight="1" x14ac:dyDescent="0.2">
      <c r="A104" s="3">
        <v>4.3043478300000002</v>
      </c>
      <c r="B104" s="3">
        <v>731.01700000000005</v>
      </c>
      <c r="D104" s="3">
        <v>4.3043478300000002</v>
      </c>
      <c r="E104" s="3">
        <v>656.01400000000001</v>
      </c>
      <c r="G104" s="3">
        <v>4.3043478300000002</v>
      </c>
      <c r="H104" s="3">
        <v>639.45010000000002</v>
      </c>
      <c r="J104" s="3">
        <v>4.3043478300000002</v>
      </c>
      <c r="K104" s="3">
        <v>670.47699999999998</v>
      </c>
      <c r="M104" s="3">
        <v>4.3043478300000002</v>
      </c>
      <c r="N104" s="3">
        <v>661.53</v>
      </c>
      <c r="P104" s="3">
        <v>4.3043478300000002</v>
      </c>
      <c r="Q104" s="3">
        <v>1201.258</v>
      </c>
      <c r="S104" s="3">
        <v>4.3043478300000002</v>
      </c>
      <c r="T104" s="3">
        <v>1466.8420000000001</v>
      </c>
      <c r="V104" s="3">
        <v>4.3043478300000002</v>
      </c>
      <c r="W104" s="3">
        <v>986.23099999999999</v>
      </c>
      <c r="Y104" s="3">
        <v>4.3043478300000002</v>
      </c>
      <c r="Z104" s="3">
        <v>1019.817</v>
      </c>
      <c r="AB104" s="3">
        <v>4.3043478300000002</v>
      </c>
      <c r="AC104" s="3">
        <v>1330.671</v>
      </c>
    </row>
    <row r="105" spans="1:29" ht="15.75" customHeight="1" x14ac:dyDescent="0.2">
      <c r="A105" s="3">
        <v>4.3478260899999999</v>
      </c>
      <c r="B105" s="3">
        <v>728.26400000000001</v>
      </c>
      <c r="D105" s="3">
        <v>4.3478260899999999</v>
      </c>
      <c r="E105" s="3">
        <v>659.04600000000005</v>
      </c>
      <c r="G105" s="3">
        <v>4.3478260899999999</v>
      </c>
      <c r="H105" s="3">
        <v>636.81399999999996</v>
      </c>
      <c r="J105" s="3">
        <v>4.3478260899999999</v>
      </c>
      <c r="K105" s="3">
        <v>727.03399999999999</v>
      </c>
      <c r="M105" s="3">
        <v>4.3478260899999999</v>
      </c>
      <c r="N105" s="3">
        <v>735.68200000000002</v>
      </c>
      <c r="P105" s="3">
        <v>4.3478260899999999</v>
      </c>
      <c r="Q105" s="3">
        <v>1212.607</v>
      </c>
      <c r="S105" s="3">
        <v>4.3478260899999999</v>
      </c>
      <c r="T105" s="3">
        <v>1451.2</v>
      </c>
      <c r="V105" s="3">
        <v>4.3478260899999999</v>
      </c>
      <c r="W105" s="3">
        <v>985.68100000000004</v>
      </c>
      <c r="Y105" s="3">
        <v>4.3478260899999999</v>
      </c>
      <c r="Z105" s="3">
        <v>1030.7159999999999</v>
      </c>
      <c r="AB105" s="3">
        <v>4.3478260899999999</v>
      </c>
      <c r="AC105" s="3">
        <v>1346.633</v>
      </c>
    </row>
    <row r="106" spans="1:29" ht="15.75" customHeight="1" x14ac:dyDescent="0.2">
      <c r="A106" s="3">
        <v>4.3913043500000004</v>
      </c>
      <c r="B106" s="3">
        <v>726.721</v>
      </c>
      <c r="D106" s="3">
        <v>4.3913043500000004</v>
      </c>
      <c r="E106" s="3">
        <v>654.21400000000006</v>
      </c>
      <c r="G106" s="3">
        <v>4.3913043500000004</v>
      </c>
      <c r="H106" s="3">
        <v>635.83579999999995</v>
      </c>
      <c r="J106" s="3">
        <v>4.3913043500000004</v>
      </c>
      <c r="K106" s="3">
        <v>713.95799999999997</v>
      </c>
      <c r="M106" s="3">
        <v>4.3913043500000004</v>
      </c>
      <c r="N106" s="3">
        <v>746.62400000000002</v>
      </c>
      <c r="P106" s="3">
        <v>4.3913043500000004</v>
      </c>
      <c r="Q106" s="3">
        <v>1162.1869999999999</v>
      </c>
      <c r="S106" s="3">
        <v>4.3913043500000004</v>
      </c>
      <c r="T106" s="3">
        <v>1427.577</v>
      </c>
      <c r="V106" s="3">
        <v>4.3913043500000004</v>
      </c>
      <c r="W106" s="3">
        <v>996.524</v>
      </c>
      <c r="Y106" s="3">
        <v>4.3913043500000004</v>
      </c>
      <c r="Z106" s="3">
        <v>1028.0830000000001</v>
      </c>
      <c r="AB106" s="3">
        <v>4.3913043500000004</v>
      </c>
      <c r="AC106" s="3">
        <v>1349.5440000000001</v>
      </c>
    </row>
    <row r="107" spans="1:29" ht="15.75" customHeight="1" x14ac:dyDescent="0.2">
      <c r="A107" s="3">
        <v>4.4347826100000001</v>
      </c>
      <c r="B107" s="3">
        <v>724.66099999999994</v>
      </c>
      <c r="D107" s="3">
        <v>4.4347826100000001</v>
      </c>
      <c r="E107" s="3">
        <v>646.04700000000003</v>
      </c>
      <c r="G107" s="3">
        <v>4.4347826100000001</v>
      </c>
      <c r="H107" s="3">
        <v>629.21199999999999</v>
      </c>
      <c r="J107" s="3">
        <v>4.4347826100000001</v>
      </c>
      <c r="K107" s="3">
        <v>692.20299999999997</v>
      </c>
      <c r="M107" s="3">
        <v>4.4347826100000001</v>
      </c>
      <c r="N107" s="3">
        <v>708.33799999999997</v>
      </c>
      <c r="P107" s="3">
        <v>4.4347826100000001</v>
      </c>
      <c r="Q107" s="3">
        <v>1159.317</v>
      </c>
      <c r="S107" s="3">
        <v>4.4347826100000001</v>
      </c>
      <c r="T107" s="3">
        <v>1412.4570000000001</v>
      </c>
      <c r="V107" s="3">
        <v>4.4347826100000001</v>
      </c>
      <c r="W107" s="3">
        <v>978.02300000000002</v>
      </c>
      <c r="Y107" s="3">
        <v>4.4347826100000001</v>
      </c>
      <c r="Z107" s="3">
        <v>1013.275</v>
      </c>
      <c r="AB107" s="3">
        <v>4.4347826100000001</v>
      </c>
      <c r="AC107" s="3">
        <v>1335.9960000000001</v>
      </c>
    </row>
    <row r="108" spans="1:29" ht="15.75" customHeight="1" x14ac:dyDescent="0.2">
      <c r="A108" s="3">
        <v>4.4782608699999997</v>
      </c>
      <c r="B108" s="3">
        <v>726.15</v>
      </c>
      <c r="D108" s="3">
        <v>4.4782608699999997</v>
      </c>
      <c r="E108" s="3">
        <v>644.91700000000003</v>
      </c>
      <c r="G108" s="3">
        <v>4.4782608699999997</v>
      </c>
      <c r="H108" s="3">
        <v>630.3492</v>
      </c>
      <c r="J108" s="3">
        <v>4.4782608699999997</v>
      </c>
      <c r="K108" s="3">
        <v>673.51800000000003</v>
      </c>
      <c r="M108" s="3">
        <v>4.4782608699999997</v>
      </c>
      <c r="N108" s="3">
        <v>676.28099999999995</v>
      </c>
      <c r="P108" s="3">
        <v>4.4782608699999997</v>
      </c>
      <c r="Q108" s="3">
        <v>1176.7829999999999</v>
      </c>
      <c r="S108" s="3">
        <v>4.4782608699999997</v>
      </c>
      <c r="T108" s="3">
        <v>1454.82</v>
      </c>
      <c r="V108" s="3">
        <v>4.4782608699999997</v>
      </c>
      <c r="W108" s="3">
        <v>1003.963</v>
      </c>
      <c r="Y108" s="3">
        <v>4.4782608699999997</v>
      </c>
      <c r="Z108" s="3">
        <v>1022.835</v>
      </c>
      <c r="AB108" s="3">
        <v>4.4782608699999997</v>
      </c>
      <c r="AC108" s="3">
        <v>1310.8610000000001</v>
      </c>
    </row>
    <row r="109" spans="1:29" ht="15.75" customHeight="1" x14ac:dyDescent="0.2">
      <c r="A109" s="3">
        <v>4.5217391300000003</v>
      </c>
      <c r="B109" s="3">
        <v>727.25599999999997</v>
      </c>
      <c r="D109" s="3">
        <v>4.5217391300000003</v>
      </c>
      <c r="E109" s="3">
        <v>643.56600000000003</v>
      </c>
      <c r="G109" s="3">
        <v>4.5217391300000003</v>
      </c>
      <c r="H109" s="3">
        <v>627.36450000000002</v>
      </c>
      <c r="J109" s="3">
        <v>4.5217391300000003</v>
      </c>
      <c r="K109" s="3">
        <v>662.79600000000005</v>
      </c>
      <c r="M109" s="3">
        <v>4.5217391300000003</v>
      </c>
      <c r="N109" s="3">
        <v>657.92</v>
      </c>
      <c r="P109" s="3">
        <v>4.5217391300000003</v>
      </c>
      <c r="Q109" s="3">
        <v>1149.2270000000001</v>
      </c>
      <c r="S109" s="3">
        <v>4.5217391300000003</v>
      </c>
      <c r="T109" s="3">
        <v>1454.8789999999999</v>
      </c>
      <c r="V109" s="3">
        <v>4.5217391300000003</v>
      </c>
      <c r="W109" s="3">
        <v>1013.724</v>
      </c>
      <c r="Y109" s="3">
        <v>4.5217391300000003</v>
      </c>
      <c r="Z109" s="3">
        <v>1028.6420000000001</v>
      </c>
      <c r="AB109" s="3">
        <v>4.5217391300000003</v>
      </c>
      <c r="AC109" s="3">
        <v>1350.6289999999999</v>
      </c>
    </row>
    <row r="110" spans="1:29" ht="15.75" customHeight="1" x14ac:dyDescent="0.2">
      <c r="A110" s="3">
        <v>4.5652173899999999</v>
      </c>
      <c r="B110" s="3">
        <v>731.005</v>
      </c>
      <c r="D110" s="3">
        <v>4.5652173899999999</v>
      </c>
      <c r="E110" s="3">
        <v>643.98299999999995</v>
      </c>
      <c r="G110" s="3">
        <v>4.5652173899999999</v>
      </c>
      <c r="H110" s="3">
        <v>630.01440000000002</v>
      </c>
      <c r="J110" s="3">
        <v>4.5652173899999999</v>
      </c>
      <c r="K110" s="3">
        <v>659.17899999999997</v>
      </c>
      <c r="M110" s="3">
        <v>4.5652173899999999</v>
      </c>
      <c r="N110" s="3">
        <v>654.60799999999995</v>
      </c>
      <c r="P110" s="3">
        <v>4.5652173899999999</v>
      </c>
      <c r="Q110" s="3">
        <v>1168.6610000000001</v>
      </c>
      <c r="S110" s="3">
        <v>4.5652173899999999</v>
      </c>
      <c r="T110" s="3">
        <v>1436.4570000000001</v>
      </c>
      <c r="V110" s="3">
        <v>4.5652173899999999</v>
      </c>
      <c r="W110" s="3">
        <v>993.11400000000003</v>
      </c>
      <c r="Y110" s="3">
        <v>4.5652173899999999</v>
      </c>
      <c r="Z110" s="3">
        <v>1027.183</v>
      </c>
      <c r="AB110" s="3">
        <v>4.5652173899999999</v>
      </c>
      <c r="AC110" s="3">
        <v>1324.94</v>
      </c>
    </row>
    <row r="111" spans="1:29" ht="15.75" customHeight="1" x14ac:dyDescent="0.2">
      <c r="A111" s="3">
        <v>4.6086956499999996</v>
      </c>
      <c r="B111" s="3">
        <v>807.88499999999999</v>
      </c>
      <c r="D111" s="3">
        <v>4.6086956499999996</v>
      </c>
      <c r="E111" s="3">
        <v>645.36699999999996</v>
      </c>
      <c r="G111" s="3">
        <v>4.6086956499999996</v>
      </c>
      <c r="H111" s="3">
        <v>630.28549999999996</v>
      </c>
      <c r="J111" s="3">
        <v>4.6086956499999996</v>
      </c>
      <c r="K111" s="3">
        <v>660.23699999999997</v>
      </c>
      <c r="M111" s="3">
        <v>4.6086956499999996</v>
      </c>
      <c r="N111" s="3">
        <v>653.29899999999998</v>
      </c>
      <c r="P111" s="3">
        <v>4.6086956499999996</v>
      </c>
      <c r="Q111" s="3">
        <v>1154.328</v>
      </c>
      <c r="S111" s="3">
        <v>4.6086956499999996</v>
      </c>
      <c r="T111" s="3">
        <v>1432.5419999999999</v>
      </c>
      <c r="V111" s="3">
        <v>4.6086956499999996</v>
      </c>
      <c r="W111" s="3">
        <v>1015.595</v>
      </c>
      <c r="Y111" s="3">
        <v>4.6086956499999996</v>
      </c>
      <c r="Z111" s="3">
        <v>1023</v>
      </c>
      <c r="AB111" s="3">
        <v>4.6086956499999996</v>
      </c>
      <c r="AC111" s="3">
        <v>1316.6790000000001</v>
      </c>
    </row>
    <row r="112" spans="1:29" ht="15.75" customHeight="1" x14ac:dyDescent="0.2">
      <c r="A112" s="3">
        <v>4.6521739100000001</v>
      </c>
      <c r="B112" s="3">
        <v>1013.307</v>
      </c>
      <c r="D112" s="3">
        <v>4.6521739100000001</v>
      </c>
      <c r="E112" s="3">
        <v>650.904</v>
      </c>
      <c r="G112" s="3">
        <v>4.6521739100000001</v>
      </c>
      <c r="H112" s="3">
        <v>626.21400000000006</v>
      </c>
      <c r="J112" s="3">
        <v>4.6521739100000001</v>
      </c>
      <c r="K112" s="3">
        <v>660.46100000000001</v>
      </c>
      <c r="M112" s="3">
        <v>4.6521739100000001</v>
      </c>
      <c r="N112" s="3">
        <v>676.01300000000003</v>
      </c>
      <c r="P112" s="3">
        <v>4.6521739100000001</v>
      </c>
      <c r="Q112" s="3">
        <v>1132.7819999999999</v>
      </c>
      <c r="S112" s="3">
        <v>4.6521739100000001</v>
      </c>
      <c r="T112" s="3">
        <v>1416.51</v>
      </c>
      <c r="V112" s="3">
        <v>4.6521739100000001</v>
      </c>
      <c r="W112" s="3">
        <v>996.51800000000003</v>
      </c>
      <c r="Y112" s="3">
        <v>4.6521739100000001</v>
      </c>
      <c r="Z112" s="3">
        <v>998.90800000000002</v>
      </c>
      <c r="AB112" s="3">
        <v>4.6521739100000001</v>
      </c>
      <c r="AC112" s="3">
        <v>1302.6010000000001</v>
      </c>
    </row>
    <row r="113" spans="1:29" ht="15.75" customHeight="1" x14ac:dyDescent="0.2">
      <c r="A113" s="3">
        <v>4.6956521699999998</v>
      </c>
      <c r="B113" s="3">
        <v>1048.2670000000001</v>
      </c>
      <c r="D113" s="3">
        <v>4.6956521699999998</v>
      </c>
      <c r="E113" s="3">
        <v>656.51900000000001</v>
      </c>
      <c r="G113" s="3">
        <v>4.6956521699999998</v>
      </c>
      <c r="H113" s="3">
        <v>633.53769999999997</v>
      </c>
      <c r="J113" s="3">
        <v>4.6956521699999998</v>
      </c>
      <c r="K113" s="3">
        <v>659.34400000000005</v>
      </c>
      <c r="M113" s="3">
        <v>4.6956521699999998</v>
      </c>
      <c r="N113" s="3">
        <v>759.22</v>
      </c>
      <c r="P113" s="3">
        <v>4.6956521699999998</v>
      </c>
      <c r="Q113" s="3">
        <v>1155.5060000000001</v>
      </c>
      <c r="S113" s="3">
        <v>4.6956521699999998</v>
      </c>
      <c r="T113" s="3">
        <v>1421.7239999999999</v>
      </c>
      <c r="V113" s="3">
        <v>4.6956521699999998</v>
      </c>
      <c r="W113" s="3">
        <v>1008.986</v>
      </c>
      <c r="Y113" s="3">
        <v>4.6956521699999998</v>
      </c>
      <c r="Z113" s="3">
        <v>1023.8440000000001</v>
      </c>
      <c r="AB113" s="3">
        <v>4.6956521699999998</v>
      </c>
      <c r="AC113" s="3">
        <v>1294.761</v>
      </c>
    </row>
    <row r="114" spans="1:29" ht="15.75" customHeight="1" x14ac:dyDescent="0.2">
      <c r="A114" s="3">
        <v>4.7391304300000003</v>
      </c>
      <c r="B114" s="3">
        <v>1005.183</v>
      </c>
      <c r="D114" s="3">
        <v>4.7391304300000003</v>
      </c>
      <c r="E114" s="3">
        <v>648.11699999999996</v>
      </c>
      <c r="G114" s="3">
        <v>4.7391304300000003</v>
      </c>
      <c r="H114" s="3">
        <v>625.79830000000004</v>
      </c>
      <c r="J114" s="3">
        <v>4.7391304300000003</v>
      </c>
      <c r="K114" s="3">
        <v>711.17499999999995</v>
      </c>
      <c r="M114" s="3">
        <v>4.7391304300000003</v>
      </c>
      <c r="N114" s="3">
        <v>728.58100000000002</v>
      </c>
      <c r="P114" s="3">
        <v>4.7391304300000003</v>
      </c>
      <c r="Q114" s="3">
        <v>1183.0740000000001</v>
      </c>
      <c r="S114" s="3">
        <v>4.7391304300000003</v>
      </c>
      <c r="T114" s="3">
        <v>1396.02</v>
      </c>
      <c r="V114" s="3">
        <v>4.7391304300000003</v>
      </c>
      <c r="W114" s="3">
        <v>987.84</v>
      </c>
      <c r="Y114" s="3">
        <v>4.7391304300000003</v>
      </c>
      <c r="Z114" s="3">
        <v>1014.0549999999999</v>
      </c>
      <c r="AB114" s="3">
        <v>4.7391304300000003</v>
      </c>
      <c r="AC114" s="3">
        <v>1324.498</v>
      </c>
    </row>
    <row r="115" spans="1:29" ht="15.75" customHeight="1" x14ac:dyDescent="0.2">
      <c r="A115" s="3">
        <v>4.7826086999999999</v>
      </c>
      <c r="B115" s="3">
        <v>991.80100000000004</v>
      </c>
      <c r="D115" s="3">
        <v>4.7826086999999999</v>
      </c>
      <c r="E115" s="3">
        <v>643.12800000000004</v>
      </c>
      <c r="G115" s="3">
        <v>4.7826086999999999</v>
      </c>
      <c r="H115" s="3">
        <v>626.97810000000004</v>
      </c>
      <c r="J115" s="3">
        <v>4.7826086999999999</v>
      </c>
      <c r="K115" s="3">
        <v>717.68100000000004</v>
      </c>
      <c r="M115" s="3">
        <v>4.7826086999999999</v>
      </c>
      <c r="N115" s="3">
        <v>686.62699999999995</v>
      </c>
      <c r="P115" s="3">
        <v>4.7826086999999999</v>
      </c>
      <c r="Q115" s="3">
        <v>1158.5989999999999</v>
      </c>
      <c r="S115" s="3">
        <v>4.7826086999999999</v>
      </c>
      <c r="T115" s="3">
        <v>1394.7</v>
      </c>
      <c r="V115" s="3">
        <v>4.7826086999999999</v>
      </c>
      <c r="W115" s="3">
        <v>984.97699999999998</v>
      </c>
      <c r="Y115" s="3">
        <v>4.7826086999999999</v>
      </c>
      <c r="Z115" s="3">
        <v>1010.092</v>
      </c>
      <c r="AB115" s="3">
        <v>4.7826086999999999</v>
      </c>
      <c r="AC115" s="3">
        <v>1329.896</v>
      </c>
    </row>
    <row r="116" spans="1:29" ht="15.75" customHeight="1" x14ac:dyDescent="0.2">
      <c r="A116" s="3">
        <v>4.8260869599999996</v>
      </c>
      <c r="B116" s="3">
        <v>1009.521</v>
      </c>
      <c r="D116" s="3">
        <v>4.8260869599999996</v>
      </c>
      <c r="E116" s="3">
        <v>643.04300000000001</v>
      </c>
      <c r="G116" s="3">
        <v>4.8260869599999996</v>
      </c>
      <c r="H116" s="3">
        <v>627.90809999999999</v>
      </c>
      <c r="J116" s="3">
        <v>4.8260869599999996</v>
      </c>
      <c r="K116" s="3">
        <v>701.83100000000002</v>
      </c>
      <c r="M116" s="3">
        <v>4.8260869599999996</v>
      </c>
      <c r="N116" s="3">
        <v>662.904</v>
      </c>
      <c r="P116" s="3">
        <v>4.8260869599999996</v>
      </c>
      <c r="Q116" s="3">
        <v>1130.1089999999999</v>
      </c>
      <c r="S116" s="3">
        <v>4.8260869599999996</v>
      </c>
      <c r="T116" s="3">
        <v>1374.0650000000001</v>
      </c>
      <c r="V116" s="3">
        <v>4.8260869599999996</v>
      </c>
      <c r="W116" s="3">
        <v>988.846</v>
      </c>
      <c r="Y116" s="3">
        <v>4.8260869599999996</v>
      </c>
      <c r="Z116" s="3">
        <v>1013.853</v>
      </c>
      <c r="AB116" s="3">
        <v>4.8260869599999996</v>
      </c>
      <c r="AC116" s="3">
        <v>1303.8789999999999</v>
      </c>
    </row>
    <row r="117" spans="1:29" ht="15.75" customHeight="1" x14ac:dyDescent="0.2">
      <c r="A117" s="3">
        <v>4.8695652200000001</v>
      </c>
      <c r="B117" s="3">
        <v>969.22799999999995</v>
      </c>
      <c r="D117" s="3">
        <v>4.8695652200000001</v>
      </c>
      <c r="E117" s="3">
        <v>642.96199999999999</v>
      </c>
      <c r="G117" s="3">
        <v>4.8695652200000001</v>
      </c>
      <c r="H117" s="3">
        <v>637.18679999999995</v>
      </c>
      <c r="J117" s="3">
        <v>4.8695652200000001</v>
      </c>
      <c r="K117" s="3">
        <v>677.24900000000002</v>
      </c>
      <c r="M117" s="3">
        <v>4.8695652200000001</v>
      </c>
      <c r="N117" s="3">
        <v>653.5</v>
      </c>
      <c r="P117" s="3">
        <v>4.8695652200000001</v>
      </c>
      <c r="Q117" s="3">
        <v>1123.7550000000001</v>
      </c>
      <c r="S117" s="3">
        <v>4.8695652200000001</v>
      </c>
      <c r="T117" s="3">
        <v>1406.223</v>
      </c>
      <c r="V117" s="3">
        <v>4.8695652200000001</v>
      </c>
      <c r="W117" s="3">
        <v>975.35299999999995</v>
      </c>
      <c r="Y117" s="3">
        <v>4.8695652200000001</v>
      </c>
      <c r="Z117" s="3">
        <v>1005.3390000000001</v>
      </c>
      <c r="AB117" s="3">
        <v>4.8695652200000001</v>
      </c>
      <c r="AC117" s="3">
        <v>1287.72</v>
      </c>
    </row>
    <row r="118" spans="1:29" ht="15.75" customHeight="1" x14ac:dyDescent="0.2">
      <c r="A118" s="3">
        <v>4.9130434799999998</v>
      </c>
      <c r="B118" s="3">
        <v>942.48299999999995</v>
      </c>
      <c r="D118" s="3">
        <v>4.9130434799999998</v>
      </c>
      <c r="E118" s="3">
        <v>642.76800000000003</v>
      </c>
      <c r="G118" s="3">
        <v>4.9130434799999998</v>
      </c>
      <c r="H118" s="3">
        <v>631.93979999999999</v>
      </c>
      <c r="J118" s="3">
        <v>4.9130434799999998</v>
      </c>
      <c r="K118" s="3">
        <v>663.02300000000002</v>
      </c>
      <c r="M118" s="3">
        <v>4.9130434799999998</v>
      </c>
      <c r="N118" s="3">
        <v>652.48699999999997</v>
      </c>
      <c r="P118" s="3">
        <v>4.9130434799999998</v>
      </c>
      <c r="Q118" s="3">
        <v>1144.857</v>
      </c>
      <c r="S118" s="3">
        <v>4.9130434799999998</v>
      </c>
      <c r="T118" s="3">
        <v>1405.0989999999999</v>
      </c>
      <c r="V118" s="3">
        <v>4.9130434799999998</v>
      </c>
      <c r="W118" s="3">
        <v>1002.0170000000001</v>
      </c>
      <c r="Y118" s="3">
        <v>4.9130434799999998</v>
      </c>
      <c r="Z118" s="3">
        <v>1021.028</v>
      </c>
      <c r="AB118" s="3">
        <v>4.9130434799999998</v>
      </c>
      <c r="AC118" s="3">
        <v>1332.854</v>
      </c>
    </row>
    <row r="119" spans="1:29" ht="15.75" customHeight="1" x14ac:dyDescent="0.2">
      <c r="A119" s="3">
        <v>4.9565217400000003</v>
      </c>
      <c r="B119" s="3">
        <v>926.99400000000003</v>
      </c>
      <c r="D119" s="3">
        <v>4.9565217400000003</v>
      </c>
      <c r="E119" s="3">
        <v>654.92999999999995</v>
      </c>
      <c r="G119" s="3">
        <v>4.9565217400000003</v>
      </c>
      <c r="H119" s="3">
        <v>628.30349999999999</v>
      </c>
      <c r="J119" s="3">
        <v>4.9565217400000003</v>
      </c>
      <c r="K119" s="3">
        <v>658.68899999999996</v>
      </c>
      <c r="M119" s="3">
        <v>4.9565217400000003</v>
      </c>
      <c r="N119" s="3">
        <v>754.625</v>
      </c>
      <c r="P119" s="3">
        <v>4.9565217400000003</v>
      </c>
      <c r="Q119" s="3">
        <v>1111.8510000000001</v>
      </c>
      <c r="S119" s="3">
        <v>4.9565217400000003</v>
      </c>
      <c r="T119" s="3">
        <v>1395.8679999999999</v>
      </c>
      <c r="V119" s="3">
        <v>4.9565217400000003</v>
      </c>
      <c r="W119" s="3">
        <v>985.19899999999996</v>
      </c>
      <c r="Y119" s="3">
        <v>4.9565217400000003</v>
      </c>
      <c r="Z119" s="3">
        <v>1022.56</v>
      </c>
      <c r="AB119" s="3">
        <v>4.9565217400000003</v>
      </c>
      <c r="AC119" s="3">
        <v>1331.049</v>
      </c>
    </row>
    <row r="120" spans="1:29" ht="15.75" customHeight="1" x14ac:dyDescent="0.2">
      <c r="A120" s="3">
        <v>5</v>
      </c>
      <c r="B120" s="3">
        <v>898.19200000000001</v>
      </c>
      <c r="D120" s="3">
        <v>5</v>
      </c>
      <c r="E120" s="3">
        <v>650.86500000000001</v>
      </c>
      <c r="G120" s="3">
        <v>5</v>
      </c>
      <c r="H120" s="3">
        <v>631.55029999999999</v>
      </c>
      <c r="J120" s="3">
        <v>5</v>
      </c>
      <c r="K120" s="3">
        <v>657.7</v>
      </c>
      <c r="M120" s="3">
        <v>5</v>
      </c>
      <c r="N120" s="3">
        <v>738.93799999999999</v>
      </c>
      <c r="P120" s="3">
        <v>5</v>
      </c>
      <c r="Q120" s="3">
        <v>1091.5119999999999</v>
      </c>
      <c r="S120" s="3">
        <v>5</v>
      </c>
      <c r="T120" s="3">
        <v>1392.6959999999999</v>
      </c>
      <c r="V120" s="3">
        <v>5</v>
      </c>
      <c r="W120" s="3">
        <v>988.31299999999999</v>
      </c>
      <c r="Y120" s="3">
        <v>5</v>
      </c>
      <c r="Z120" s="3">
        <v>1003.771</v>
      </c>
      <c r="AB120" s="3">
        <v>5</v>
      </c>
      <c r="AC120" s="3">
        <v>1319.626</v>
      </c>
    </row>
    <row r="121" spans="1:29" ht="15.75" customHeight="1" x14ac:dyDescent="0.2">
      <c r="A121" s="3">
        <v>5.0434782599999997</v>
      </c>
      <c r="B121" s="3">
        <v>842.34900000000005</v>
      </c>
      <c r="D121" s="3">
        <v>5.0434782599999997</v>
      </c>
      <c r="E121" s="3">
        <v>644.70299999999997</v>
      </c>
      <c r="G121" s="3">
        <v>5.0434782599999997</v>
      </c>
      <c r="H121" s="3">
        <v>632.4778</v>
      </c>
      <c r="J121" s="3">
        <v>5.0434782599999997</v>
      </c>
      <c r="K121" s="3">
        <v>654.42100000000005</v>
      </c>
      <c r="M121" s="3">
        <v>5.0434782599999997</v>
      </c>
      <c r="N121" s="3">
        <v>697.827</v>
      </c>
      <c r="P121" s="3">
        <v>5.0434782599999997</v>
      </c>
      <c r="Q121" s="3">
        <v>1149.7619999999999</v>
      </c>
      <c r="S121" s="3">
        <v>5.0434782599999997</v>
      </c>
      <c r="T121" s="3">
        <v>1375.165</v>
      </c>
      <c r="V121" s="3">
        <v>5.0434782599999997</v>
      </c>
      <c r="W121" s="3">
        <v>981.36699999999996</v>
      </c>
      <c r="Y121" s="3">
        <v>5.0434782599999997</v>
      </c>
      <c r="Z121" s="3">
        <v>1015.495</v>
      </c>
      <c r="AB121" s="3">
        <v>5.0434782599999997</v>
      </c>
      <c r="AC121" s="3">
        <v>1293.779</v>
      </c>
    </row>
    <row r="122" spans="1:29" ht="15.75" customHeight="1" x14ac:dyDescent="0.2">
      <c r="A122" s="3">
        <v>5.0869565200000002</v>
      </c>
      <c r="B122" s="3">
        <v>800.47</v>
      </c>
      <c r="D122" s="3">
        <v>5.0869565200000002</v>
      </c>
      <c r="E122" s="3">
        <v>645.05399999999997</v>
      </c>
      <c r="G122" s="3">
        <v>5.0869565200000002</v>
      </c>
      <c r="H122" s="3">
        <v>627.63390000000004</v>
      </c>
      <c r="J122" s="3">
        <v>5.0869565200000002</v>
      </c>
      <c r="K122" s="3">
        <v>656.56299999999999</v>
      </c>
      <c r="M122" s="3">
        <v>5.0869565200000002</v>
      </c>
      <c r="N122" s="3">
        <v>669.005</v>
      </c>
      <c r="P122" s="3">
        <v>5.0869565200000002</v>
      </c>
      <c r="Q122" s="3">
        <v>1100.915</v>
      </c>
      <c r="S122" s="3">
        <v>5.0869565200000002</v>
      </c>
      <c r="T122" s="3">
        <v>1376.7329999999999</v>
      </c>
      <c r="V122" s="3">
        <v>5.0869565200000002</v>
      </c>
      <c r="W122" s="3">
        <v>997.04</v>
      </c>
      <c r="Y122" s="3">
        <v>5.0869565200000002</v>
      </c>
      <c r="Z122" s="3">
        <v>1009.4589999999999</v>
      </c>
      <c r="AB122" s="3">
        <v>5.0869565200000002</v>
      </c>
      <c r="AC122" s="3">
        <v>1322.3019999999999</v>
      </c>
    </row>
    <row r="123" spans="1:29" ht="15.75" customHeight="1" x14ac:dyDescent="0.2">
      <c r="A123" s="3">
        <v>5.1304347799999999</v>
      </c>
      <c r="B123" s="3">
        <v>768.96699999999998</v>
      </c>
      <c r="D123" s="3">
        <v>5.1304347799999999</v>
      </c>
      <c r="E123" s="3">
        <v>646.88800000000003</v>
      </c>
      <c r="G123" s="3">
        <v>5.1304347799999999</v>
      </c>
      <c r="H123" s="3">
        <v>632.99770000000001</v>
      </c>
      <c r="J123" s="3">
        <v>5.1304347799999999</v>
      </c>
      <c r="K123" s="3">
        <v>661.60400000000004</v>
      </c>
      <c r="M123" s="3">
        <v>5.1304347799999999</v>
      </c>
      <c r="N123" s="3">
        <v>658.202</v>
      </c>
      <c r="P123" s="3">
        <v>5.1304347799999999</v>
      </c>
      <c r="Q123" s="3">
        <v>1112.402</v>
      </c>
      <c r="S123" s="3">
        <v>5.1304347799999999</v>
      </c>
      <c r="T123" s="3">
        <v>1386.2159999999999</v>
      </c>
      <c r="V123" s="3">
        <v>5.1304347799999999</v>
      </c>
      <c r="W123" s="3">
        <v>986.80899999999997</v>
      </c>
      <c r="Y123" s="3">
        <v>5.1304347799999999</v>
      </c>
      <c r="Z123" s="3">
        <v>1011.7430000000001</v>
      </c>
      <c r="AB123" s="3">
        <v>5.1304347799999999</v>
      </c>
      <c r="AC123" s="3">
        <v>1328.2439999999999</v>
      </c>
    </row>
    <row r="124" spans="1:29" ht="15.75" customHeight="1" x14ac:dyDescent="0.2">
      <c r="A124" s="3">
        <v>5.1739130400000004</v>
      </c>
      <c r="B124" s="3">
        <v>749.06700000000001</v>
      </c>
      <c r="D124" s="3">
        <v>5.1739130400000004</v>
      </c>
      <c r="E124" s="3">
        <v>646.43100000000004</v>
      </c>
      <c r="G124" s="3">
        <v>5.1739130400000004</v>
      </c>
      <c r="H124" s="3">
        <v>631.92750000000001</v>
      </c>
      <c r="J124" s="3">
        <v>5.1739130400000004</v>
      </c>
      <c r="K124" s="3">
        <v>661.13300000000004</v>
      </c>
      <c r="M124" s="3">
        <v>5.1739130400000004</v>
      </c>
      <c r="N124" s="3">
        <v>654.30200000000002</v>
      </c>
      <c r="P124" s="3">
        <v>5.1739130400000004</v>
      </c>
      <c r="Q124" s="3">
        <v>1120.7750000000001</v>
      </c>
      <c r="S124" s="3">
        <v>5.1739130400000004</v>
      </c>
      <c r="T124" s="3">
        <v>1362.463</v>
      </c>
      <c r="V124" s="3">
        <v>5.1739130400000004</v>
      </c>
      <c r="W124" s="3">
        <v>983.65200000000004</v>
      </c>
      <c r="Y124" s="3">
        <v>5.1739130400000004</v>
      </c>
      <c r="Z124" s="3">
        <v>1011.3390000000001</v>
      </c>
      <c r="AB124" s="3">
        <v>5.1739130400000004</v>
      </c>
      <c r="AC124" s="3">
        <v>1333.5609999999999</v>
      </c>
    </row>
    <row r="125" spans="1:29" ht="15.75" customHeight="1" x14ac:dyDescent="0.2">
      <c r="A125" s="3">
        <v>5.2173913000000001</v>
      </c>
      <c r="B125" s="3">
        <v>737.11900000000003</v>
      </c>
      <c r="D125" s="3">
        <v>5.2173913000000001</v>
      </c>
      <c r="E125" s="3">
        <v>661.65499999999997</v>
      </c>
      <c r="G125" s="3">
        <v>5.2173913000000001</v>
      </c>
      <c r="H125" s="3">
        <v>632.69169999999997</v>
      </c>
      <c r="J125" s="3">
        <v>5.2173913000000001</v>
      </c>
      <c r="K125" s="3">
        <v>661.36800000000005</v>
      </c>
      <c r="M125" s="3">
        <v>5.2173913000000001</v>
      </c>
      <c r="N125" s="3">
        <v>752.16300000000001</v>
      </c>
      <c r="P125" s="3">
        <v>5.2173913000000001</v>
      </c>
      <c r="Q125" s="3">
        <v>1102.999</v>
      </c>
      <c r="S125" s="3">
        <v>5.2173913000000001</v>
      </c>
      <c r="T125" s="3">
        <v>1401.9970000000001</v>
      </c>
      <c r="V125" s="3">
        <v>5.2173913000000001</v>
      </c>
      <c r="W125" s="3">
        <v>993.84900000000005</v>
      </c>
      <c r="Y125" s="3">
        <v>5.2173913000000001</v>
      </c>
      <c r="Z125" s="3">
        <v>1002.798</v>
      </c>
      <c r="AB125" s="3">
        <v>5.2173913000000001</v>
      </c>
      <c r="AC125" s="3">
        <v>1328.36</v>
      </c>
    </row>
    <row r="126" spans="1:29" ht="15.75" customHeight="1" x14ac:dyDescent="0.2">
      <c r="A126" s="3">
        <v>5.2608695699999997</v>
      </c>
      <c r="B126" s="3">
        <v>732.76900000000001</v>
      </c>
      <c r="D126" s="3">
        <v>5.2608695699999997</v>
      </c>
      <c r="E126" s="3">
        <v>656.17100000000005</v>
      </c>
      <c r="G126" s="3">
        <v>5.2608695699999997</v>
      </c>
      <c r="H126" s="3">
        <v>634.26279999999997</v>
      </c>
      <c r="J126" s="3">
        <v>5.2608695699999997</v>
      </c>
      <c r="K126" s="3">
        <v>719.54600000000005</v>
      </c>
      <c r="M126" s="3">
        <v>5.2608695699999997</v>
      </c>
      <c r="N126" s="3">
        <v>740.55399999999997</v>
      </c>
      <c r="P126" s="3">
        <v>5.2608695699999997</v>
      </c>
      <c r="Q126" s="3">
        <v>1095.0630000000001</v>
      </c>
      <c r="S126" s="3">
        <v>5.2608695699999997</v>
      </c>
      <c r="T126" s="3">
        <v>1409.1980000000001</v>
      </c>
      <c r="V126" s="3">
        <v>5.2608695699999997</v>
      </c>
      <c r="W126" s="3">
        <v>972.64400000000001</v>
      </c>
      <c r="Y126" s="3">
        <v>5.2608695699999997</v>
      </c>
      <c r="Z126" s="3">
        <v>998.75199999999995</v>
      </c>
      <c r="AB126" s="3">
        <v>5.2608695699999997</v>
      </c>
      <c r="AC126" s="3">
        <v>1305.26</v>
      </c>
    </row>
    <row r="127" spans="1:29" ht="15.75" customHeight="1" x14ac:dyDescent="0.2">
      <c r="A127" s="3">
        <v>5.3043478300000002</v>
      </c>
      <c r="B127" s="3">
        <v>730.66600000000005</v>
      </c>
      <c r="D127" s="3">
        <v>5.3043478300000002</v>
      </c>
      <c r="E127" s="3">
        <v>662.88300000000004</v>
      </c>
      <c r="G127" s="3">
        <v>5.3043478300000002</v>
      </c>
      <c r="H127" s="3">
        <v>642.46839999999997</v>
      </c>
      <c r="J127" s="3">
        <v>5.3043478300000002</v>
      </c>
      <c r="K127" s="3">
        <v>722.452</v>
      </c>
      <c r="M127" s="3">
        <v>5.3043478300000002</v>
      </c>
      <c r="N127" s="3">
        <v>701.19100000000003</v>
      </c>
      <c r="P127" s="3">
        <v>5.3043478300000002</v>
      </c>
      <c r="Q127" s="3">
        <v>1098.3920000000001</v>
      </c>
      <c r="S127" s="3">
        <v>5.3043478300000002</v>
      </c>
      <c r="T127" s="3">
        <v>1438.9390000000001</v>
      </c>
      <c r="V127" s="3">
        <v>5.3043478300000002</v>
      </c>
      <c r="W127" s="3">
        <v>979.45899999999995</v>
      </c>
      <c r="Y127" s="3">
        <v>5.3043478300000002</v>
      </c>
      <c r="Z127" s="3">
        <v>1008.917</v>
      </c>
      <c r="AB127" s="3">
        <v>5.3043478300000002</v>
      </c>
      <c r="AC127" s="3">
        <v>1320.7</v>
      </c>
    </row>
    <row r="128" spans="1:29" ht="15.75" customHeight="1" x14ac:dyDescent="0.2">
      <c r="A128" s="3">
        <v>5.3478260899999999</v>
      </c>
      <c r="B128" s="3">
        <v>727.38300000000004</v>
      </c>
      <c r="D128" s="3">
        <v>5.3478260899999999</v>
      </c>
      <c r="E128" s="3">
        <v>750.88</v>
      </c>
      <c r="G128" s="3">
        <v>5.3478260899999999</v>
      </c>
      <c r="H128" s="3">
        <v>670.91179999999997</v>
      </c>
      <c r="J128" s="3">
        <v>5.3478260899999999</v>
      </c>
      <c r="K128" s="3">
        <v>699.44799999999998</v>
      </c>
      <c r="M128" s="3">
        <v>5.3478260899999999</v>
      </c>
      <c r="N128" s="3">
        <v>667.72199999999998</v>
      </c>
      <c r="P128" s="3">
        <v>5.3478260899999999</v>
      </c>
      <c r="Q128" s="3">
        <v>1096.3119999999999</v>
      </c>
      <c r="S128" s="3">
        <v>5.3478260899999999</v>
      </c>
      <c r="T128" s="3">
        <v>1477.3309999999999</v>
      </c>
      <c r="V128" s="3">
        <v>5.3478260899999999</v>
      </c>
      <c r="W128" s="3">
        <v>961.52700000000004</v>
      </c>
      <c r="Y128" s="3">
        <v>5.3478260899999999</v>
      </c>
      <c r="Z128" s="3">
        <v>982.26599999999996</v>
      </c>
      <c r="AB128" s="3">
        <v>5.3478260899999999</v>
      </c>
      <c r="AC128" s="3">
        <v>1334.136</v>
      </c>
    </row>
    <row r="129" spans="1:29" ht="15.75" customHeight="1" x14ac:dyDescent="0.2">
      <c r="A129" s="3">
        <v>5.3913043500000004</v>
      </c>
      <c r="B129" s="3">
        <v>730.80499999999995</v>
      </c>
      <c r="D129" s="3">
        <v>5.3913043500000004</v>
      </c>
      <c r="E129" s="3">
        <v>813.85</v>
      </c>
      <c r="G129" s="3">
        <v>5.3913043500000004</v>
      </c>
      <c r="H129" s="3">
        <v>695.91489999999999</v>
      </c>
      <c r="J129" s="3">
        <v>5.3913043500000004</v>
      </c>
      <c r="K129" s="3">
        <v>679.84100000000001</v>
      </c>
      <c r="M129" s="3">
        <v>5.3913043500000004</v>
      </c>
      <c r="N129" s="3">
        <v>683.423</v>
      </c>
      <c r="P129" s="3">
        <v>5.3913043500000004</v>
      </c>
      <c r="Q129" s="3">
        <v>1078.6030000000001</v>
      </c>
      <c r="S129" s="3">
        <v>5.3913043500000004</v>
      </c>
      <c r="T129" s="3">
        <v>1491.838</v>
      </c>
      <c r="V129" s="3">
        <v>5.3913043500000004</v>
      </c>
      <c r="W129" s="3">
        <v>951.25099999999998</v>
      </c>
      <c r="Y129" s="3">
        <v>5.3913043500000004</v>
      </c>
      <c r="Z129" s="3">
        <v>1010.752</v>
      </c>
      <c r="AB129" s="3">
        <v>5.3913043500000004</v>
      </c>
      <c r="AC129" s="3">
        <v>1324.84</v>
      </c>
    </row>
    <row r="130" spans="1:29" ht="15.75" customHeight="1" x14ac:dyDescent="0.2">
      <c r="A130" s="3">
        <v>5.4347826100000001</v>
      </c>
      <c r="B130" s="3">
        <v>730.15899999999999</v>
      </c>
      <c r="D130" s="3">
        <v>5.4347826100000001</v>
      </c>
      <c r="E130" s="3">
        <v>800.5</v>
      </c>
      <c r="G130" s="3">
        <v>5.4347826100000001</v>
      </c>
      <c r="H130" s="3">
        <v>689.3021</v>
      </c>
      <c r="J130" s="3">
        <v>5.4347826100000001</v>
      </c>
      <c r="K130" s="3">
        <v>667.56399999999996</v>
      </c>
      <c r="M130" s="3">
        <v>5.4347826100000001</v>
      </c>
      <c r="N130" s="3">
        <v>756.77700000000004</v>
      </c>
      <c r="P130" s="3">
        <v>5.4347826100000001</v>
      </c>
      <c r="Q130" s="3">
        <v>1094.0229999999999</v>
      </c>
      <c r="S130" s="3">
        <v>5.4347826100000001</v>
      </c>
      <c r="T130" s="3">
        <v>1488.4290000000001</v>
      </c>
      <c r="V130" s="3">
        <v>5.4347826100000001</v>
      </c>
      <c r="W130" s="3">
        <v>964.38499999999999</v>
      </c>
      <c r="Y130" s="3">
        <v>5.4347826100000001</v>
      </c>
      <c r="Z130" s="3">
        <v>997.85299999999995</v>
      </c>
      <c r="AB130" s="3">
        <v>5.4347826100000001</v>
      </c>
      <c r="AC130" s="3">
        <v>1317.3969999999999</v>
      </c>
    </row>
    <row r="131" spans="1:29" ht="15.75" customHeight="1" x14ac:dyDescent="0.2">
      <c r="A131" s="3">
        <v>5.4782608699999997</v>
      </c>
      <c r="B131" s="3">
        <v>729.74199999999996</v>
      </c>
      <c r="D131" s="3">
        <v>5.4782608699999997</v>
      </c>
      <c r="E131" s="3">
        <v>802.85799999999995</v>
      </c>
      <c r="G131" s="3">
        <v>5.4782608699999997</v>
      </c>
      <c r="H131" s="3">
        <v>697.70169999999996</v>
      </c>
      <c r="J131" s="3">
        <v>5.4782608699999997</v>
      </c>
      <c r="K131" s="3">
        <v>664.19</v>
      </c>
      <c r="M131" s="3">
        <v>5.4782608699999997</v>
      </c>
      <c r="N131" s="3">
        <v>727.42399999999998</v>
      </c>
      <c r="P131" s="3">
        <v>5.4782608699999997</v>
      </c>
      <c r="Q131" s="3">
        <v>1077.8219999999999</v>
      </c>
      <c r="S131" s="3">
        <v>5.4782608699999997</v>
      </c>
      <c r="T131" s="3">
        <v>1503.2280000000001</v>
      </c>
      <c r="V131" s="3">
        <v>5.4782608699999997</v>
      </c>
      <c r="W131" s="3">
        <v>959.76400000000001</v>
      </c>
      <c r="Y131" s="3">
        <v>5.4782608699999997</v>
      </c>
      <c r="Z131" s="3">
        <v>990.45899999999995</v>
      </c>
      <c r="AB131" s="3">
        <v>5.4782608699999997</v>
      </c>
      <c r="AC131" s="3">
        <v>1346.981</v>
      </c>
    </row>
    <row r="132" spans="1:29" ht="15.75" customHeight="1" x14ac:dyDescent="0.2">
      <c r="A132" s="3">
        <v>5.5217391300000003</v>
      </c>
      <c r="B132" s="3">
        <v>728.13599999999997</v>
      </c>
      <c r="D132" s="3">
        <v>5.5217391300000003</v>
      </c>
      <c r="E132" s="3">
        <v>765.50300000000004</v>
      </c>
      <c r="G132" s="3">
        <v>5.5217391300000003</v>
      </c>
      <c r="H132" s="3">
        <v>682.19830000000002</v>
      </c>
      <c r="J132" s="3">
        <v>5.5217391300000003</v>
      </c>
      <c r="K132" s="3">
        <v>666.678</v>
      </c>
      <c r="M132" s="3">
        <v>5.5217391300000003</v>
      </c>
      <c r="N132" s="3">
        <v>686.88400000000001</v>
      </c>
      <c r="P132" s="3">
        <v>5.5217391300000003</v>
      </c>
      <c r="Q132" s="3">
        <v>1075.5550000000001</v>
      </c>
      <c r="S132" s="3">
        <v>5.5217391300000003</v>
      </c>
      <c r="T132" s="3">
        <v>1478.3040000000001</v>
      </c>
      <c r="V132" s="3">
        <v>5.5217391300000003</v>
      </c>
      <c r="W132" s="3">
        <v>986.61800000000005</v>
      </c>
      <c r="Y132" s="3">
        <v>5.5217391300000003</v>
      </c>
      <c r="Z132" s="3">
        <v>993.23900000000003</v>
      </c>
      <c r="AB132" s="3">
        <v>5.5217391300000003</v>
      </c>
      <c r="AC132" s="3">
        <v>1370.8989999999999</v>
      </c>
    </row>
    <row r="133" spans="1:29" ht="15.75" customHeight="1" x14ac:dyDescent="0.2">
      <c r="A133" s="3">
        <v>5.5652173899999999</v>
      </c>
      <c r="B133" s="3">
        <v>730.88699999999994</v>
      </c>
      <c r="D133" s="3">
        <v>5.5652173899999999</v>
      </c>
      <c r="E133" s="3">
        <v>746.25699999999995</v>
      </c>
      <c r="G133" s="3">
        <v>5.5652173899999999</v>
      </c>
      <c r="H133" s="3">
        <v>670.02070000000003</v>
      </c>
      <c r="J133" s="3">
        <v>5.5652173899999999</v>
      </c>
      <c r="K133" s="3">
        <v>705.38400000000001</v>
      </c>
      <c r="M133" s="3">
        <v>5.5652173899999999</v>
      </c>
      <c r="N133" s="3">
        <v>666.76</v>
      </c>
      <c r="P133" s="3">
        <v>5.5652173899999999</v>
      </c>
      <c r="Q133" s="3">
        <v>1079.6969999999999</v>
      </c>
      <c r="S133" s="3">
        <v>5.5652173899999999</v>
      </c>
      <c r="T133" s="3">
        <v>1499.7260000000001</v>
      </c>
      <c r="V133" s="3">
        <v>5.5652173899999999</v>
      </c>
      <c r="W133" s="3">
        <v>981.53599999999994</v>
      </c>
      <c r="Y133" s="3">
        <v>5.5652173899999999</v>
      </c>
      <c r="Z133" s="3">
        <v>1004.688</v>
      </c>
      <c r="AB133" s="3">
        <v>5.5652173899999999</v>
      </c>
      <c r="AC133" s="3">
        <v>1325.931</v>
      </c>
    </row>
    <row r="134" spans="1:29" ht="15.75" customHeight="1" x14ac:dyDescent="0.2">
      <c r="A134" s="3">
        <v>5.6086956499999996</v>
      </c>
      <c r="B134" s="3">
        <v>731.52300000000002</v>
      </c>
      <c r="D134" s="3">
        <v>5.6086956499999996</v>
      </c>
      <c r="E134" s="3">
        <v>767.83600000000001</v>
      </c>
      <c r="G134" s="3">
        <v>5.6086956499999996</v>
      </c>
      <c r="H134" s="3">
        <v>668.40710000000001</v>
      </c>
      <c r="J134" s="3">
        <v>5.6086956499999996</v>
      </c>
      <c r="K134" s="3">
        <v>724.37400000000002</v>
      </c>
      <c r="M134" s="3">
        <v>5.6086956499999996</v>
      </c>
      <c r="N134" s="3">
        <v>738.00699999999995</v>
      </c>
      <c r="P134" s="3">
        <v>5.6086956499999996</v>
      </c>
      <c r="Q134" s="3">
        <v>1080.7629999999999</v>
      </c>
      <c r="S134" s="3">
        <v>5.6086956499999996</v>
      </c>
      <c r="T134" s="3">
        <v>1454.232</v>
      </c>
      <c r="V134" s="3">
        <v>5.6086956499999996</v>
      </c>
      <c r="W134" s="3">
        <v>955.38699999999994</v>
      </c>
      <c r="Y134" s="3">
        <v>5.6086956499999996</v>
      </c>
      <c r="Z134" s="3">
        <v>993.19299999999998</v>
      </c>
      <c r="AB134" s="3">
        <v>5.6086956499999996</v>
      </c>
      <c r="AC134" s="3">
        <v>1369.2339999999999</v>
      </c>
    </row>
    <row r="135" spans="1:29" ht="15.75" customHeight="1" x14ac:dyDescent="0.2">
      <c r="A135" s="3">
        <v>5.6521739100000001</v>
      </c>
      <c r="B135" s="3">
        <v>725.82899999999995</v>
      </c>
      <c r="D135" s="3">
        <v>5.6521739100000001</v>
      </c>
      <c r="E135" s="3">
        <v>751.45699999999999</v>
      </c>
      <c r="G135" s="3">
        <v>5.6521739100000001</v>
      </c>
      <c r="H135" s="3">
        <v>659.423</v>
      </c>
      <c r="J135" s="3">
        <v>5.6521739100000001</v>
      </c>
      <c r="K135" s="3">
        <v>701.11900000000003</v>
      </c>
      <c r="M135" s="3">
        <v>5.6521739100000001</v>
      </c>
      <c r="N135" s="3">
        <v>740.51099999999997</v>
      </c>
      <c r="P135" s="3">
        <v>5.6521739100000001</v>
      </c>
      <c r="Q135" s="3">
        <v>1071.2539999999999</v>
      </c>
      <c r="S135" s="3">
        <v>5.6521739100000001</v>
      </c>
      <c r="T135" s="3">
        <v>1447.2529999999999</v>
      </c>
      <c r="V135" s="3">
        <v>5.6521739100000001</v>
      </c>
      <c r="W135" s="3">
        <v>952.61</v>
      </c>
      <c r="Y135" s="3">
        <v>5.6521739100000001</v>
      </c>
      <c r="Z135" s="3">
        <v>982.51400000000001</v>
      </c>
      <c r="AB135" s="3">
        <v>5.6521739100000001</v>
      </c>
      <c r="AC135" s="3">
        <v>1316.691</v>
      </c>
    </row>
    <row r="136" spans="1:29" ht="15.75" customHeight="1" x14ac:dyDescent="0.2">
      <c r="A136" s="3">
        <v>5.6956521699999998</v>
      </c>
      <c r="B136" s="3">
        <v>729.01400000000001</v>
      </c>
      <c r="D136" s="3">
        <v>5.6956521699999998</v>
      </c>
      <c r="E136" s="3">
        <v>723.22500000000002</v>
      </c>
      <c r="G136" s="3">
        <v>5.6956521699999998</v>
      </c>
      <c r="H136" s="3">
        <v>651.70950000000005</v>
      </c>
      <c r="J136" s="3">
        <v>5.6956521699999998</v>
      </c>
      <c r="K136" s="3">
        <v>682.13</v>
      </c>
      <c r="M136" s="3">
        <v>5.6956521699999998</v>
      </c>
      <c r="N136" s="3">
        <v>705.13699999999994</v>
      </c>
      <c r="P136" s="3">
        <v>5.6956521699999998</v>
      </c>
      <c r="Q136" s="3">
        <v>1041.74</v>
      </c>
      <c r="S136" s="3">
        <v>5.6956521699999998</v>
      </c>
      <c r="T136" s="3">
        <v>1460.991</v>
      </c>
      <c r="V136" s="3">
        <v>5.6956521699999998</v>
      </c>
      <c r="W136" s="3">
        <v>946.78300000000002</v>
      </c>
      <c r="Y136" s="3">
        <v>5.6956521699999998</v>
      </c>
      <c r="Z136" s="3">
        <v>987.91700000000003</v>
      </c>
      <c r="AB136" s="3">
        <v>5.6956521699999998</v>
      </c>
      <c r="AC136" s="3">
        <v>1338.99</v>
      </c>
    </row>
    <row r="137" spans="1:29" ht="15.75" customHeight="1" x14ac:dyDescent="0.2">
      <c r="A137" s="3">
        <v>5.7391304300000003</v>
      </c>
      <c r="B137" s="3">
        <v>733.91099999999994</v>
      </c>
      <c r="D137" s="3">
        <v>5.7391304300000003</v>
      </c>
      <c r="E137" s="3">
        <v>683.255</v>
      </c>
      <c r="G137" s="3">
        <v>5.7391304300000003</v>
      </c>
      <c r="H137" s="3">
        <v>642.17190000000005</v>
      </c>
      <c r="J137" s="3">
        <v>5.7391304300000003</v>
      </c>
      <c r="K137" s="3">
        <v>672.197</v>
      </c>
      <c r="M137" s="3">
        <v>5.7391304300000003</v>
      </c>
      <c r="N137" s="3">
        <v>675.75199999999995</v>
      </c>
      <c r="P137" s="3">
        <v>5.7391304300000003</v>
      </c>
      <c r="Q137" s="3">
        <v>1102.405</v>
      </c>
      <c r="S137" s="3">
        <v>5.7391304300000003</v>
      </c>
      <c r="T137" s="3">
        <v>1478.3040000000001</v>
      </c>
      <c r="V137" s="3">
        <v>5.7391304300000003</v>
      </c>
      <c r="W137" s="3">
        <v>956.846</v>
      </c>
      <c r="Y137" s="3">
        <v>5.7391304300000003</v>
      </c>
      <c r="Z137" s="3">
        <v>994.42200000000003</v>
      </c>
      <c r="AB137" s="3">
        <v>5.7391304300000003</v>
      </c>
      <c r="AC137" s="3">
        <v>1367.0440000000001</v>
      </c>
    </row>
    <row r="138" spans="1:29" ht="15.75" customHeight="1" x14ac:dyDescent="0.2">
      <c r="A138" s="3">
        <v>5.7826086999999999</v>
      </c>
      <c r="B138" s="3">
        <v>729.61199999999997</v>
      </c>
      <c r="D138" s="3">
        <v>5.7826086999999999</v>
      </c>
      <c r="E138" s="3">
        <v>659.70100000000002</v>
      </c>
      <c r="G138" s="3">
        <v>5.7826086999999999</v>
      </c>
      <c r="H138" s="3">
        <v>636.56619999999998</v>
      </c>
      <c r="J138" s="3">
        <v>5.7826086999999999</v>
      </c>
      <c r="K138" s="3">
        <v>665.53399999999999</v>
      </c>
      <c r="M138" s="3">
        <v>5.7826086999999999</v>
      </c>
      <c r="N138" s="3">
        <v>661.00599999999997</v>
      </c>
      <c r="P138" s="3">
        <v>5.7826086999999999</v>
      </c>
      <c r="Q138" s="3">
        <v>1043.222</v>
      </c>
      <c r="S138" s="3">
        <v>5.7826086999999999</v>
      </c>
      <c r="T138" s="3">
        <v>1468.4670000000001</v>
      </c>
      <c r="V138" s="3">
        <v>5.7826086999999999</v>
      </c>
      <c r="W138" s="3">
        <v>959.154</v>
      </c>
      <c r="Y138" s="3">
        <v>5.7826086999999999</v>
      </c>
      <c r="Z138" s="3">
        <v>988.52300000000002</v>
      </c>
      <c r="AB138" s="3">
        <v>5.7826086999999999</v>
      </c>
      <c r="AC138" s="3">
        <v>1268.634</v>
      </c>
    </row>
    <row r="139" spans="1:29" ht="15.75" customHeight="1" x14ac:dyDescent="0.2">
      <c r="A139" s="3">
        <v>5.8260869599999996</v>
      </c>
      <c r="B139" s="3">
        <v>727.41700000000003</v>
      </c>
      <c r="D139" s="3">
        <v>5.8260869599999996</v>
      </c>
      <c r="E139" s="3">
        <v>651.26199999999994</v>
      </c>
      <c r="G139" s="3">
        <v>5.8260869599999996</v>
      </c>
      <c r="H139" s="3">
        <v>633.13379999999995</v>
      </c>
      <c r="J139" s="3">
        <v>5.8260869599999996</v>
      </c>
      <c r="K139" s="3">
        <v>661.31700000000001</v>
      </c>
      <c r="M139" s="3">
        <v>5.8260869599999996</v>
      </c>
      <c r="N139" s="3">
        <v>668.59400000000005</v>
      </c>
      <c r="P139" s="3">
        <v>5.8260869599999996</v>
      </c>
      <c r="Q139" s="3">
        <v>1082.4949999999999</v>
      </c>
      <c r="S139" s="3">
        <v>5.8260869599999996</v>
      </c>
      <c r="T139" s="3">
        <v>1458.19</v>
      </c>
      <c r="V139" s="3">
        <v>5.8260869599999996</v>
      </c>
      <c r="W139" s="3">
        <v>956.61500000000001</v>
      </c>
      <c r="Y139" s="3">
        <v>5.8260869599999996</v>
      </c>
      <c r="Z139" s="3">
        <v>999.22900000000004</v>
      </c>
      <c r="AB139" s="3">
        <v>5.8260869599999996</v>
      </c>
      <c r="AC139" s="3">
        <v>1279.712</v>
      </c>
    </row>
    <row r="140" spans="1:29" ht="15.75" customHeight="1" x14ac:dyDescent="0.2">
      <c r="A140" s="3">
        <v>5.8695652200000001</v>
      </c>
      <c r="B140" s="3">
        <v>731.08100000000002</v>
      </c>
      <c r="D140" s="3">
        <v>5.8695652200000001</v>
      </c>
      <c r="E140" s="3">
        <v>658.91899999999998</v>
      </c>
      <c r="G140" s="3">
        <v>5.8695652200000001</v>
      </c>
      <c r="H140" s="3">
        <v>631.96199999999999</v>
      </c>
      <c r="J140" s="3">
        <v>5.8695652200000001</v>
      </c>
      <c r="K140" s="3">
        <v>711.44100000000003</v>
      </c>
      <c r="M140" s="3">
        <v>5.8695652200000001</v>
      </c>
      <c r="N140" s="3">
        <v>755.49</v>
      </c>
      <c r="P140" s="3">
        <v>5.8695652200000001</v>
      </c>
      <c r="Q140" s="3">
        <v>1046.8</v>
      </c>
      <c r="S140" s="3">
        <v>5.8695652200000001</v>
      </c>
      <c r="T140" s="3">
        <v>1468.1410000000001</v>
      </c>
      <c r="V140" s="3">
        <v>5.8695652200000001</v>
      </c>
      <c r="W140" s="3">
        <v>967.90300000000002</v>
      </c>
      <c r="Y140" s="3">
        <v>5.8695652200000001</v>
      </c>
      <c r="Z140" s="3">
        <v>985.29399999999998</v>
      </c>
      <c r="AB140" s="3">
        <v>5.8695652200000001</v>
      </c>
      <c r="AC140" s="3">
        <v>1304.806</v>
      </c>
    </row>
    <row r="141" spans="1:29" ht="15.75" customHeight="1" x14ac:dyDescent="0.2">
      <c r="A141" s="3">
        <v>5.9130434799999998</v>
      </c>
      <c r="B141" s="3">
        <v>734.75</v>
      </c>
      <c r="D141" s="3">
        <v>5.9130434799999998</v>
      </c>
      <c r="E141" s="3">
        <v>649.09799999999996</v>
      </c>
      <c r="G141" s="3">
        <v>5.9130434799999998</v>
      </c>
      <c r="H141" s="3">
        <v>631.45759999999996</v>
      </c>
      <c r="J141" s="3">
        <v>5.9130434799999998</v>
      </c>
      <c r="K141" s="3">
        <v>715.76099999999997</v>
      </c>
      <c r="M141" s="3">
        <v>5.9130434799999998</v>
      </c>
      <c r="N141" s="3">
        <v>725.46</v>
      </c>
      <c r="P141" s="3">
        <v>5.9130434799999998</v>
      </c>
      <c r="Q141" s="3">
        <v>1033.8130000000001</v>
      </c>
      <c r="S141" s="3">
        <v>5.9130434799999998</v>
      </c>
      <c r="T141" s="3">
        <v>1443.4010000000001</v>
      </c>
      <c r="V141" s="3">
        <v>5.9130434799999998</v>
      </c>
      <c r="W141" s="3">
        <v>908.65499999999997</v>
      </c>
      <c r="Y141" s="3">
        <v>5.9130434799999998</v>
      </c>
      <c r="Z141" s="3">
        <v>980.60599999999999</v>
      </c>
      <c r="AB141" s="3">
        <v>5.9130434799999998</v>
      </c>
      <c r="AC141" s="3">
        <v>1360.0609999999999</v>
      </c>
    </row>
    <row r="142" spans="1:29" ht="15.75" customHeight="1" x14ac:dyDescent="0.2">
      <c r="A142" s="3">
        <v>5.9565217400000003</v>
      </c>
      <c r="B142" s="3">
        <v>860.13599999999997</v>
      </c>
      <c r="D142" s="3">
        <v>5.9565217400000003</v>
      </c>
      <c r="E142" s="3">
        <v>645.34799999999996</v>
      </c>
      <c r="G142" s="3">
        <v>5.9565217400000003</v>
      </c>
      <c r="H142" s="3">
        <v>627.55880000000002</v>
      </c>
      <c r="J142" s="3">
        <v>5.9565217400000003</v>
      </c>
      <c r="K142" s="3">
        <v>700.34400000000005</v>
      </c>
      <c r="M142" s="3">
        <v>5.9565217400000003</v>
      </c>
      <c r="N142" s="3">
        <v>687.81799999999998</v>
      </c>
      <c r="P142" s="3">
        <v>5.9565217400000003</v>
      </c>
      <c r="Q142" s="3">
        <v>1050.8520000000001</v>
      </c>
      <c r="S142" s="3">
        <v>5.9565217400000003</v>
      </c>
      <c r="T142" s="3">
        <v>1421.979</v>
      </c>
      <c r="V142" s="3">
        <v>5.9565217400000003</v>
      </c>
      <c r="W142" s="3">
        <v>925.34199999999998</v>
      </c>
      <c r="Y142" s="3">
        <v>5.9565217400000003</v>
      </c>
      <c r="Z142" s="3">
        <v>993.72500000000002</v>
      </c>
      <c r="AB142" s="3">
        <v>5.9565217400000003</v>
      </c>
      <c r="AC142" s="3">
        <v>1350.3489999999999</v>
      </c>
    </row>
    <row r="143" spans="1:29" ht="15.75" customHeight="1" x14ac:dyDescent="0.2">
      <c r="A143" s="3">
        <v>6</v>
      </c>
      <c r="B143" s="3">
        <v>1029.9349999999999</v>
      </c>
      <c r="D143" s="3">
        <v>6</v>
      </c>
      <c r="E143" s="3">
        <v>644.68799999999999</v>
      </c>
      <c r="G143" s="3">
        <v>6</v>
      </c>
      <c r="H143" s="3">
        <v>633.98220000000003</v>
      </c>
      <c r="J143" s="3">
        <v>6</v>
      </c>
      <c r="K143" s="3">
        <v>684.45100000000002</v>
      </c>
      <c r="M143" s="3">
        <v>6</v>
      </c>
      <c r="N143" s="3">
        <v>663.11900000000003</v>
      </c>
      <c r="P143" s="3">
        <v>6</v>
      </c>
      <c r="Q143" s="3">
        <v>1054.7070000000001</v>
      </c>
      <c r="S143" s="3">
        <v>6</v>
      </c>
      <c r="T143" s="3">
        <v>1428.2560000000001</v>
      </c>
      <c r="V143" s="3">
        <v>6</v>
      </c>
      <c r="W143" s="3">
        <v>938.90300000000002</v>
      </c>
      <c r="Y143" s="3">
        <v>6</v>
      </c>
      <c r="Z143" s="3">
        <v>990.80700000000002</v>
      </c>
      <c r="AB143" s="3">
        <v>6</v>
      </c>
      <c r="AC143" s="3">
        <v>1281.915</v>
      </c>
    </row>
    <row r="144" spans="1:29" ht="15.75" customHeight="1" x14ac:dyDescent="0.2">
      <c r="A144" s="3">
        <v>6.0434782599999997</v>
      </c>
      <c r="B144" s="3">
        <v>1027.7070000000001</v>
      </c>
      <c r="D144" s="3">
        <v>6.0434782599999997</v>
      </c>
      <c r="E144" s="3">
        <v>646.85900000000004</v>
      </c>
      <c r="G144" s="3">
        <v>6.0434782599999997</v>
      </c>
      <c r="H144" s="3">
        <v>632.08950000000004</v>
      </c>
      <c r="J144" s="3">
        <v>6.0434782599999997</v>
      </c>
      <c r="K144" s="3">
        <v>669.67399999999998</v>
      </c>
      <c r="M144" s="3">
        <v>6.0434782599999997</v>
      </c>
      <c r="N144" s="3">
        <v>655.54600000000005</v>
      </c>
      <c r="P144" s="3">
        <v>6.0434782599999997</v>
      </c>
      <c r="Q144" s="3">
        <v>1054.5540000000001</v>
      </c>
      <c r="S144" s="3">
        <v>6.0434782599999997</v>
      </c>
      <c r="T144" s="3">
        <v>1423.92</v>
      </c>
      <c r="V144" s="3">
        <v>6.0434782599999997</v>
      </c>
      <c r="W144" s="3">
        <v>937.19899999999996</v>
      </c>
      <c r="Y144" s="3">
        <v>6.0434782599999997</v>
      </c>
      <c r="Z144" s="3">
        <v>1000.394</v>
      </c>
      <c r="AB144" s="3">
        <v>6.0434782599999997</v>
      </c>
      <c r="AC144" s="3">
        <v>1292.337</v>
      </c>
    </row>
    <row r="145" spans="1:29" ht="15.75" customHeight="1" x14ac:dyDescent="0.2">
      <c r="A145" s="3">
        <v>6.0869565200000002</v>
      </c>
      <c r="B145" s="3">
        <v>997.48900000000003</v>
      </c>
      <c r="D145" s="3">
        <v>6.0869565200000002</v>
      </c>
      <c r="E145" s="3">
        <v>643.66999999999996</v>
      </c>
      <c r="G145" s="3">
        <v>6.0869565200000002</v>
      </c>
      <c r="H145" s="3">
        <v>622.54930000000002</v>
      </c>
      <c r="J145" s="3">
        <v>6.0869565200000002</v>
      </c>
      <c r="K145" s="3">
        <v>659.84400000000005</v>
      </c>
      <c r="M145" s="3">
        <v>6.0869565200000002</v>
      </c>
      <c r="N145" s="3">
        <v>650.16499999999996</v>
      </c>
      <c r="P145" s="3">
        <v>6.0869565200000002</v>
      </c>
      <c r="Q145" s="3">
        <v>1034.114</v>
      </c>
      <c r="S145" s="3">
        <v>6.0869565200000002</v>
      </c>
      <c r="T145" s="3">
        <v>1408.8920000000001</v>
      </c>
      <c r="V145" s="3">
        <v>6.0869565200000002</v>
      </c>
      <c r="W145" s="3">
        <v>947.12</v>
      </c>
      <c r="Y145" s="3">
        <v>6.0869565200000002</v>
      </c>
      <c r="Z145" s="3">
        <v>990.76099999999997</v>
      </c>
      <c r="AB145" s="3">
        <v>6.0869565200000002</v>
      </c>
      <c r="AC145" s="3">
        <v>1269.146</v>
      </c>
    </row>
    <row r="146" spans="1:29" ht="15.75" customHeight="1" x14ac:dyDescent="0.2">
      <c r="A146" s="3">
        <v>6.1304347799999999</v>
      </c>
      <c r="B146" s="3">
        <v>985.22</v>
      </c>
      <c r="D146" s="3">
        <v>6.1304347799999999</v>
      </c>
      <c r="E146" s="3">
        <v>648.92899999999997</v>
      </c>
      <c r="G146" s="3">
        <v>6.1304347799999999</v>
      </c>
      <c r="H146" s="3">
        <v>629.30219999999997</v>
      </c>
      <c r="J146" s="3">
        <v>6.1304347799999999</v>
      </c>
      <c r="K146" s="3">
        <v>657.36099999999999</v>
      </c>
      <c r="M146" s="3">
        <v>6.1304347799999999</v>
      </c>
      <c r="N146" s="3">
        <v>695.827</v>
      </c>
      <c r="P146" s="3">
        <v>6.1304347799999999</v>
      </c>
      <c r="Q146" s="3">
        <v>1017.78</v>
      </c>
      <c r="S146" s="3">
        <v>6.1304347799999999</v>
      </c>
      <c r="T146" s="3">
        <v>1390.0809999999999</v>
      </c>
      <c r="V146" s="3">
        <v>6.1304347799999999</v>
      </c>
      <c r="W146" s="3">
        <v>941.22500000000002</v>
      </c>
      <c r="Y146" s="3">
        <v>6.1304347799999999</v>
      </c>
      <c r="Z146" s="3">
        <v>993.86199999999997</v>
      </c>
      <c r="AB146" s="3">
        <v>6.1304347799999999</v>
      </c>
      <c r="AC146" s="3">
        <v>1304.71</v>
      </c>
    </row>
    <row r="147" spans="1:29" ht="15.75" customHeight="1" x14ac:dyDescent="0.2">
      <c r="A147" s="3">
        <v>6.1739130400000004</v>
      </c>
      <c r="B147" s="3">
        <v>986.92200000000003</v>
      </c>
      <c r="D147" s="3">
        <v>6.1739130400000004</v>
      </c>
      <c r="E147" s="3">
        <v>652.58199999999999</v>
      </c>
      <c r="G147" s="3">
        <v>6.1739130400000004</v>
      </c>
      <c r="H147" s="3">
        <v>623.00919999999996</v>
      </c>
      <c r="J147" s="3">
        <v>6.1739130400000004</v>
      </c>
      <c r="K147" s="3">
        <v>657.23400000000004</v>
      </c>
      <c r="M147" s="3">
        <v>6.1739130400000004</v>
      </c>
      <c r="N147" s="3">
        <v>746.70100000000002</v>
      </c>
      <c r="P147" s="3">
        <v>6.1739130400000004</v>
      </c>
      <c r="Q147" s="3">
        <v>1037.8579999999999</v>
      </c>
      <c r="S147" s="3">
        <v>6.1739130400000004</v>
      </c>
      <c r="T147" s="3">
        <v>1415.9269999999999</v>
      </c>
      <c r="V147" s="3">
        <v>6.1739130400000004</v>
      </c>
      <c r="W147" s="3">
        <v>926.42399999999998</v>
      </c>
      <c r="Y147" s="3">
        <v>6.1739130400000004</v>
      </c>
      <c r="Z147" s="3">
        <v>998.54100000000005</v>
      </c>
      <c r="AB147" s="3">
        <v>6.1739130400000004</v>
      </c>
      <c r="AC147" s="3">
        <v>1314.998</v>
      </c>
    </row>
    <row r="148" spans="1:29" ht="15.75" customHeight="1" x14ac:dyDescent="0.2">
      <c r="A148" s="3">
        <v>6.2173913000000001</v>
      </c>
      <c r="B148" s="3">
        <v>958.30899999999997</v>
      </c>
      <c r="D148" s="3">
        <v>6.2173913000000001</v>
      </c>
      <c r="E148" s="3">
        <v>649.12199999999996</v>
      </c>
      <c r="G148" s="3">
        <v>6.2173913000000001</v>
      </c>
      <c r="H148" s="3">
        <v>627.60159999999996</v>
      </c>
      <c r="J148" s="3">
        <v>6.2173913000000001</v>
      </c>
      <c r="K148" s="3">
        <v>658.21299999999997</v>
      </c>
      <c r="M148" s="3">
        <v>6.2173913000000001</v>
      </c>
      <c r="N148" s="3">
        <v>714.35400000000004</v>
      </c>
      <c r="P148" s="3">
        <v>6.2173913000000001</v>
      </c>
      <c r="Q148" s="3">
        <v>1043.549</v>
      </c>
      <c r="S148" s="3">
        <v>6.2173913000000001</v>
      </c>
      <c r="T148" s="3">
        <v>1414.606</v>
      </c>
      <c r="V148" s="3">
        <v>6.2173913000000001</v>
      </c>
      <c r="W148" s="3">
        <v>924.90300000000002</v>
      </c>
      <c r="Y148" s="3">
        <v>6.2173913000000001</v>
      </c>
      <c r="Z148" s="3">
        <v>1001.367</v>
      </c>
      <c r="AB148" s="3">
        <v>6.2173913000000001</v>
      </c>
      <c r="AC148" s="3">
        <v>1326.7629999999999</v>
      </c>
    </row>
    <row r="149" spans="1:29" ht="15.75" customHeight="1" x14ac:dyDescent="0.2">
      <c r="A149" s="3">
        <v>6.2608695699999997</v>
      </c>
      <c r="B149" s="3">
        <v>923.92100000000005</v>
      </c>
      <c r="D149" s="3">
        <v>6.2608695699999997</v>
      </c>
      <c r="E149" s="3">
        <v>645.28899999999999</v>
      </c>
      <c r="G149" s="3">
        <v>6.2608695699999997</v>
      </c>
      <c r="H149" s="3">
        <v>635.21040000000005</v>
      </c>
      <c r="J149" s="3">
        <v>6.2608695699999997</v>
      </c>
      <c r="K149" s="3">
        <v>660.91800000000001</v>
      </c>
      <c r="M149" s="3">
        <v>6.2608695699999997</v>
      </c>
      <c r="N149" s="3">
        <v>675.20100000000002</v>
      </c>
      <c r="P149" s="3">
        <v>6.2608695699999997</v>
      </c>
      <c r="Q149" s="3">
        <v>1038.664</v>
      </c>
      <c r="S149" s="3">
        <v>6.2608695699999997</v>
      </c>
      <c r="T149" s="3">
        <v>1393.4349999999999</v>
      </c>
      <c r="V149" s="3">
        <v>6.2608695699999997</v>
      </c>
      <c r="W149" s="3">
        <v>927.36199999999997</v>
      </c>
      <c r="Y149" s="3">
        <v>6.2608695699999997</v>
      </c>
      <c r="Z149" s="3">
        <v>986.34900000000005</v>
      </c>
      <c r="AB149" s="3">
        <v>6.2608695699999997</v>
      </c>
      <c r="AC149" s="3">
        <v>1264.2739999999999</v>
      </c>
    </row>
    <row r="150" spans="1:29" ht="15.75" customHeight="1" x14ac:dyDescent="0.2">
      <c r="A150" s="3">
        <v>6.3043478300000002</v>
      </c>
      <c r="B150" s="3">
        <v>888.97299999999996</v>
      </c>
      <c r="D150" s="3">
        <v>6.3043478300000002</v>
      </c>
      <c r="E150" s="3">
        <v>650.00900000000001</v>
      </c>
      <c r="G150" s="3">
        <v>6.3043478300000002</v>
      </c>
      <c r="H150" s="3">
        <v>635.71220000000005</v>
      </c>
      <c r="J150" s="3">
        <v>6.3043478300000002</v>
      </c>
      <c r="K150" s="3">
        <v>727.89300000000003</v>
      </c>
      <c r="M150" s="3">
        <v>6.3043478300000002</v>
      </c>
      <c r="N150" s="3">
        <v>660.58100000000002</v>
      </c>
      <c r="P150" s="3">
        <v>6.3043478300000002</v>
      </c>
      <c r="Q150" s="3">
        <v>1020.931</v>
      </c>
      <c r="S150" s="3">
        <v>6.3043478300000002</v>
      </c>
      <c r="T150" s="3">
        <v>1426.9079999999999</v>
      </c>
      <c r="V150" s="3">
        <v>6.3043478300000002</v>
      </c>
      <c r="W150" s="3">
        <v>919.798</v>
      </c>
      <c r="Y150" s="3">
        <v>6.3043478300000002</v>
      </c>
      <c r="Z150" s="3">
        <v>995.05499999999995</v>
      </c>
      <c r="AB150" s="3">
        <v>6.3043478300000002</v>
      </c>
      <c r="AC150" s="3">
        <v>1333.873</v>
      </c>
    </row>
    <row r="151" spans="1:29" ht="15.75" customHeight="1" x14ac:dyDescent="0.2">
      <c r="A151" s="3">
        <v>6.3478260899999999</v>
      </c>
      <c r="B151" s="3">
        <v>849.45600000000002</v>
      </c>
      <c r="D151" s="3">
        <v>6.3478260899999999</v>
      </c>
      <c r="E151" s="3">
        <v>647.74300000000005</v>
      </c>
      <c r="G151" s="3">
        <v>6.3478260899999999</v>
      </c>
      <c r="H151" s="3">
        <v>632.23469999999998</v>
      </c>
      <c r="J151" s="3">
        <v>6.3478260899999999</v>
      </c>
      <c r="K151" s="3">
        <v>715.81799999999998</v>
      </c>
      <c r="M151" s="3">
        <v>6.3478260899999999</v>
      </c>
      <c r="N151" s="3">
        <v>653.58100000000002</v>
      </c>
      <c r="P151" s="3">
        <v>6.3478260899999999</v>
      </c>
      <c r="Q151" s="3">
        <v>1032.1279999999999</v>
      </c>
      <c r="S151" s="3">
        <v>6.3478260899999999</v>
      </c>
      <c r="T151" s="3">
        <v>1403.8989999999999</v>
      </c>
      <c r="V151" s="3">
        <v>6.3478260899999999</v>
      </c>
      <c r="W151" s="3">
        <v>920.27300000000002</v>
      </c>
      <c r="Y151" s="3">
        <v>6.3478260899999999</v>
      </c>
      <c r="Z151" s="3">
        <v>985.70600000000002</v>
      </c>
      <c r="AB151" s="3">
        <v>6.3478260899999999</v>
      </c>
      <c r="AC151" s="3">
        <v>1332.15</v>
      </c>
    </row>
    <row r="152" spans="1:29" ht="15.75" customHeight="1" x14ac:dyDescent="0.2">
      <c r="A152" s="3">
        <v>6.3913043500000004</v>
      </c>
      <c r="B152" s="3">
        <v>815.673</v>
      </c>
      <c r="D152" s="3">
        <v>6.3913043500000004</v>
      </c>
      <c r="E152" s="3">
        <v>657.67</v>
      </c>
      <c r="G152" s="3">
        <v>6.3913043500000004</v>
      </c>
      <c r="H152" s="3">
        <v>639.13260000000002</v>
      </c>
      <c r="J152" s="3">
        <v>6.3913043500000004</v>
      </c>
      <c r="K152" s="3">
        <v>694.75</v>
      </c>
      <c r="M152" s="3">
        <v>6.3913043500000004</v>
      </c>
      <c r="N152" s="3">
        <v>708.54</v>
      </c>
      <c r="P152" s="3">
        <v>6.3913043500000004</v>
      </c>
      <c r="Q152" s="3">
        <v>1055.575</v>
      </c>
      <c r="S152" s="3">
        <v>6.3913043500000004</v>
      </c>
      <c r="T152" s="3">
        <v>1400.402</v>
      </c>
      <c r="V152" s="3">
        <v>6.3913043500000004</v>
      </c>
      <c r="W152" s="3">
        <v>901.245</v>
      </c>
      <c r="Y152" s="3">
        <v>6.3913043500000004</v>
      </c>
      <c r="Z152" s="3">
        <v>993.85299999999995</v>
      </c>
      <c r="AB152" s="3">
        <v>6.3913043500000004</v>
      </c>
      <c r="AC152" s="3">
        <v>1309.2460000000001</v>
      </c>
    </row>
    <row r="153" spans="1:29" ht="15.75" customHeight="1" x14ac:dyDescent="0.2">
      <c r="A153" s="3">
        <v>6.4347826100000001</v>
      </c>
      <c r="B153" s="3">
        <v>784.73699999999997</v>
      </c>
      <c r="D153" s="3">
        <v>6.4347826100000001</v>
      </c>
      <c r="E153" s="3">
        <v>690.18499999999995</v>
      </c>
      <c r="G153" s="3">
        <v>6.4347826100000001</v>
      </c>
      <c r="H153" s="3">
        <v>643.58889999999997</v>
      </c>
      <c r="J153" s="3">
        <v>6.4347826100000001</v>
      </c>
      <c r="K153" s="3">
        <v>676.23299999999995</v>
      </c>
      <c r="M153" s="3">
        <v>6.4347826100000001</v>
      </c>
      <c r="N153" s="3">
        <v>743.01400000000001</v>
      </c>
      <c r="P153" s="3">
        <v>6.4347826100000001</v>
      </c>
      <c r="Q153" s="3">
        <v>1108.6179999999999</v>
      </c>
      <c r="S153" s="3">
        <v>6.4347826100000001</v>
      </c>
      <c r="T153" s="3">
        <v>1406.4929999999999</v>
      </c>
      <c r="V153" s="3">
        <v>6.4347826100000001</v>
      </c>
      <c r="W153" s="3">
        <v>897.846</v>
      </c>
      <c r="Y153" s="3">
        <v>6.4347826100000001</v>
      </c>
      <c r="Z153" s="3">
        <v>993.26599999999996</v>
      </c>
      <c r="AB153" s="3">
        <v>6.4347826100000001</v>
      </c>
      <c r="AC153" s="3">
        <v>1310.143</v>
      </c>
    </row>
    <row r="154" spans="1:29" ht="15.75" customHeight="1" x14ac:dyDescent="0.2">
      <c r="A154" s="3">
        <v>6.4782608699999997</v>
      </c>
      <c r="B154" s="3">
        <v>759.69200000000001</v>
      </c>
      <c r="D154" s="3">
        <v>6.4782608699999997</v>
      </c>
      <c r="E154" s="3">
        <v>798.30899999999997</v>
      </c>
      <c r="G154" s="3">
        <v>6.4782608699999997</v>
      </c>
      <c r="H154" s="3">
        <v>680.7654</v>
      </c>
      <c r="J154" s="3">
        <v>6.4782608699999997</v>
      </c>
      <c r="K154" s="3">
        <v>663.85699999999997</v>
      </c>
      <c r="M154" s="3">
        <v>6.4782608699999997</v>
      </c>
      <c r="N154" s="3">
        <v>707.03200000000004</v>
      </c>
      <c r="P154" s="3">
        <v>6.4782608699999997</v>
      </c>
      <c r="Q154" s="3">
        <v>1112.7090000000001</v>
      </c>
      <c r="S154" s="3">
        <v>6.4782608699999997</v>
      </c>
      <c r="T154" s="3">
        <v>1411.874</v>
      </c>
      <c r="V154" s="3">
        <v>6.4782608699999997</v>
      </c>
      <c r="W154" s="3">
        <v>941.46699999999998</v>
      </c>
      <c r="Y154" s="3">
        <v>6.4782608699999997</v>
      </c>
      <c r="Z154" s="3">
        <v>998</v>
      </c>
      <c r="AB154" s="3">
        <v>6.4782608699999997</v>
      </c>
      <c r="AC154" s="3">
        <v>1347.62</v>
      </c>
    </row>
    <row r="155" spans="1:29" ht="15.75" customHeight="1" x14ac:dyDescent="0.2">
      <c r="A155" s="3">
        <v>6.5217391300000003</v>
      </c>
      <c r="B155" s="3">
        <v>748.28</v>
      </c>
      <c r="D155" s="3">
        <v>6.5217391300000003</v>
      </c>
      <c r="E155" s="3">
        <v>798.50900000000001</v>
      </c>
      <c r="G155" s="3">
        <v>6.5217391300000003</v>
      </c>
      <c r="H155" s="3">
        <v>682.04</v>
      </c>
      <c r="J155" s="3">
        <v>6.5217391300000003</v>
      </c>
      <c r="K155" s="3">
        <v>663.16300000000001</v>
      </c>
      <c r="M155" s="3">
        <v>6.5217391300000003</v>
      </c>
      <c r="N155" s="3">
        <v>675.31299999999999</v>
      </c>
      <c r="P155" s="3">
        <v>6.5217391300000003</v>
      </c>
      <c r="Q155" s="3">
        <v>1101.2</v>
      </c>
      <c r="S155" s="3">
        <v>6.5217391300000003</v>
      </c>
      <c r="T155" s="3">
        <v>1376.12</v>
      </c>
      <c r="V155" s="3">
        <v>6.5217391300000003</v>
      </c>
      <c r="W155" s="3">
        <v>935.77800000000002</v>
      </c>
      <c r="Y155" s="3">
        <v>6.5217391300000003</v>
      </c>
      <c r="Z155" s="3">
        <v>988.39400000000001</v>
      </c>
      <c r="AB155" s="3">
        <v>6.5217391300000003</v>
      </c>
      <c r="AC155" s="3">
        <v>1326.2840000000001</v>
      </c>
    </row>
    <row r="156" spans="1:29" ht="15.75" customHeight="1" x14ac:dyDescent="0.2">
      <c r="A156" s="3">
        <v>6.5652173899999999</v>
      </c>
      <c r="B156" s="3">
        <v>739.54700000000003</v>
      </c>
      <c r="D156" s="3">
        <v>6.5652173899999999</v>
      </c>
      <c r="E156" s="3">
        <v>768.572</v>
      </c>
      <c r="G156" s="3">
        <v>6.5652173899999999</v>
      </c>
      <c r="H156" s="3">
        <v>679.04190000000006</v>
      </c>
      <c r="J156" s="3">
        <v>6.5652173899999999</v>
      </c>
      <c r="K156" s="3">
        <v>660.44399999999996</v>
      </c>
      <c r="M156" s="3">
        <v>6.5652173899999999</v>
      </c>
      <c r="N156" s="3">
        <v>672.92700000000002</v>
      </c>
      <c r="P156" s="3">
        <v>6.5652173899999999</v>
      </c>
      <c r="Q156" s="3">
        <v>1113.587</v>
      </c>
      <c r="S156" s="3">
        <v>6.5652173899999999</v>
      </c>
      <c r="T156" s="3">
        <v>1412.402</v>
      </c>
      <c r="V156" s="3">
        <v>6.5652173899999999</v>
      </c>
      <c r="W156" s="3">
        <v>898.322</v>
      </c>
      <c r="Y156" s="3">
        <v>6.5652173899999999</v>
      </c>
      <c r="Z156" s="3">
        <v>991.67899999999997</v>
      </c>
      <c r="AB156" s="3">
        <v>6.5652173899999999</v>
      </c>
      <c r="AC156" s="3">
        <v>1333.356</v>
      </c>
    </row>
    <row r="157" spans="1:29" ht="15.75" customHeight="1" x14ac:dyDescent="0.2">
      <c r="A157" s="3">
        <v>6.6086956499999996</v>
      </c>
      <c r="B157" s="3">
        <v>735.61599999999999</v>
      </c>
      <c r="D157" s="3">
        <v>6.6086956499999996</v>
      </c>
      <c r="E157" s="3">
        <v>775.95699999999999</v>
      </c>
      <c r="G157" s="3">
        <v>6.6086956499999996</v>
      </c>
      <c r="H157" s="3">
        <v>676.54</v>
      </c>
      <c r="J157" s="3">
        <v>6.6086956499999996</v>
      </c>
      <c r="K157" s="3">
        <v>658.56100000000004</v>
      </c>
      <c r="M157" s="3">
        <v>6.6086956499999996</v>
      </c>
      <c r="N157" s="3">
        <v>748.90800000000002</v>
      </c>
      <c r="P157" s="3">
        <v>6.6086956499999996</v>
      </c>
      <c r="Q157" s="3">
        <v>1104.893</v>
      </c>
      <c r="S157" s="3">
        <v>6.6086956499999996</v>
      </c>
      <c r="T157" s="3">
        <v>1433.826</v>
      </c>
      <c r="V157" s="3">
        <v>6.6086956499999996</v>
      </c>
      <c r="W157" s="3">
        <v>918.154</v>
      </c>
      <c r="Y157" s="3">
        <v>6.6086956499999996</v>
      </c>
      <c r="Z157" s="3">
        <v>989.495</v>
      </c>
      <c r="AB157" s="3">
        <v>6.6086956499999996</v>
      </c>
      <c r="AC157" s="3">
        <v>1332.075</v>
      </c>
    </row>
    <row r="158" spans="1:29" ht="15.75" customHeight="1" x14ac:dyDescent="0.2">
      <c r="A158" s="3">
        <v>6.6521739100000001</v>
      </c>
      <c r="B158" s="3">
        <v>735.55200000000002</v>
      </c>
      <c r="D158" s="3">
        <v>6.6521739100000001</v>
      </c>
      <c r="E158" s="3">
        <v>775.23199999999997</v>
      </c>
      <c r="G158" s="3">
        <v>6.6521739100000001</v>
      </c>
      <c r="H158" s="3">
        <v>675.89790000000005</v>
      </c>
      <c r="J158" s="3">
        <v>6.6521739100000001</v>
      </c>
      <c r="K158" s="3">
        <v>667.20799999999997</v>
      </c>
      <c r="M158" s="3">
        <v>6.6521739100000001</v>
      </c>
      <c r="N158" s="3">
        <v>724.82799999999997</v>
      </c>
      <c r="P158" s="3">
        <v>6.6521739100000001</v>
      </c>
      <c r="Q158" s="3">
        <v>1084.453</v>
      </c>
      <c r="S158" s="3">
        <v>6.6521739100000001</v>
      </c>
      <c r="T158" s="3">
        <v>1430.596</v>
      </c>
      <c r="V158" s="3">
        <v>6.6521739100000001</v>
      </c>
      <c r="W158" s="3">
        <v>937.04600000000005</v>
      </c>
      <c r="Y158" s="3">
        <v>6.6521739100000001</v>
      </c>
      <c r="Z158" s="3">
        <v>986.88099999999997</v>
      </c>
      <c r="AB158" s="3">
        <v>6.6521739100000001</v>
      </c>
      <c r="AC158" s="3">
        <v>1332.261</v>
      </c>
    </row>
    <row r="159" spans="1:29" ht="15.75" customHeight="1" x14ac:dyDescent="0.2">
      <c r="A159" s="3">
        <v>6.6956521699999998</v>
      </c>
      <c r="B159" s="3">
        <v>736.32299999999998</v>
      </c>
      <c r="D159" s="3">
        <v>6.6956521699999998</v>
      </c>
      <c r="E159" s="3">
        <v>740.96799999999996</v>
      </c>
      <c r="G159" s="3">
        <v>6.6956521699999998</v>
      </c>
      <c r="H159" s="3">
        <v>663.3365</v>
      </c>
      <c r="J159" s="3">
        <v>6.6956521699999998</v>
      </c>
      <c r="K159" s="3">
        <v>726.56700000000001</v>
      </c>
      <c r="M159" s="3">
        <v>6.6956521699999998</v>
      </c>
      <c r="N159" s="3">
        <v>687.03800000000001</v>
      </c>
      <c r="P159" s="3">
        <v>6.6956521699999998</v>
      </c>
      <c r="Q159" s="3">
        <v>1087.6579999999999</v>
      </c>
      <c r="S159" s="3">
        <v>6.6956521699999998</v>
      </c>
      <c r="T159" s="3">
        <v>1429.876</v>
      </c>
      <c r="V159" s="3">
        <v>6.6956521699999998</v>
      </c>
      <c r="W159" s="3">
        <v>929.68399999999997</v>
      </c>
      <c r="Y159" s="3">
        <v>6.6956521699999998</v>
      </c>
      <c r="Z159" s="3">
        <v>980.62400000000002</v>
      </c>
      <c r="AB159" s="3">
        <v>6.6956521699999998</v>
      </c>
      <c r="AC159" s="3">
        <v>1383.0360000000001</v>
      </c>
    </row>
    <row r="160" spans="1:29" ht="15.75" customHeight="1" x14ac:dyDescent="0.2">
      <c r="A160" s="3">
        <v>6.7391304300000003</v>
      </c>
      <c r="B160" s="3">
        <v>736.76499999999999</v>
      </c>
      <c r="D160" s="3">
        <v>6.7391304300000003</v>
      </c>
      <c r="E160" s="3">
        <v>703.55200000000002</v>
      </c>
      <c r="G160" s="3">
        <v>6.7391304300000003</v>
      </c>
      <c r="H160" s="3">
        <v>654.18209999999999</v>
      </c>
      <c r="J160" s="3">
        <v>6.7391304300000003</v>
      </c>
      <c r="K160" s="3">
        <v>716.45899999999995</v>
      </c>
      <c r="M160" s="3">
        <v>6.7391304300000003</v>
      </c>
      <c r="N160" s="3">
        <v>664.81799999999998</v>
      </c>
      <c r="P160" s="3">
        <v>6.7391304300000003</v>
      </c>
      <c r="Q160" s="3">
        <v>1093.0530000000001</v>
      </c>
      <c r="S160" s="3">
        <v>6.7391304300000003</v>
      </c>
      <c r="T160" s="3">
        <v>1461.864</v>
      </c>
      <c r="V160" s="3">
        <v>6.7391304300000003</v>
      </c>
      <c r="W160" s="3">
        <v>889.85199999999998</v>
      </c>
      <c r="Y160" s="3">
        <v>6.7391304300000003</v>
      </c>
      <c r="Z160" s="3">
        <v>996.28399999999999</v>
      </c>
      <c r="AB160" s="3">
        <v>6.7391304300000003</v>
      </c>
      <c r="AC160" s="3">
        <v>1325.559</v>
      </c>
    </row>
    <row r="161" spans="1:29" ht="15.75" customHeight="1" x14ac:dyDescent="0.2">
      <c r="A161" s="3">
        <v>6.7826086999999999</v>
      </c>
      <c r="B161" s="3">
        <v>731.61699999999996</v>
      </c>
      <c r="D161" s="3">
        <v>6.7826086999999999</v>
      </c>
      <c r="E161" s="3">
        <v>677.9</v>
      </c>
      <c r="G161" s="3">
        <v>6.7826086999999999</v>
      </c>
      <c r="H161" s="3">
        <v>639.20100000000002</v>
      </c>
      <c r="J161" s="3">
        <v>6.7826086999999999</v>
      </c>
      <c r="K161" s="3">
        <v>693.96699999999998</v>
      </c>
      <c r="M161" s="3">
        <v>6.7826086999999999</v>
      </c>
      <c r="N161" s="3">
        <v>725.44399999999996</v>
      </c>
      <c r="P161" s="3">
        <v>6.7826086999999999</v>
      </c>
      <c r="Q161" s="3">
        <v>1084.971</v>
      </c>
      <c r="S161" s="3">
        <v>6.7826086999999999</v>
      </c>
      <c r="T161" s="3">
        <v>1422.163</v>
      </c>
      <c r="V161" s="3">
        <v>6.7826086999999999</v>
      </c>
      <c r="W161" s="3">
        <v>917.19899999999996</v>
      </c>
      <c r="Y161" s="3">
        <v>6.7826086999999999</v>
      </c>
      <c r="Z161" s="3">
        <v>992.48599999999999</v>
      </c>
      <c r="AB161" s="3">
        <v>6.7826086999999999</v>
      </c>
      <c r="AC161" s="3">
        <v>1350.4079999999999</v>
      </c>
    </row>
    <row r="162" spans="1:29" ht="15.75" customHeight="1" x14ac:dyDescent="0.2">
      <c r="A162" s="3">
        <v>6.8260869599999996</v>
      </c>
      <c r="B162" s="3">
        <v>730.08500000000004</v>
      </c>
      <c r="D162" s="3">
        <v>6.8260869599999996</v>
      </c>
      <c r="E162" s="3">
        <v>659.22500000000002</v>
      </c>
      <c r="G162" s="3">
        <v>6.8260869599999996</v>
      </c>
      <c r="H162" s="3">
        <v>636.71550000000002</v>
      </c>
      <c r="J162" s="3">
        <v>6.8260869599999996</v>
      </c>
      <c r="K162" s="3">
        <v>669.79499999999996</v>
      </c>
      <c r="M162" s="3">
        <v>6.8260869599999996</v>
      </c>
      <c r="N162" s="3">
        <v>736.05</v>
      </c>
      <c r="P162" s="3">
        <v>6.8260869599999996</v>
      </c>
      <c r="Q162" s="3">
        <v>1081.806</v>
      </c>
      <c r="S162" s="3">
        <v>6.8260869599999996</v>
      </c>
      <c r="T162" s="3">
        <v>1408.396</v>
      </c>
      <c r="V162" s="3">
        <v>6.8260869599999996</v>
      </c>
      <c r="W162" s="3">
        <v>932.17100000000005</v>
      </c>
      <c r="Y162" s="3">
        <v>6.8260869599999996</v>
      </c>
      <c r="Z162" s="3">
        <v>986.51400000000001</v>
      </c>
      <c r="AB162" s="3">
        <v>6.8260869599999996</v>
      </c>
      <c r="AC162" s="3">
        <v>1327.5830000000001</v>
      </c>
    </row>
    <row r="163" spans="1:29" ht="15.75" customHeight="1" x14ac:dyDescent="0.2">
      <c r="A163" s="3">
        <v>6.8695652200000001</v>
      </c>
      <c r="B163" s="3">
        <v>730.71900000000005</v>
      </c>
      <c r="D163" s="3">
        <v>6.8695652200000001</v>
      </c>
      <c r="E163" s="3">
        <v>650.62800000000004</v>
      </c>
      <c r="G163" s="3">
        <v>6.8695652200000001</v>
      </c>
      <c r="H163" s="3">
        <v>637.56399999999996</v>
      </c>
      <c r="J163" s="3">
        <v>6.8695652200000001</v>
      </c>
      <c r="K163" s="3">
        <v>662.697</v>
      </c>
      <c r="M163" s="3">
        <v>6.8695652200000001</v>
      </c>
      <c r="N163" s="3">
        <v>700.49699999999996</v>
      </c>
      <c r="P163" s="3">
        <v>6.8695652200000001</v>
      </c>
      <c r="Q163" s="3">
        <v>1074.432</v>
      </c>
      <c r="S163" s="3">
        <v>6.8695652200000001</v>
      </c>
      <c r="T163" s="3">
        <v>1397.671</v>
      </c>
      <c r="V163" s="3">
        <v>6.8695652200000001</v>
      </c>
      <c r="W163" s="3">
        <v>903.803</v>
      </c>
      <c r="Y163" s="3">
        <v>6.8695652200000001</v>
      </c>
      <c r="Z163" s="3">
        <v>995.11</v>
      </c>
      <c r="AB163" s="3">
        <v>6.8695652200000001</v>
      </c>
      <c r="AC163" s="3">
        <v>1318.5340000000001</v>
      </c>
    </row>
    <row r="164" spans="1:29" ht="15.75" customHeight="1" x14ac:dyDescent="0.2">
      <c r="A164" s="3">
        <v>6.9130434799999998</v>
      </c>
      <c r="B164" s="3">
        <v>729.18200000000002</v>
      </c>
      <c r="D164" s="3">
        <v>6.9130434799999998</v>
      </c>
      <c r="E164" s="3">
        <v>644.71900000000005</v>
      </c>
      <c r="G164" s="3">
        <v>6.9130434799999998</v>
      </c>
      <c r="H164" s="3">
        <v>635.51819999999998</v>
      </c>
      <c r="J164" s="3">
        <v>6.9130434799999998</v>
      </c>
      <c r="K164" s="3">
        <v>657.5</v>
      </c>
      <c r="M164" s="3">
        <v>6.9130434799999998</v>
      </c>
      <c r="N164" s="3">
        <v>665.91600000000005</v>
      </c>
      <c r="P164" s="3">
        <v>6.9130434799999998</v>
      </c>
      <c r="Q164" s="3">
        <v>1104.442</v>
      </c>
      <c r="S164" s="3">
        <v>6.9130434799999998</v>
      </c>
      <c r="T164" s="3">
        <v>1414.49</v>
      </c>
      <c r="V164" s="3">
        <v>6.9130434799999998</v>
      </c>
      <c r="W164" s="3">
        <v>908.43899999999996</v>
      </c>
      <c r="Y164" s="3">
        <v>6.9130434799999998</v>
      </c>
      <c r="Z164" s="3">
        <v>977.91700000000003</v>
      </c>
      <c r="AB164" s="3">
        <v>6.9130434799999998</v>
      </c>
      <c r="AC164" s="3">
        <v>1328.9280000000001</v>
      </c>
    </row>
    <row r="165" spans="1:29" ht="15.75" customHeight="1" x14ac:dyDescent="0.2">
      <c r="A165" s="3">
        <v>6.9565217400000003</v>
      </c>
      <c r="B165" s="3">
        <v>731.40099999999995</v>
      </c>
      <c r="D165" s="3">
        <v>6.9565217400000003</v>
      </c>
      <c r="E165" s="3">
        <v>647.56899999999996</v>
      </c>
      <c r="G165" s="3">
        <v>6.9565217400000003</v>
      </c>
      <c r="H165" s="3">
        <v>634.60339999999997</v>
      </c>
      <c r="J165" s="3">
        <v>6.9565217400000003</v>
      </c>
      <c r="K165" s="3">
        <v>661.06399999999996</v>
      </c>
      <c r="M165" s="3">
        <v>6.9565217400000003</v>
      </c>
      <c r="N165" s="3">
        <v>654.67499999999995</v>
      </c>
      <c r="P165" s="3">
        <v>6.9565217400000003</v>
      </c>
      <c r="Q165" s="3">
        <v>1101.117</v>
      </c>
      <c r="S165" s="3">
        <v>6.9565217400000003</v>
      </c>
      <c r="T165" s="3">
        <v>1395.2809999999999</v>
      </c>
      <c r="V165" s="3">
        <v>6.9565217400000003</v>
      </c>
      <c r="W165" s="3">
        <v>919.14499999999998</v>
      </c>
      <c r="Y165" s="3">
        <v>6.9565217400000003</v>
      </c>
      <c r="Z165" s="3">
        <v>997.67</v>
      </c>
      <c r="AB165" s="3">
        <v>6.9565217400000003</v>
      </c>
      <c r="AC165" s="3">
        <v>1269.3130000000001</v>
      </c>
    </row>
    <row r="166" spans="1:29" ht="15.75" customHeight="1" x14ac:dyDescent="0.2">
      <c r="A166" s="3">
        <v>7</v>
      </c>
      <c r="B166" s="3">
        <v>727.85799999999995</v>
      </c>
      <c r="D166" s="3">
        <v>7</v>
      </c>
      <c r="E166" s="3">
        <v>645.77700000000004</v>
      </c>
      <c r="G166" s="3">
        <v>7</v>
      </c>
      <c r="H166" s="3">
        <v>630.71969999999999</v>
      </c>
      <c r="J166" s="3">
        <v>7</v>
      </c>
      <c r="K166" s="3">
        <v>658.06700000000001</v>
      </c>
      <c r="M166" s="3">
        <v>7</v>
      </c>
      <c r="N166" s="3">
        <v>648.84400000000005</v>
      </c>
      <c r="P166" s="3">
        <v>7</v>
      </c>
      <c r="Q166" s="3">
        <v>1102.0630000000001</v>
      </c>
      <c r="S166" s="3">
        <v>7</v>
      </c>
      <c r="T166" s="3">
        <v>1404.742</v>
      </c>
      <c r="V166" s="3">
        <v>7</v>
      </c>
      <c r="W166" s="3">
        <v>929.798</v>
      </c>
      <c r="Y166" s="3">
        <v>7</v>
      </c>
      <c r="Z166" s="3">
        <v>991.101</v>
      </c>
      <c r="AB166" s="3">
        <v>7</v>
      </c>
      <c r="AC166" s="3">
        <v>1281.088</v>
      </c>
    </row>
    <row r="167" spans="1:29" ht="15.75" customHeight="1" x14ac:dyDescent="0.2">
      <c r="A167" s="3">
        <v>7.0434782599999997</v>
      </c>
      <c r="B167" s="3">
        <v>730.80899999999997</v>
      </c>
      <c r="D167" s="3">
        <v>7.0434782599999997</v>
      </c>
      <c r="E167" s="3">
        <v>653.24400000000003</v>
      </c>
      <c r="G167" s="3">
        <v>7.0434782599999997</v>
      </c>
      <c r="H167" s="3">
        <v>630.65650000000005</v>
      </c>
      <c r="J167" s="3">
        <v>7.0434782599999997</v>
      </c>
      <c r="K167" s="3">
        <v>658.20299999999997</v>
      </c>
      <c r="M167" s="3">
        <v>7.0434782599999997</v>
      </c>
      <c r="N167" s="3">
        <v>720.62300000000005</v>
      </c>
      <c r="P167" s="3">
        <v>7.0434782599999997</v>
      </c>
      <c r="Q167" s="3">
        <v>1076.2670000000001</v>
      </c>
      <c r="S167" s="3">
        <v>7.0434782599999997</v>
      </c>
      <c r="T167" s="3">
        <v>1389.5440000000001</v>
      </c>
      <c r="V167" s="3">
        <v>7.0434782599999997</v>
      </c>
      <c r="W167" s="3">
        <v>943.27099999999996</v>
      </c>
      <c r="Y167" s="3">
        <v>7.0434782599999997</v>
      </c>
      <c r="Z167" s="3">
        <v>974.596</v>
      </c>
      <c r="AB167" s="3">
        <v>7.0434782599999997</v>
      </c>
      <c r="AC167" s="3">
        <v>1297.203</v>
      </c>
    </row>
    <row r="168" spans="1:29" ht="15.75" customHeight="1" x14ac:dyDescent="0.2">
      <c r="A168" s="3">
        <v>7.0869565200000002</v>
      </c>
      <c r="B168" s="3">
        <v>732.06100000000004</v>
      </c>
      <c r="D168" s="3">
        <v>7.0869565200000002</v>
      </c>
      <c r="E168" s="3">
        <v>652.34699999999998</v>
      </c>
      <c r="G168" s="3">
        <v>7.0869565200000002</v>
      </c>
      <c r="H168" s="3">
        <v>632.1721</v>
      </c>
      <c r="J168" s="3">
        <v>7.0869565200000002</v>
      </c>
      <c r="K168" s="3">
        <v>720.44100000000003</v>
      </c>
      <c r="M168" s="3">
        <v>7.0869565200000002</v>
      </c>
      <c r="N168" s="3">
        <v>733.11199999999997</v>
      </c>
      <c r="P168" s="3">
        <v>7.0869565200000002</v>
      </c>
      <c r="Q168" s="3">
        <v>1076.0260000000001</v>
      </c>
      <c r="S168" s="3">
        <v>7.0869565200000002</v>
      </c>
      <c r="T168" s="3">
        <v>1422.605</v>
      </c>
      <c r="V168" s="3">
        <v>7.0869565200000002</v>
      </c>
      <c r="W168" s="3">
        <v>954.92899999999997</v>
      </c>
      <c r="Y168" s="3">
        <v>7.0869565200000002</v>
      </c>
      <c r="Z168" s="3">
        <v>979.48599999999999</v>
      </c>
      <c r="AB168" s="3">
        <v>7.0869565200000002</v>
      </c>
      <c r="AC168" s="3">
        <v>1312.614</v>
      </c>
    </row>
    <row r="169" spans="1:29" ht="15.75" customHeight="1" x14ac:dyDescent="0.2">
      <c r="A169" s="3">
        <v>7.1304347799999999</v>
      </c>
      <c r="B169" s="3">
        <v>736.22400000000005</v>
      </c>
      <c r="D169" s="3">
        <v>7.1304347799999999</v>
      </c>
      <c r="E169" s="3">
        <v>649.29499999999996</v>
      </c>
      <c r="G169" s="3">
        <v>7.1304347799999999</v>
      </c>
      <c r="H169" s="3">
        <v>629.49770000000001</v>
      </c>
      <c r="J169" s="3">
        <v>7.1304347799999999</v>
      </c>
      <c r="K169" s="3">
        <v>715.99199999999996</v>
      </c>
      <c r="M169" s="3">
        <v>7.1304347799999999</v>
      </c>
      <c r="N169" s="3">
        <v>696.96299999999997</v>
      </c>
      <c r="P169" s="3">
        <v>7.1304347799999999</v>
      </c>
      <c r="Q169" s="3">
        <v>1105.1990000000001</v>
      </c>
      <c r="S169" s="3">
        <v>7.1304347799999999</v>
      </c>
      <c r="T169" s="3">
        <v>1389.912</v>
      </c>
      <c r="V169" s="3">
        <v>7.1304347799999999</v>
      </c>
      <c r="W169" s="3">
        <v>958.47900000000004</v>
      </c>
      <c r="Y169" s="3">
        <v>7.1304347799999999</v>
      </c>
      <c r="Z169" s="3">
        <v>973.98199999999997</v>
      </c>
      <c r="AB169" s="3">
        <v>7.1304347799999999</v>
      </c>
      <c r="AC169" s="3">
        <v>1302.8340000000001</v>
      </c>
    </row>
    <row r="170" spans="1:29" ht="15.75" customHeight="1" x14ac:dyDescent="0.2">
      <c r="A170" s="3">
        <v>7.1739130400000004</v>
      </c>
      <c r="B170" s="3">
        <v>735.37800000000004</v>
      </c>
      <c r="D170" s="3">
        <v>7.1739130400000004</v>
      </c>
      <c r="E170" s="3">
        <v>645.03899999999999</v>
      </c>
      <c r="G170" s="3">
        <v>7.1739130400000004</v>
      </c>
      <c r="H170" s="3">
        <v>635.56259999999997</v>
      </c>
      <c r="J170" s="3">
        <v>7.1739130400000004</v>
      </c>
      <c r="K170" s="3">
        <v>694.29700000000003</v>
      </c>
      <c r="M170" s="3">
        <v>7.1739130400000004</v>
      </c>
      <c r="N170" s="3">
        <v>664.601</v>
      </c>
      <c r="P170" s="3">
        <v>7.1739130400000004</v>
      </c>
      <c r="Q170" s="3">
        <v>1095.5509999999999</v>
      </c>
      <c r="S170" s="3">
        <v>7.1739130400000004</v>
      </c>
      <c r="T170" s="3">
        <v>1377.1610000000001</v>
      </c>
      <c r="V170" s="3">
        <v>7.1739130400000004</v>
      </c>
      <c r="W170" s="3">
        <v>963.68100000000004</v>
      </c>
      <c r="Y170" s="3">
        <v>7.1739130400000004</v>
      </c>
      <c r="Z170" s="3">
        <v>977.22</v>
      </c>
      <c r="AB170" s="3">
        <v>7.1739130400000004</v>
      </c>
      <c r="AC170" s="3">
        <v>1289.3240000000001</v>
      </c>
    </row>
    <row r="171" spans="1:29" ht="15.75" customHeight="1" x14ac:dyDescent="0.2">
      <c r="A171" s="3">
        <v>7.2173913000000001</v>
      </c>
      <c r="B171" s="3">
        <v>737.49099999999999</v>
      </c>
      <c r="D171" s="3">
        <v>7.2173913000000001</v>
      </c>
      <c r="E171" s="3">
        <v>646.90099999999995</v>
      </c>
      <c r="G171" s="3">
        <v>7.2173913000000001</v>
      </c>
      <c r="H171" s="3">
        <v>630.90369999999996</v>
      </c>
      <c r="J171" s="3">
        <v>7.2173913000000001</v>
      </c>
      <c r="K171" s="3">
        <v>675.17600000000004</v>
      </c>
      <c r="M171" s="3">
        <v>7.2173913000000001</v>
      </c>
      <c r="N171" s="3">
        <v>653.17499999999995</v>
      </c>
      <c r="P171" s="3">
        <v>7.2173913000000001</v>
      </c>
      <c r="Q171" s="3">
        <v>1098.0999999999999</v>
      </c>
      <c r="S171" s="3">
        <v>7.2173913000000001</v>
      </c>
      <c r="T171" s="3">
        <v>1386.223</v>
      </c>
      <c r="V171" s="3">
        <v>7.2173913000000001</v>
      </c>
      <c r="W171" s="3">
        <v>961.23599999999999</v>
      </c>
      <c r="Y171" s="3">
        <v>7.2173913000000001</v>
      </c>
      <c r="Z171" s="3">
        <v>987.26599999999996</v>
      </c>
      <c r="AB171" s="3">
        <v>7.2173913000000001</v>
      </c>
      <c r="AC171" s="3">
        <v>1309.799</v>
      </c>
    </row>
    <row r="172" spans="1:29" ht="15.75" customHeight="1" x14ac:dyDescent="0.2">
      <c r="A172" s="3">
        <v>7.2608695699999997</v>
      </c>
      <c r="B172" s="3">
        <v>742.875</v>
      </c>
      <c r="D172" s="3">
        <v>7.2608695699999997</v>
      </c>
      <c r="E172" s="3">
        <v>646.51599999999996</v>
      </c>
      <c r="G172" s="3">
        <v>7.2608695699999997</v>
      </c>
      <c r="H172" s="3">
        <v>639.33349999999996</v>
      </c>
      <c r="J172" s="3">
        <v>7.2608695699999997</v>
      </c>
      <c r="K172" s="3">
        <v>665.75099999999998</v>
      </c>
      <c r="M172" s="3">
        <v>7.2608695699999997</v>
      </c>
      <c r="N172" s="3">
        <v>650.30600000000004</v>
      </c>
      <c r="P172" s="3">
        <v>7.2608695699999997</v>
      </c>
      <c r="Q172" s="3">
        <v>1072.1600000000001</v>
      </c>
      <c r="S172" s="3">
        <v>7.2608695699999997</v>
      </c>
      <c r="T172" s="3">
        <v>1392.4649999999999</v>
      </c>
      <c r="V172" s="3">
        <v>7.2608695699999997</v>
      </c>
      <c r="W172" s="3">
        <v>967.74400000000003</v>
      </c>
      <c r="Y172" s="3">
        <v>7.2608695699999997</v>
      </c>
      <c r="Z172" s="3">
        <v>983.36699999999996</v>
      </c>
      <c r="AB172" s="3">
        <v>7.2608695699999997</v>
      </c>
      <c r="AC172" s="3">
        <v>1290.999</v>
      </c>
    </row>
    <row r="173" spans="1:29" ht="15.75" customHeight="1" x14ac:dyDescent="0.2">
      <c r="A173" s="3">
        <v>7.3043478300000002</v>
      </c>
      <c r="B173" s="3">
        <v>889.077</v>
      </c>
      <c r="D173" s="3">
        <v>7.3043478300000002</v>
      </c>
      <c r="E173" s="3">
        <v>654.50199999999995</v>
      </c>
      <c r="G173" s="3">
        <v>7.3043478300000002</v>
      </c>
      <c r="H173" s="3">
        <v>640.91430000000003</v>
      </c>
      <c r="J173" s="3">
        <v>7.3043478300000002</v>
      </c>
      <c r="K173" s="3">
        <v>660.80100000000004</v>
      </c>
      <c r="M173" s="3">
        <v>7.3043478300000002</v>
      </c>
      <c r="N173" s="3">
        <v>707.02599999999995</v>
      </c>
      <c r="P173" s="3">
        <v>7.3043478300000002</v>
      </c>
      <c r="Q173" s="3">
        <v>1053.7460000000001</v>
      </c>
      <c r="S173" s="3">
        <v>7.3043478300000002</v>
      </c>
      <c r="T173" s="3">
        <v>1384.9549999999999</v>
      </c>
      <c r="V173" s="3">
        <v>7.3043478300000002</v>
      </c>
      <c r="W173" s="3">
        <v>977.05700000000002</v>
      </c>
      <c r="Y173" s="3">
        <v>7.3043478300000002</v>
      </c>
      <c r="Z173" s="3">
        <v>985.89</v>
      </c>
      <c r="AB173" s="3">
        <v>7.3043478300000002</v>
      </c>
      <c r="AC173" s="3">
        <v>1289.732</v>
      </c>
    </row>
    <row r="174" spans="1:29" ht="15.75" customHeight="1" x14ac:dyDescent="0.2">
      <c r="A174" s="3">
        <v>7.3478260899999999</v>
      </c>
      <c r="B174" s="3">
        <v>1013.73</v>
      </c>
      <c r="D174" s="3">
        <v>7.3478260899999999</v>
      </c>
      <c r="E174" s="3">
        <v>648.12599999999998</v>
      </c>
      <c r="G174" s="3">
        <v>7.3478260899999999</v>
      </c>
      <c r="H174" s="3">
        <v>630.14729999999997</v>
      </c>
      <c r="J174" s="3">
        <v>7.3478260899999999</v>
      </c>
      <c r="K174" s="3">
        <v>653.94899999999996</v>
      </c>
      <c r="M174" s="3">
        <v>7.3478260899999999</v>
      </c>
      <c r="N174" s="3">
        <v>731.548</v>
      </c>
      <c r="P174" s="3">
        <v>7.3478260899999999</v>
      </c>
      <c r="Q174" s="3">
        <v>1082.99</v>
      </c>
      <c r="S174" s="3">
        <v>7.3478260899999999</v>
      </c>
      <c r="T174" s="3">
        <v>1373.9739999999999</v>
      </c>
      <c r="V174" s="3">
        <v>7.3478260899999999</v>
      </c>
      <c r="W174" s="3">
        <v>964.952</v>
      </c>
      <c r="Y174" s="3">
        <v>7.3478260899999999</v>
      </c>
      <c r="Z174" s="3">
        <v>975.66099999999994</v>
      </c>
      <c r="AB174" s="3">
        <v>7.3478260899999999</v>
      </c>
      <c r="AC174" s="3">
        <v>1259.53</v>
      </c>
    </row>
    <row r="175" spans="1:29" ht="15.75" customHeight="1" x14ac:dyDescent="0.2">
      <c r="A175" s="3">
        <v>7.3913043500000004</v>
      </c>
      <c r="B175" s="3">
        <v>1021.19</v>
      </c>
      <c r="D175" s="3">
        <v>7.3913043500000004</v>
      </c>
      <c r="E175" s="3">
        <v>648.63699999999994</v>
      </c>
      <c r="G175" s="3">
        <v>7.3913043500000004</v>
      </c>
      <c r="H175" s="3">
        <v>634.95270000000005</v>
      </c>
      <c r="J175" s="3">
        <v>7.3913043500000004</v>
      </c>
      <c r="K175" s="3">
        <v>696.24800000000005</v>
      </c>
      <c r="M175" s="3">
        <v>7.3913043500000004</v>
      </c>
      <c r="N175" s="3">
        <v>701.91499999999996</v>
      </c>
      <c r="P175" s="3">
        <v>7.3913043500000004</v>
      </c>
      <c r="Q175" s="3">
        <v>1043.837</v>
      </c>
      <c r="S175" s="3">
        <v>7.3913043500000004</v>
      </c>
      <c r="T175" s="3">
        <v>1357.2719999999999</v>
      </c>
      <c r="V175" s="3">
        <v>7.3913043500000004</v>
      </c>
      <c r="W175" s="3">
        <v>992.38199999999995</v>
      </c>
      <c r="Y175" s="3">
        <v>7.3913043500000004</v>
      </c>
      <c r="Z175" s="3">
        <v>980.47699999999998</v>
      </c>
      <c r="AB175" s="3">
        <v>7.3913043500000004</v>
      </c>
      <c r="AC175" s="3">
        <v>1267.6210000000001</v>
      </c>
    </row>
    <row r="176" spans="1:29" ht="15.75" customHeight="1" x14ac:dyDescent="0.2">
      <c r="A176" s="3">
        <v>7.4347826100000001</v>
      </c>
      <c r="B176" s="3">
        <v>981.06100000000004</v>
      </c>
      <c r="D176" s="3">
        <v>7.4347826100000001</v>
      </c>
      <c r="E176" s="3">
        <v>649.58199999999999</v>
      </c>
      <c r="G176" s="3">
        <v>7.4347826100000001</v>
      </c>
      <c r="H176" s="3">
        <v>644.49059999999997</v>
      </c>
      <c r="J176" s="3">
        <v>7.4347826100000001</v>
      </c>
      <c r="K176" s="3">
        <v>724.87</v>
      </c>
      <c r="M176" s="3">
        <v>7.4347826100000001</v>
      </c>
      <c r="N176" s="3">
        <v>671.30100000000004</v>
      </c>
      <c r="P176" s="3">
        <v>7.4347826100000001</v>
      </c>
      <c r="Q176" s="3">
        <v>1088.752</v>
      </c>
      <c r="S176" s="3">
        <v>7.4347826100000001</v>
      </c>
      <c r="T176" s="3">
        <v>1375.8989999999999</v>
      </c>
      <c r="V176" s="3">
        <v>7.4347826100000001</v>
      </c>
      <c r="W176" s="3">
        <v>975.02599999999995</v>
      </c>
      <c r="Y176" s="3">
        <v>7.4347826100000001</v>
      </c>
      <c r="Z176" s="3">
        <v>985.75199999999995</v>
      </c>
      <c r="AB176" s="3">
        <v>7.4347826100000001</v>
      </c>
      <c r="AC176" s="3">
        <v>1257.508</v>
      </c>
    </row>
    <row r="177" spans="1:29" ht="15.75" customHeight="1" x14ac:dyDescent="0.2">
      <c r="A177" s="3">
        <v>7.4782608699999997</v>
      </c>
      <c r="B177" s="3">
        <v>946.64400000000001</v>
      </c>
      <c r="D177" s="3">
        <v>7.4782608699999997</v>
      </c>
      <c r="E177" s="3">
        <v>642.72299999999996</v>
      </c>
      <c r="G177" s="3">
        <v>7.4782608699999997</v>
      </c>
      <c r="H177" s="3">
        <v>640.31500000000005</v>
      </c>
      <c r="J177" s="3">
        <v>7.4782608699999997</v>
      </c>
      <c r="K177" s="3">
        <v>702.58500000000004</v>
      </c>
      <c r="M177" s="3">
        <v>7.4782608699999997</v>
      </c>
      <c r="N177" s="3">
        <v>651.71199999999999</v>
      </c>
      <c r="P177" s="3">
        <v>7.4782608699999997</v>
      </c>
      <c r="Q177" s="3">
        <v>1047.4069999999999</v>
      </c>
      <c r="S177" s="3">
        <v>7.4782608699999997</v>
      </c>
      <c r="T177" s="3">
        <v>1343.2180000000001</v>
      </c>
      <c r="V177" s="3">
        <v>7.4782608699999997</v>
      </c>
      <c r="W177" s="3">
        <v>969.245</v>
      </c>
      <c r="Y177" s="3">
        <v>7.4782608699999997</v>
      </c>
      <c r="Z177" s="3">
        <v>981.06399999999996</v>
      </c>
      <c r="AB177" s="3">
        <v>7.4782608699999997</v>
      </c>
      <c r="AC177" s="3">
        <v>1271.3309999999999</v>
      </c>
    </row>
    <row r="178" spans="1:29" ht="15.75" customHeight="1" x14ac:dyDescent="0.2">
      <c r="A178" s="3">
        <v>7.5217391300000003</v>
      </c>
      <c r="B178" s="3">
        <v>939.13</v>
      </c>
      <c r="D178" s="3">
        <v>7.5217391300000003</v>
      </c>
      <c r="E178" s="3">
        <v>645.04499999999996</v>
      </c>
      <c r="G178" s="3">
        <v>7.5217391300000003</v>
      </c>
      <c r="H178" s="3">
        <v>643.95280000000002</v>
      </c>
      <c r="J178" s="3">
        <v>7.5217391300000003</v>
      </c>
      <c r="K178" s="3">
        <v>680.30200000000002</v>
      </c>
      <c r="M178" s="3">
        <v>7.5217391300000003</v>
      </c>
      <c r="N178" s="3">
        <v>647.20299999999997</v>
      </c>
      <c r="P178" s="3">
        <v>7.5217391300000003</v>
      </c>
      <c r="Q178" s="3">
        <v>1067.192</v>
      </c>
      <c r="S178" s="3">
        <v>7.5217391300000003</v>
      </c>
      <c r="T178" s="3">
        <v>1370.0119999999999</v>
      </c>
      <c r="V178" s="3">
        <v>7.5217391300000003</v>
      </c>
      <c r="W178" s="3">
        <v>964.53</v>
      </c>
      <c r="Y178" s="3">
        <v>7.5217391300000003</v>
      </c>
      <c r="Z178" s="3">
        <v>974.07299999999998</v>
      </c>
      <c r="AB178" s="3">
        <v>7.5217391300000003</v>
      </c>
      <c r="AC178" s="3">
        <v>1268.5319999999999</v>
      </c>
    </row>
    <row r="179" spans="1:29" ht="15.75" customHeight="1" x14ac:dyDescent="0.2">
      <c r="A179" s="3">
        <v>7.5652173899999999</v>
      </c>
      <c r="B179" s="3">
        <v>907.61699999999996</v>
      </c>
      <c r="D179" s="3">
        <v>7.5652173899999999</v>
      </c>
      <c r="E179" s="3">
        <v>654.47900000000004</v>
      </c>
      <c r="G179" s="3">
        <v>7.5652173899999999</v>
      </c>
      <c r="H179" s="3">
        <v>640.06979999999999</v>
      </c>
      <c r="J179" s="3">
        <v>7.5652173899999999</v>
      </c>
      <c r="K179" s="3">
        <v>669.36699999999996</v>
      </c>
      <c r="M179" s="3">
        <v>7.5652173899999999</v>
      </c>
      <c r="N179" s="3">
        <v>695.63499999999999</v>
      </c>
      <c r="P179" s="3">
        <v>7.5652173899999999</v>
      </c>
      <c r="Q179" s="3">
        <v>1049.0509999999999</v>
      </c>
      <c r="S179" s="3">
        <v>7.5652173899999999</v>
      </c>
      <c r="T179" s="3">
        <v>1331.623</v>
      </c>
      <c r="V179" s="3">
        <v>7.5652173899999999</v>
      </c>
      <c r="W179" s="3">
        <v>957.72699999999998</v>
      </c>
      <c r="Y179" s="3">
        <v>7.5652173899999999</v>
      </c>
      <c r="Z179" s="3">
        <v>976.94500000000005</v>
      </c>
      <c r="AB179" s="3">
        <v>7.5652173899999999</v>
      </c>
      <c r="AC179" s="3">
        <v>1229.095</v>
      </c>
    </row>
    <row r="180" spans="1:29" ht="15.75" customHeight="1" x14ac:dyDescent="0.2">
      <c r="A180" s="3">
        <v>7.6086956499999996</v>
      </c>
      <c r="B180" s="3">
        <v>862.36099999999999</v>
      </c>
      <c r="D180" s="3">
        <v>7.6086956499999996</v>
      </c>
      <c r="E180" s="3">
        <v>651.69600000000003</v>
      </c>
      <c r="G180" s="3">
        <v>7.6086956499999996</v>
      </c>
      <c r="H180" s="3">
        <v>632.34079999999994</v>
      </c>
      <c r="J180" s="3">
        <v>7.6086956499999996</v>
      </c>
      <c r="K180" s="3">
        <v>658.45600000000002</v>
      </c>
      <c r="M180" s="3">
        <v>7.6086956499999996</v>
      </c>
      <c r="N180" s="3">
        <v>737.46500000000003</v>
      </c>
      <c r="P180" s="3">
        <v>7.6086956499999996</v>
      </c>
      <c r="Q180" s="3">
        <v>1055.269</v>
      </c>
      <c r="S180" s="3">
        <v>7.6086956499999996</v>
      </c>
      <c r="T180" s="3">
        <v>1335.6659999999999</v>
      </c>
      <c r="V180" s="3">
        <v>7.6086956499999996</v>
      </c>
      <c r="W180" s="3">
        <v>994.55</v>
      </c>
      <c r="Y180" s="3">
        <v>7.6086956499999996</v>
      </c>
      <c r="Z180" s="3">
        <v>975.27499999999998</v>
      </c>
      <c r="AB180" s="3">
        <v>7.6086956499999996</v>
      </c>
      <c r="AC180" s="3">
        <v>1267.8340000000001</v>
      </c>
    </row>
    <row r="181" spans="1:29" ht="15.75" customHeight="1" x14ac:dyDescent="0.2">
      <c r="A181" s="3">
        <v>7.6521739100000001</v>
      </c>
      <c r="B181" s="3">
        <v>844.95600000000002</v>
      </c>
      <c r="D181" s="3">
        <v>7.6521739100000001</v>
      </c>
      <c r="E181" s="3">
        <v>652.45600000000002</v>
      </c>
      <c r="G181" s="3">
        <v>7.6521739100000001</v>
      </c>
      <c r="H181" s="3">
        <v>636.35590000000002</v>
      </c>
      <c r="J181" s="3">
        <v>7.6521739100000001</v>
      </c>
      <c r="K181" s="3">
        <v>661.75599999999997</v>
      </c>
      <c r="M181" s="3">
        <v>7.6521739100000001</v>
      </c>
      <c r="N181" s="3">
        <v>709.84900000000005</v>
      </c>
      <c r="P181" s="3">
        <v>7.6521739100000001</v>
      </c>
      <c r="Q181" s="3">
        <v>1081.8889999999999</v>
      </c>
      <c r="S181" s="3">
        <v>7.6521739100000001</v>
      </c>
      <c r="T181" s="3">
        <v>1371.569</v>
      </c>
      <c r="V181" s="3">
        <v>7.6521739100000001</v>
      </c>
      <c r="W181" s="3">
        <v>1030.009</v>
      </c>
      <c r="Y181" s="3">
        <v>7.6521739100000001</v>
      </c>
      <c r="Z181" s="3">
        <v>985.90800000000002</v>
      </c>
      <c r="AB181" s="3">
        <v>7.6521739100000001</v>
      </c>
      <c r="AC181" s="3">
        <v>1264.895</v>
      </c>
    </row>
    <row r="182" spans="1:29" ht="15.75" customHeight="1" x14ac:dyDescent="0.2">
      <c r="A182" s="3">
        <v>7.6956521699999998</v>
      </c>
      <c r="B182" s="3">
        <v>819.13199999999995</v>
      </c>
      <c r="D182" s="3">
        <v>7.6956521699999998</v>
      </c>
      <c r="E182" s="3">
        <v>646.30100000000004</v>
      </c>
      <c r="G182" s="3">
        <v>7.6956521699999998</v>
      </c>
      <c r="H182" s="3">
        <v>632.76179999999999</v>
      </c>
      <c r="J182" s="3">
        <v>7.6956521699999998</v>
      </c>
      <c r="K182" s="3">
        <v>657.31700000000001</v>
      </c>
      <c r="M182" s="3">
        <v>7.6956521699999998</v>
      </c>
      <c r="N182" s="3">
        <v>671.005</v>
      </c>
      <c r="P182" s="3">
        <v>7.6956521699999998</v>
      </c>
      <c r="Q182" s="3">
        <v>1054.67</v>
      </c>
      <c r="S182" s="3">
        <v>7.6956521699999998</v>
      </c>
      <c r="T182" s="3">
        <v>1353.4169999999999</v>
      </c>
      <c r="V182" s="3">
        <v>7.6956521699999998</v>
      </c>
      <c r="W182" s="3">
        <v>984.22500000000002</v>
      </c>
      <c r="Y182" s="3">
        <v>7.6956521699999998</v>
      </c>
      <c r="Z182" s="3">
        <v>968.202</v>
      </c>
      <c r="AB182" s="3">
        <v>7.6956521699999998</v>
      </c>
      <c r="AC182" s="3">
        <v>1275.8969999999999</v>
      </c>
    </row>
    <row r="183" spans="1:29" ht="15.75" customHeight="1" x14ac:dyDescent="0.2">
      <c r="A183" s="3">
        <v>7.7391304300000003</v>
      </c>
      <c r="B183" s="3">
        <v>788.70699999999999</v>
      </c>
      <c r="D183" s="3">
        <v>7.7391304300000003</v>
      </c>
      <c r="E183" s="3">
        <v>649.67200000000003</v>
      </c>
      <c r="G183" s="3">
        <v>7.7391304300000003</v>
      </c>
      <c r="H183" s="3">
        <v>630.17960000000005</v>
      </c>
      <c r="J183" s="3">
        <v>7.7391304300000003</v>
      </c>
      <c r="K183" s="3">
        <v>660.71699999999998</v>
      </c>
      <c r="M183" s="3">
        <v>7.7391304300000003</v>
      </c>
      <c r="N183" s="3">
        <v>658.16</v>
      </c>
      <c r="P183" s="3">
        <v>7.7391304300000003</v>
      </c>
      <c r="Q183" s="3">
        <v>1049.501</v>
      </c>
      <c r="S183" s="3">
        <v>7.7391304300000003</v>
      </c>
      <c r="T183" s="3">
        <v>1350.93</v>
      </c>
      <c r="V183" s="3">
        <v>7.7391304300000003</v>
      </c>
      <c r="W183" s="3">
        <v>996.17399999999998</v>
      </c>
      <c r="Y183" s="3">
        <v>7.7391304300000003</v>
      </c>
      <c r="Z183" s="3">
        <v>1003.239</v>
      </c>
      <c r="AB183" s="3">
        <v>7.7391304300000003</v>
      </c>
      <c r="AC183" s="3">
        <v>1271.9480000000001</v>
      </c>
    </row>
    <row r="184" spans="1:29" ht="15.75" customHeight="1" x14ac:dyDescent="0.2">
      <c r="A184" s="3">
        <v>7.7826086999999999</v>
      </c>
      <c r="B184" s="3">
        <v>763.34299999999996</v>
      </c>
      <c r="D184" s="3">
        <v>7.7826086999999999</v>
      </c>
      <c r="E184" s="3">
        <v>649.84100000000001</v>
      </c>
      <c r="G184" s="3">
        <v>7.7826086999999999</v>
      </c>
      <c r="H184" s="3">
        <v>634.976</v>
      </c>
      <c r="J184" s="3">
        <v>7.7826086999999999</v>
      </c>
      <c r="K184" s="3">
        <v>662.79200000000003</v>
      </c>
      <c r="M184" s="3">
        <v>7.7826086999999999</v>
      </c>
      <c r="N184" s="3">
        <v>655.74800000000005</v>
      </c>
      <c r="P184" s="3">
        <v>7.7826086999999999</v>
      </c>
      <c r="Q184" s="3">
        <v>1059.3030000000001</v>
      </c>
      <c r="S184" s="3">
        <v>7.7826086999999999</v>
      </c>
      <c r="T184" s="3">
        <v>1345.0920000000001</v>
      </c>
      <c r="V184" s="3">
        <v>7.7826086999999999</v>
      </c>
      <c r="W184" s="3">
        <v>989.41600000000005</v>
      </c>
      <c r="Y184" s="3">
        <v>7.7826086999999999</v>
      </c>
      <c r="Z184" s="3">
        <v>1020.009</v>
      </c>
      <c r="AB184" s="3">
        <v>7.7826086999999999</v>
      </c>
      <c r="AC184" s="3">
        <v>1294.9929999999999</v>
      </c>
    </row>
    <row r="185" spans="1:29" ht="15.75" customHeight="1" x14ac:dyDescent="0.2">
      <c r="A185" s="3">
        <v>7.8260869599999996</v>
      </c>
      <c r="B185" s="3">
        <v>751.18600000000004</v>
      </c>
      <c r="D185" s="3">
        <v>7.8260869599999996</v>
      </c>
      <c r="E185" s="3">
        <v>663.70799999999997</v>
      </c>
      <c r="G185" s="3">
        <v>7.8260869599999996</v>
      </c>
      <c r="H185" s="3">
        <v>641.1798</v>
      </c>
      <c r="J185" s="3">
        <v>7.8260869599999996</v>
      </c>
      <c r="K185" s="3">
        <v>722.72299999999996</v>
      </c>
      <c r="M185" s="3">
        <v>7.8260869599999996</v>
      </c>
      <c r="N185" s="3">
        <v>746.07600000000002</v>
      </c>
      <c r="P185" s="3">
        <v>7.8260869599999996</v>
      </c>
      <c r="Q185" s="3">
        <v>1041.2829999999999</v>
      </c>
      <c r="S185" s="3">
        <v>7.8260869599999996</v>
      </c>
      <c r="T185" s="3">
        <v>1303.1790000000001</v>
      </c>
      <c r="V185" s="3">
        <v>7.8260869599999996</v>
      </c>
      <c r="W185" s="3">
        <v>987.93200000000002</v>
      </c>
      <c r="Y185" s="3">
        <v>7.8260869599999996</v>
      </c>
      <c r="Z185" s="3">
        <v>1050.33</v>
      </c>
      <c r="AB185" s="3">
        <v>7.8260869599999996</v>
      </c>
      <c r="AC185" s="3">
        <v>1253.884</v>
      </c>
    </row>
    <row r="186" spans="1:29" ht="15.75" customHeight="1" x14ac:dyDescent="0.2">
      <c r="A186" s="3">
        <v>7.8695652200000001</v>
      </c>
      <c r="B186" s="3">
        <v>747.46199999999999</v>
      </c>
      <c r="D186" s="3">
        <v>7.8695652200000001</v>
      </c>
      <c r="E186" s="3">
        <v>676.50699999999995</v>
      </c>
      <c r="G186" s="3">
        <v>7.8695652200000001</v>
      </c>
      <c r="H186" s="3">
        <v>642.39570000000003</v>
      </c>
      <c r="J186" s="3">
        <v>7.8695652200000001</v>
      </c>
      <c r="K186" s="3">
        <v>713.98500000000001</v>
      </c>
      <c r="M186" s="3">
        <v>7.8695652200000001</v>
      </c>
      <c r="N186" s="3">
        <v>724.34900000000005</v>
      </c>
      <c r="P186" s="3">
        <v>7.8695652200000001</v>
      </c>
      <c r="Q186" s="3">
        <v>1034.9269999999999</v>
      </c>
      <c r="S186" s="3">
        <v>7.8695652200000001</v>
      </c>
      <c r="T186" s="3">
        <v>1325.127</v>
      </c>
      <c r="V186" s="3">
        <v>7.8695652200000001</v>
      </c>
      <c r="W186" s="3">
        <v>993.53800000000001</v>
      </c>
      <c r="Y186" s="3">
        <v>7.8695652200000001</v>
      </c>
      <c r="Z186" s="3">
        <v>1065.6510000000001</v>
      </c>
      <c r="AB186" s="3">
        <v>7.8695652200000001</v>
      </c>
      <c r="AC186" s="3">
        <v>1272.9259999999999</v>
      </c>
    </row>
    <row r="187" spans="1:29" ht="15.75" customHeight="1" x14ac:dyDescent="0.2">
      <c r="A187" s="3">
        <v>7.9130434799999998</v>
      </c>
      <c r="B187" s="3">
        <v>741.79499999999996</v>
      </c>
      <c r="D187" s="3">
        <v>7.9130434799999998</v>
      </c>
      <c r="E187" s="3">
        <v>766.12800000000004</v>
      </c>
      <c r="G187" s="3">
        <v>7.9130434799999998</v>
      </c>
      <c r="H187" s="3">
        <v>666.97310000000004</v>
      </c>
      <c r="J187" s="3">
        <v>7.9130434799999998</v>
      </c>
      <c r="K187" s="3">
        <v>691.11500000000001</v>
      </c>
      <c r="M187" s="3">
        <v>7.9130434799999998</v>
      </c>
      <c r="N187" s="3">
        <v>680.47900000000004</v>
      </c>
      <c r="P187" s="3">
        <v>7.9130434799999998</v>
      </c>
      <c r="Q187" s="3">
        <v>1057.99</v>
      </c>
      <c r="S187" s="3">
        <v>7.9130434799999998</v>
      </c>
      <c r="T187" s="3">
        <v>1320.4649999999999</v>
      </c>
      <c r="V187" s="3">
        <v>7.9130434799999998</v>
      </c>
      <c r="W187" s="3">
        <v>988.50400000000002</v>
      </c>
      <c r="Y187" s="3">
        <v>7.9130434799999998</v>
      </c>
      <c r="Z187" s="3">
        <v>1066.367</v>
      </c>
      <c r="AB187" s="3">
        <v>7.9130434799999998</v>
      </c>
      <c r="AC187" s="3">
        <v>1253.931</v>
      </c>
    </row>
    <row r="188" spans="1:29" ht="15.75" customHeight="1" x14ac:dyDescent="0.2">
      <c r="A188" s="3">
        <v>7.9565217400000003</v>
      </c>
      <c r="B188" s="3">
        <v>744.38699999999994</v>
      </c>
      <c r="D188" s="3">
        <v>7.9565217400000003</v>
      </c>
      <c r="E188" s="3">
        <v>804.45600000000002</v>
      </c>
      <c r="G188" s="3">
        <v>7.9565217400000003</v>
      </c>
      <c r="H188" s="3">
        <v>686.35950000000003</v>
      </c>
      <c r="J188" s="3">
        <v>7.9565217400000003</v>
      </c>
      <c r="K188" s="3">
        <v>674.67700000000002</v>
      </c>
      <c r="M188" s="3">
        <v>7.9565217400000003</v>
      </c>
      <c r="N188" s="3">
        <v>665.44600000000003</v>
      </c>
      <c r="P188" s="3">
        <v>7.9565217400000003</v>
      </c>
      <c r="Q188" s="3">
        <v>1049.1849999999999</v>
      </c>
      <c r="S188" s="3">
        <v>7.9565217400000003</v>
      </c>
      <c r="T188" s="3">
        <v>1312.6890000000001</v>
      </c>
      <c r="V188" s="3">
        <v>7.9565217400000003</v>
      </c>
      <c r="W188" s="3">
        <v>980.90599999999995</v>
      </c>
      <c r="Y188" s="3">
        <v>7.9565217400000003</v>
      </c>
      <c r="Z188" s="3">
        <v>1057.229</v>
      </c>
      <c r="AB188" s="3">
        <v>7.9565217400000003</v>
      </c>
      <c r="AC188" s="3">
        <v>1268.0540000000001</v>
      </c>
    </row>
    <row r="189" spans="1:29" ht="15.75" customHeight="1" x14ac:dyDescent="0.2">
      <c r="A189" s="3">
        <v>8</v>
      </c>
      <c r="B189" s="3">
        <v>737.41800000000001</v>
      </c>
      <c r="D189" s="3">
        <v>8</v>
      </c>
      <c r="E189" s="3">
        <v>779.17399999999998</v>
      </c>
      <c r="G189" s="3">
        <v>8</v>
      </c>
      <c r="H189" s="3">
        <v>676.13739999999996</v>
      </c>
      <c r="J189" s="3">
        <v>8</v>
      </c>
      <c r="K189" s="3">
        <v>661.98900000000003</v>
      </c>
      <c r="M189" s="3">
        <v>8</v>
      </c>
      <c r="N189" s="3">
        <v>742.8</v>
      </c>
      <c r="P189" s="3">
        <v>8</v>
      </c>
      <c r="Q189" s="3">
        <v>1044.836</v>
      </c>
      <c r="S189" s="3">
        <v>8</v>
      </c>
      <c r="T189" s="3">
        <v>1326.008</v>
      </c>
      <c r="V189" s="3">
        <v>8</v>
      </c>
      <c r="W189" s="3">
        <v>981.678</v>
      </c>
      <c r="Y189" s="3">
        <v>8</v>
      </c>
      <c r="Z189" s="3">
        <v>1046.22</v>
      </c>
      <c r="AB189" s="3">
        <v>8</v>
      </c>
      <c r="AC189" s="3">
        <v>1260.146</v>
      </c>
    </row>
    <row r="190" spans="1:29" ht="15.75" customHeight="1" x14ac:dyDescent="0.2">
      <c r="A190" s="3">
        <v>8.0434782600000005</v>
      </c>
      <c r="B190" s="3">
        <v>732.03200000000004</v>
      </c>
      <c r="D190" s="3">
        <v>8.0434782600000005</v>
      </c>
      <c r="E190" s="3">
        <v>722.98099999999999</v>
      </c>
      <c r="G190" s="3">
        <v>8.0434782600000005</v>
      </c>
      <c r="H190" s="3">
        <v>648.80449999999996</v>
      </c>
      <c r="J190" s="3">
        <v>8.0434782600000005</v>
      </c>
      <c r="K190" s="3">
        <v>656.31399999999996</v>
      </c>
      <c r="M190" s="3">
        <v>8.0434782600000005</v>
      </c>
      <c r="N190" s="3">
        <v>716.89499999999998</v>
      </c>
      <c r="P190" s="3">
        <v>8.0434782600000005</v>
      </c>
      <c r="Q190" s="3">
        <v>1025.201</v>
      </c>
      <c r="S190" s="3">
        <v>8.0434782600000005</v>
      </c>
      <c r="T190" s="3">
        <v>1299.7560000000001</v>
      </c>
      <c r="V190" s="3">
        <v>8.0434782600000005</v>
      </c>
      <c r="W190" s="3">
        <v>963.45899999999995</v>
      </c>
      <c r="Y190" s="3">
        <v>8.0434782600000005</v>
      </c>
      <c r="Z190" s="3">
        <v>1058.33</v>
      </c>
      <c r="AB190" s="3">
        <v>8.0434782600000005</v>
      </c>
      <c r="AC190" s="3">
        <v>1234.01</v>
      </c>
    </row>
    <row r="191" spans="1:29" ht="15.75" customHeight="1" x14ac:dyDescent="0.2">
      <c r="A191" s="3">
        <v>8.0869565199999993</v>
      </c>
      <c r="B191" s="3">
        <v>734.4</v>
      </c>
      <c r="D191" s="3">
        <v>8.0869565199999993</v>
      </c>
      <c r="E191" s="3">
        <v>682.34500000000003</v>
      </c>
      <c r="G191" s="3">
        <v>8.0869565199999993</v>
      </c>
      <c r="H191" s="3">
        <v>642.19640000000004</v>
      </c>
      <c r="J191" s="3">
        <v>8.0869565199999993</v>
      </c>
      <c r="K191" s="3">
        <v>656.89800000000002</v>
      </c>
      <c r="M191" s="3">
        <v>8.0869565199999993</v>
      </c>
      <c r="N191" s="3">
        <v>681.96100000000001</v>
      </c>
      <c r="P191" s="3">
        <v>8.0869565199999993</v>
      </c>
      <c r="Q191" s="3">
        <v>1042.3520000000001</v>
      </c>
      <c r="S191" s="3">
        <v>8.0869565199999993</v>
      </c>
      <c r="T191" s="3">
        <v>1339.1990000000001</v>
      </c>
      <c r="V191" s="3">
        <v>8.0869565199999993</v>
      </c>
      <c r="W191" s="3">
        <v>979.53</v>
      </c>
      <c r="Y191" s="3">
        <v>8.0869565199999993</v>
      </c>
      <c r="Z191" s="3">
        <v>1054.413</v>
      </c>
      <c r="AB191" s="3">
        <v>8.0869565199999993</v>
      </c>
      <c r="AC191" s="3">
        <v>1220.963</v>
      </c>
    </row>
    <row r="192" spans="1:29" ht="15.75" customHeight="1" x14ac:dyDescent="0.2">
      <c r="A192" s="3">
        <v>8.1304347799999999</v>
      </c>
      <c r="B192" s="3">
        <v>737.53</v>
      </c>
      <c r="D192" s="3">
        <v>8.1304347799999999</v>
      </c>
      <c r="E192" s="3">
        <v>665.779</v>
      </c>
      <c r="G192" s="3">
        <v>8.1304347799999999</v>
      </c>
      <c r="H192" s="3">
        <v>636.99069999999995</v>
      </c>
      <c r="J192" s="3">
        <v>8.1304347799999999</v>
      </c>
      <c r="K192" s="3">
        <v>660.53499999999997</v>
      </c>
      <c r="M192" s="3">
        <v>8.1304347799999999</v>
      </c>
      <c r="N192" s="3">
        <v>661.31100000000004</v>
      </c>
      <c r="P192" s="3">
        <v>8.1304347799999999</v>
      </c>
      <c r="Q192" s="3">
        <v>1047.636</v>
      </c>
      <c r="S192" s="3">
        <v>8.1304347799999999</v>
      </c>
      <c r="T192" s="3">
        <v>1310.338</v>
      </c>
      <c r="V192" s="3">
        <v>8.1304347799999999</v>
      </c>
      <c r="W192" s="3">
        <v>989.76900000000001</v>
      </c>
      <c r="Y192" s="3">
        <v>8.1304347799999999</v>
      </c>
      <c r="Z192" s="3">
        <v>1049.3489999999999</v>
      </c>
      <c r="AB192" s="3">
        <v>8.1304347799999999</v>
      </c>
      <c r="AC192" s="3">
        <v>1274.616</v>
      </c>
    </row>
    <row r="193" spans="1:29" ht="15.75" customHeight="1" x14ac:dyDescent="0.2">
      <c r="A193" s="3">
        <v>8.1739130400000004</v>
      </c>
      <c r="B193" s="3">
        <v>735.47699999999998</v>
      </c>
      <c r="D193" s="3">
        <v>8.1739130400000004</v>
      </c>
      <c r="E193" s="3">
        <v>656.43600000000004</v>
      </c>
      <c r="G193" s="3">
        <v>8.1739130400000004</v>
      </c>
      <c r="H193" s="3">
        <v>630.46640000000002</v>
      </c>
      <c r="J193" s="3">
        <v>8.1739130400000004</v>
      </c>
      <c r="K193" s="3">
        <v>659.08900000000006</v>
      </c>
      <c r="M193" s="3">
        <v>8.1739130400000004</v>
      </c>
      <c r="N193" s="3">
        <v>668.52300000000002</v>
      </c>
      <c r="P193" s="3">
        <v>8.1739130400000004</v>
      </c>
      <c r="Q193" s="3">
        <v>1033.944</v>
      </c>
      <c r="S193" s="3">
        <v>8.1739130400000004</v>
      </c>
      <c r="T193" s="3">
        <v>1376.15</v>
      </c>
      <c r="V193" s="3">
        <v>8.1739130400000004</v>
      </c>
      <c r="W193" s="3">
        <v>992.30200000000002</v>
      </c>
      <c r="Y193" s="3">
        <v>8.1739130400000004</v>
      </c>
      <c r="Z193" s="3">
        <v>1033.752</v>
      </c>
      <c r="AB193" s="3">
        <v>8.1739130400000004</v>
      </c>
      <c r="AC193" s="3">
        <v>1267.684</v>
      </c>
    </row>
    <row r="194" spans="1:29" ht="15.75" customHeight="1" x14ac:dyDescent="0.2">
      <c r="A194" s="3">
        <v>8.2173912999999992</v>
      </c>
      <c r="B194" s="3">
        <v>736.35599999999999</v>
      </c>
      <c r="D194" s="3">
        <v>8.2173912999999992</v>
      </c>
      <c r="E194" s="3">
        <v>656.22199999999998</v>
      </c>
      <c r="G194" s="3">
        <v>8.2173912999999992</v>
      </c>
      <c r="H194" s="3">
        <v>629.72810000000004</v>
      </c>
      <c r="J194" s="3">
        <v>8.2173912999999992</v>
      </c>
      <c r="K194" s="3">
        <v>656.43</v>
      </c>
      <c r="M194" s="3">
        <v>8.2173912999999992</v>
      </c>
      <c r="N194" s="3">
        <v>741.92499999999995</v>
      </c>
      <c r="P194" s="3">
        <v>8.2173912999999992</v>
      </c>
      <c r="Q194" s="3">
        <v>1034.5060000000001</v>
      </c>
      <c r="S194" s="3">
        <v>8.2173912999999992</v>
      </c>
      <c r="T194" s="3">
        <v>1403.579</v>
      </c>
      <c r="V194" s="3">
        <v>8.2173912999999992</v>
      </c>
      <c r="W194" s="3">
        <v>988.03099999999995</v>
      </c>
      <c r="Y194" s="3">
        <v>8.2173912999999992</v>
      </c>
      <c r="Z194" s="3">
        <v>1034.0920000000001</v>
      </c>
      <c r="AB194" s="3">
        <v>8.2173912999999992</v>
      </c>
      <c r="AC194" s="3">
        <v>1251.5350000000001</v>
      </c>
    </row>
    <row r="195" spans="1:29" ht="15.75" customHeight="1" x14ac:dyDescent="0.2">
      <c r="A195" s="3">
        <v>8.2608695700000006</v>
      </c>
      <c r="B195" s="3">
        <v>735.71199999999999</v>
      </c>
      <c r="D195" s="3">
        <v>8.2608695700000006</v>
      </c>
      <c r="E195" s="3">
        <v>650.29600000000005</v>
      </c>
      <c r="G195" s="3">
        <v>8.2608695700000006</v>
      </c>
      <c r="H195" s="3">
        <v>628.11270000000002</v>
      </c>
      <c r="J195" s="3">
        <v>8.2608695700000006</v>
      </c>
      <c r="K195" s="3">
        <v>656.62800000000004</v>
      </c>
      <c r="M195" s="3">
        <v>8.2608695700000006</v>
      </c>
      <c r="N195" s="3">
        <v>714.40800000000002</v>
      </c>
      <c r="P195" s="3">
        <v>8.2608695700000006</v>
      </c>
      <c r="Q195" s="3">
        <v>1019.673</v>
      </c>
      <c r="S195" s="3">
        <v>8.2608695700000006</v>
      </c>
      <c r="T195" s="3">
        <v>1440.374</v>
      </c>
      <c r="V195" s="3">
        <v>8.2608695700000006</v>
      </c>
      <c r="W195" s="3">
        <v>972.08799999999997</v>
      </c>
      <c r="Y195" s="3">
        <v>8.2608695700000006</v>
      </c>
      <c r="Z195" s="3">
        <v>1032.2940000000001</v>
      </c>
      <c r="AB195" s="3">
        <v>8.2608695700000006</v>
      </c>
      <c r="AC195" s="3">
        <v>1248.287</v>
      </c>
    </row>
    <row r="196" spans="1:29" ht="15.75" customHeight="1" x14ac:dyDescent="0.2">
      <c r="A196" s="3">
        <v>8.3043478299999993</v>
      </c>
      <c r="B196" s="3">
        <v>740.95799999999997</v>
      </c>
      <c r="D196" s="3">
        <v>8.3043478299999993</v>
      </c>
      <c r="E196" s="3">
        <v>650.89300000000003</v>
      </c>
      <c r="G196" s="3">
        <v>8.3043478299999993</v>
      </c>
      <c r="H196" s="3">
        <v>638.66110000000003</v>
      </c>
      <c r="J196" s="3">
        <v>8.3043478299999993</v>
      </c>
      <c r="K196" s="3">
        <v>661.31500000000005</v>
      </c>
      <c r="M196" s="3">
        <v>8.3043478299999993</v>
      </c>
      <c r="N196" s="3">
        <v>682.20799999999997</v>
      </c>
      <c r="P196" s="3">
        <v>8.3043478299999993</v>
      </c>
      <c r="Q196" s="3">
        <v>1028.7660000000001</v>
      </c>
      <c r="S196" s="3">
        <v>8.3043478299999993</v>
      </c>
      <c r="T196" s="3">
        <v>1450.396</v>
      </c>
      <c r="V196" s="3">
        <v>8.3043478299999993</v>
      </c>
      <c r="W196" s="3">
        <v>956.57299999999998</v>
      </c>
      <c r="Y196" s="3">
        <v>8.3043478299999993</v>
      </c>
      <c r="Z196" s="3">
        <v>1024.0550000000001</v>
      </c>
      <c r="AB196" s="3">
        <v>8.3043478299999993</v>
      </c>
      <c r="AC196" s="3">
        <v>1243.0889999999999</v>
      </c>
    </row>
    <row r="197" spans="1:29" ht="15.75" customHeight="1" x14ac:dyDescent="0.2">
      <c r="A197" s="3">
        <v>8.3478260899999999</v>
      </c>
      <c r="B197" s="3">
        <v>738.64200000000005</v>
      </c>
      <c r="D197" s="3">
        <v>8.3478260899999999</v>
      </c>
      <c r="E197" s="3">
        <v>645.81600000000003</v>
      </c>
      <c r="G197" s="3">
        <v>8.3478260899999999</v>
      </c>
      <c r="H197" s="3">
        <v>636.37109999999996</v>
      </c>
      <c r="J197" s="3">
        <v>8.3478260899999999</v>
      </c>
      <c r="K197" s="3">
        <v>656.71199999999999</v>
      </c>
      <c r="M197" s="3">
        <v>8.3478260899999999</v>
      </c>
      <c r="N197" s="3">
        <v>656.02300000000002</v>
      </c>
      <c r="P197" s="3">
        <v>8.3478260899999999</v>
      </c>
      <c r="Q197" s="3">
        <v>1040.9380000000001</v>
      </c>
      <c r="S197" s="3">
        <v>8.3478260899999999</v>
      </c>
      <c r="T197" s="3">
        <v>1439.1679999999999</v>
      </c>
      <c r="V197" s="3">
        <v>8.3478260899999999</v>
      </c>
      <c r="W197" s="3">
        <v>976.76099999999997</v>
      </c>
      <c r="Y197" s="3">
        <v>8.3478260899999999</v>
      </c>
      <c r="Z197" s="3">
        <v>1025.8989999999999</v>
      </c>
      <c r="AB197" s="3">
        <v>8.3478260899999999</v>
      </c>
      <c r="AC197" s="3">
        <v>1242.79</v>
      </c>
    </row>
    <row r="198" spans="1:29" ht="15.75" customHeight="1" x14ac:dyDescent="0.2">
      <c r="A198" s="3">
        <v>8.3913043500000004</v>
      </c>
      <c r="B198" s="3">
        <v>739.41300000000001</v>
      </c>
      <c r="D198" s="3">
        <v>8.3913043500000004</v>
      </c>
      <c r="E198" s="3">
        <v>646.596</v>
      </c>
      <c r="G198" s="3">
        <v>8.3913043500000004</v>
      </c>
      <c r="H198" s="3">
        <v>631.66240000000005</v>
      </c>
      <c r="J198" s="3">
        <v>8.3913043500000004</v>
      </c>
      <c r="K198" s="3">
        <v>657.63800000000003</v>
      </c>
      <c r="M198" s="3">
        <v>8.3913043500000004</v>
      </c>
      <c r="N198" s="3">
        <v>649.72400000000005</v>
      </c>
      <c r="P198" s="3">
        <v>8.3913043500000004</v>
      </c>
      <c r="Q198" s="3">
        <v>1048.0340000000001</v>
      </c>
      <c r="S198" s="3">
        <v>8.3913043500000004</v>
      </c>
      <c r="T198" s="3">
        <v>1457.4</v>
      </c>
      <c r="V198" s="3">
        <v>8.3913043500000004</v>
      </c>
      <c r="W198" s="3">
        <v>967.83199999999999</v>
      </c>
      <c r="Y198" s="3">
        <v>8.3913043500000004</v>
      </c>
      <c r="Z198" s="3">
        <v>1040.5319999999999</v>
      </c>
      <c r="AB198" s="3">
        <v>8.3913043500000004</v>
      </c>
      <c r="AC198" s="3">
        <v>1245.3109999999999</v>
      </c>
    </row>
    <row r="199" spans="1:29" ht="15.75" customHeight="1" x14ac:dyDescent="0.2">
      <c r="A199" s="3">
        <v>8.4347826099999992</v>
      </c>
      <c r="B199" s="3">
        <v>739.39499999999998</v>
      </c>
      <c r="D199" s="3">
        <v>8.4347826099999992</v>
      </c>
      <c r="E199" s="3">
        <v>646.90300000000002</v>
      </c>
      <c r="G199" s="3">
        <v>8.4347826099999992</v>
      </c>
      <c r="H199" s="3">
        <v>627.29020000000003</v>
      </c>
      <c r="J199" s="3">
        <v>8.4347826099999992</v>
      </c>
      <c r="K199" s="3">
        <v>659.846</v>
      </c>
      <c r="M199" s="3">
        <v>8.4347826099999992</v>
      </c>
      <c r="N199" s="3">
        <v>647.65099999999995</v>
      </c>
      <c r="P199" s="3">
        <v>8.4347826099999992</v>
      </c>
      <c r="Q199" s="3">
        <v>1033.885</v>
      </c>
      <c r="S199" s="3">
        <v>8.4347826099999992</v>
      </c>
      <c r="T199" s="3">
        <v>1424.2570000000001</v>
      </c>
      <c r="V199" s="3">
        <v>8.4347826099999992</v>
      </c>
      <c r="W199" s="3">
        <v>971.21400000000006</v>
      </c>
      <c r="Y199" s="3">
        <v>8.4347826099999992</v>
      </c>
      <c r="Z199" s="3">
        <v>1037.826</v>
      </c>
      <c r="AB199" s="3">
        <v>8.4347826099999992</v>
      </c>
      <c r="AC199" s="3">
        <v>1267.5170000000001</v>
      </c>
    </row>
    <row r="200" spans="1:29" ht="15.75" customHeight="1" x14ac:dyDescent="0.2">
      <c r="A200" s="3">
        <v>8.4782608699999997</v>
      </c>
      <c r="B200" s="3">
        <v>736.77499999999998</v>
      </c>
      <c r="D200" s="3">
        <v>8.4782608699999997</v>
      </c>
      <c r="E200" s="3">
        <v>643.06600000000003</v>
      </c>
      <c r="G200" s="3">
        <v>8.4782608699999997</v>
      </c>
      <c r="H200" s="3">
        <v>636.47619999999995</v>
      </c>
      <c r="J200" s="3">
        <v>8.4782608699999997</v>
      </c>
      <c r="K200" s="3">
        <v>711.78599999999994</v>
      </c>
      <c r="M200" s="3">
        <v>8.4782608699999997</v>
      </c>
      <c r="N200" s="3">
        <v>645.05399999999997</v>
      </c>
      <c r="P200" s="3">
        <v>8.4782608699999997</v>
      </c>
      <c r="Q200" s="3">
        <v>1028.7760000000001</v>
      </c>
      <c r="S200" s="3">
        <v>8.4782608699999997</v>
      </c>
      <c r="T200" s="3">
        <v>1444.9259999999999</v>
      </c>
      <c r="V200" s="3">
        <v>8.4782608699999997</v>
      </c>
      <c r="W200" s="3">
        <v>963.97699999999998</v>
      </c>
      <c r="Y200" s="3">
        <v>8.4782608699999997</v>
      </c>
      <c r="Z200" s="3">
        <v>1026.624</v>
      </c>
      <c r="AB200" s="3">
        <v>8.4782608699999997</v>
      </c>
      <c r="AC200" s="3">
        <v>1225.518</v>
      </c>
    </row>
    <row r="201" spans="1:29" ht="15.75" customHeight="1" x14ac:dyDescent="0.2">
      <c r="A201" s="3">
        <v>8.5217391300000003</v>
      </c>
      <c r="B201" s="3">
        <v>734.18600000000004</v>
      </c>
      <c r="D201" s="3">
        <v>8.5217391300000003</v>
      </c>
      <c r="E201" s="3">
        <v>652.21799999999996</v>
      </c>
      <c r="G201" s="3">
        <v>8.5217391300000003</v>
      </c>
      <c r="H201" s="3">
        <v>635.0009</v>
      </c>
      <c r="J201" s="3">
        <v>8.5217391300000003</v>
      </c>
      <c r="K201" s="3">
        <v>707.80499999999995</v>
      </c>
      <c r="M201" s="3">
        <v>8.5217391300000003</v>
      </c>
      <c r="N201" s="3">
        <v>732.63300000000004</v>
      </c>
      <c r="P201" s="3">
        <v>8.5217391300000003</v>
      </c>
      <c r="Q201" s="3">
        <v>1016.489</v>
      </c>
      <c r="S201" s="3">
        <v>8.5217391300000003</v>
      </c>
      <c r="T201" s="3">
        <v>1416.1679999999999</v>
      </c>
      <c r="V201" s="3">
        <v>8.5217391300000003</v>
      </c>
      <c r="W201" s="3">
        <v>931.18799999999999</v>
      </c>
      <c r="Y201" s="3">
        <v>8.5217391300000003</v>
      </c>
      <c r="Z201" s="3">
        <v>1021.899</v>
      </c>
      <c r="AB201" s="3">
        <v>8.5217391300000003</v>
      </c>
      <c r="AC201" s="3">
        <v>1235.3820000000001</v>
      </c>
    </row>
    <row r="202" spans="1:29" ht="15.75" customHeight="1" x14ac:dyDescent="0.2">
      <c r="A202" s="3">
        <v>8.5652173900000008</v>
      </c>
      <c r="B202" s="3">
        <v>740.726</v>
      </c>
      <c r="D202" s="3">
        <v>8.5652173900000008</v>
      </c>
      <c r="E202" s="3">
        <v>651.35699999999997</v>
      </c>
      <c r="G202" s="3">
        <v>8.5652173900000008</v>
      </c>
      <c r="H202" s="3">
        <v>629.96939999999995</v>
      </c>
      <c r="J202" s="3">
        <v>8.5652173900000008</v>
      </c>
      <c r="K202" s="3">
        <v>693.38800000000003</v>
      </c>
      <c r="M202" s="3">
        <v>8.5652173900000008</v>
      </c>
      <c r="N202" s="3">
        <v>720.73299999999995</v>
      </c>
      <c r="P202" s="3">
        <v>8.5652173900000008</v>
      </c>
      <c r="Q202" s="3">
        <v>994.95299999999997</v>
      </c>
      <c r="S202" s="3">
        <v>8.5652173900000008</v>
      </c>
      <c r="T202" s="3">
        <v>1411.0709999999999</v>
      </c>
      <c r="V202" s="3">
        <v>8.5652173900000008</v>
      </c>
      <c r="W202" s="3">
        <v>946.02599999999995</v>
      </c>
      <c r="Y202" s="3">
        <v>8.5652173900000008</v>
      </c>
      <c r="Z202" s="3">
        <v>1025.5409999999999</v>
      </c>
      <c r="AB202" s="3">
        <v>8.5652173900000008</v>
      </c>
      <c r="AC202" s="3">
        <v>1266.806</v>
      </c>
    </row>
    <row r="203" spans="1:29" ht="15.75" customHeight="1" x14ac:dyDescent="0.2">
      <c r="A203" s="3">
        <v>8.6086956499999996</v>
      </c>
      <c r="B203" s="3">
        <v>742.005</v>
      </c>
      <c r="D203" s="3">
        <v>8.6086956499999996</v>
      </c>
      <c r="E203" s="3">
        <v>646.803</v>
      </c>
      <c r="G203" s="3">
        <v>8.6086956499999996</v>
      </c>
      <c r="H203" s="3">
        <v>634.42600000000004</v>
      </c>
      <c r="J203" s="3">
        <v>8.6086956499999996</v>
      </c>
      <c r="K203" s="3">
        <v>673.86</v>
      </c>
      <c r="M203" s="3">
        <v>8.6086956499999996</v>
      </c>
      <c r="N203" s="3">
        <v>685.04</v>
      </c>
      <c r="P203" s="3">
        <v>8.6086956499999996</v>
      </c>
      <c r="Q203" s="3">
        <v>1027.3309999999999</v>
      </c>
      <c r="S203" s="3">
        <v>8.6086956499999996</v>
      </c>
      <c r="T203" s="3">
        <v>1468.2090000000001</v>
      </c>
      <c r="V203" s="3">
        <v>8.6086956499999996</v>
      </c>
      <c r="W203" s="3">
        <v>959.048</v>
      </c>
      <c r="Y203" s="3">
        <v>8.6086956499999996</v>
      </c>
      <c r="Z203" s="3">
        <v>1034.972</v>
      </c>
      <c r="AB203" s="3">
        <v>8.6086956499999996</v>
      </c>
      <c r="AC203" s="3">
        <v>1235.165</v>
      </c>
    </row>
    <row r="204" spans="1:29" ht="15.75" customHeight="1" x14ac:dyDescent="0.2">
      <c r="A204" s="3">
        <v>8.6521739100000001</v>
      </c>
      <c r="B204" s="3">
        <v>794.99800000000005</v>
      </c>
      <c r="D204" s="3">
        <v>8.6521739100000001</v>
      </c>
      <c r="E204" s="3">
        <v>643.86800000000005</v>
      </c>
      <c r="G204" s="3">
        <v>8.6521739100000001</v>
      </c>
      <c r="H204" s="3">
        <v>625.55380000000002</v>
      </c>
      <c r="J204" s="3">
        <v>8.6521739100000001</v>
      </c>
      <c r="K204" s="3">
        <v>662.66</v>
      </c>
      <c r="M204" s="3">
        <v>8.6521739100000001</v>
      </c>
      <c r="N204" s="3">
        <v>658.35900000000004</v>
      </c>
      <c r="P204" s="3">
        <v>8.6521739100000001</v>
      </c>
      <c r="Q204" s="3">
        <v>1034.3230000000001</v>
      </c>
      <c r="S204" s="3">
        <v>8.6521739100000001</v>
      </c>
      <c r="T204" s="3">
        <v>1402.192</v>
      </c>
      <c r="V204" s="3">
        <v>8.6521739100000001</v>
      </c>
      <c r="W204" s="3">
        <v>953.14</v>
      </c>
      <c r="Y204" s="3">
        <v>8.6521739100000001</v>
      </c>
      <c r="Z204" s="3">
        <v>1027.046</v>
      </c>
      <c r="AB204" s="3">
        <v>8.6521739100000001</v>
      </c>
      <c r="AC204" s="3">
        <v>1253.8989999999999</v>
      </c>
    </row>
    <row r="205" spans="1:29" ht="15.75" customHeight="1" x14ac:dyDescent="0.2">
      <c r="A205" s="3">
        <v>8.6956521700000007</v>
      </c>
      <c r="B205" s="3">
        <v>986.09199999999998</v>
      </c>
      <c r="D205" s="3">
        <v>8.6956521700000007</v>
      </c>
      <c r="E205" s="3">
        <v>647.33900000000006</v>
      </c>
      <c r="G205" s="3">
        <v>8.6956521700000007</v>
      </c>
      <c r="H205" s="3">
        <v>629.54250000000002</v>
      </c>
      <c r="J205" s="3">
        <v>8.6956521700000007</v>
      </c>
      <c r="K205" s="3">
        <v>661.43399999999997</v>
      </c>
      <c r="M205" s="3">
        <v>8.6956521700000007</v>
      </c>
      <c r="N205" s="3">
        <v>652.24</v>
      </c>
      <c r="P205" s="3">
        <v>8.6956521700000007</v>
      </c>
      <c r="Q205" s="3">
        <v>1037.0530000000001</v>
      </c>
      <c r="S205" s="3">
        <v>8.6956521700000007</v>
      </c>
      <c r="T205" s="3">
        <v>1412.6679999999999</v>
      </c>
      <c r="V205" s="3">
        <v>8.6956521700000007</v>
      </c>
      <c r="W205" s="3">
        <v>946.53</v>
      </c>
      <c r="Y205" s="3">
        <v>8.6956521700000007</v>
      </c>
      <c r="Z205" s="3">
        <v>1017.807</v>
      </c>
      <c r="AB205" s="3">
        <v>8.6956521700000007</v>
      </c>
      <c r="AC205" s="3">
        <v>1235.675</v>
      </c>
    </row>
    <row r="206" spans="1:29" ht="15.75" customHeight="1" x14ac:dyDescent="0.2">
      <c r="A206" s="3">
        <v>8.7391304299999994</v>
      </c>
      <c r="B206" s="3">
        <v>1023.795</v>
      </c>
      <c r="D206" s="3">
        <v>8.7391304299999994</v>
      </c>
      <c r="E206" s="3">
        <v>646.65599999999995</v>
      </c>
      <c r="G206" s="3">
        <v>8.7391304299999994</v>
      </c>
      <c r="H206" s="3">
        <v>635.30200000000002</v>
      </c>
      <c r="J206" s="3">
        <v>8.7391304299999994</v>
      </c>
      <c r="K206" s="3">
        <v>657.58299999999997</v>
      </c>
      <c r="M206" s="3">
        <v>8.7391304299999994</v>
      </c>
      <c r="N206" s="3">
        <v>648.41499999999996</v>
      </c>
      <c r="P206" s="3">
        <v>8.7391304299999994</v>
      </c>
      <c r="Q206" s="3">
        <v>1023.255</v>
      </c>
      <c r="S206" s="3">
        <v>8.7391304299999994</v>
      </c>
      <c r="T206" s="3">
        <v>1410.19</v>
      </c>
      <c r="V206" s="3">
        <v>8.7391304299999994</v>
      </c>
      <c r="W206" s="3">
        <v>941.30499999999995</v>
      </c>
      <c r="Y206" s="3">
        <v>8.7391304299999994</v>
      </c>
      <c r="Z206" s="3">
        <v>1012.578</v>
      </c>
      <c r="AB206" s="3">
        <v>8.7391304299999994</v>
      </c>
      <c r="AC206" s="3">
        <v>1191.502</v>
      </c>
    </row>
    <row r="207" spans="1:29" ht="15.75" customHeight="1" x14ac:dyDescent="0.2">
      <c r="A207" s="3">
        <v>8.7826087000000008</v>
      </c>
      <c r="B207" s="3">
        <v>1020.1660000000001</v>
      </c>
      <c r="D207" s="3">
        <v>8.7826087000000008</v>
      </c>
      <c r="E207" s="3">
        <v>658.15700000000004</v>
      </c>
      <c r="G207" s="3">
        <v>8.7826087000000008</v>
      </c>
      <c r="H207" s="3">
        <v>635.11</v>
      </c>
      <c r="J207" s="3">
        <v>8.7826087000000008</v>
      </c>
      <c r="K207" s="3">
        <v>656.86300000000006</v>
      </c>
      <c r="M207" s="3">
        <v>8.7826087000000008</v>
      </c>
      <c r="N207" s="3">
        <v>736.03300000000002</v>
      </c>
      <c r="P207" s="3">
        <v>8.7826087000000008</v>
      </c>
      <c r="Q207" s="3">
        <v>1014.842</v>
      </c>
      <c r="S207" s="3">
        <v>8.7826087000000008</v>
      </c>
      <c r="T207" s="3">
        <v>1391.807</v>
      </c>
      <c r="V207" s="3">
        <v>8.7826087000000008</v>
      </c>
      <c r="W207" s="3">
        <v>947.01099999999997</v>
      </c>
      <c r="Y207" s="3">
        <v>8.7826087000000008</v>
      </c>
      <c r="Z207" s="3">
        <v>997.73400000000004</v>
      </c>
      <c r="AB207" s="3">
        <v>8.7826087000000008</v>
      </c>
      <c r="AC207" s="3">
        <v>1210.8610000000001</v>
      </c>
    </row>
    <row r="208" spans="1:29" ht="15.75" customHeight="1" x14ac:dyDescent="0.2">
      <c r="A208" s="3">
        <v>8.8260869599999996</v>
      </c>
      <c r="B208" s="3">
        <v>1017.143</v>
      </c>
      <c r="D208" s="3">
        <v>8.8260869599999996</v>
      </c>
      <c r="E208" s="3">
        <v>659.26099999999997</v>
      </c>
      <c r="G208" s="3">
        <v>8.8260869599999996</v>
      </c>
      <c r="H208" s="3">
        <v>634.36509999999998</v>
      </c>
      <c r="J208" s="3">
        <v>8.8260869599999996</v>
      </c>
      <c r="K208" s="3">
        <v>658.79200000000003</v>
      </c>
      <c r="M208" s="3">
        <v>8.8260869599999996</v>
      </c>
      <c r="N208" s="3">
        <v>722.09299999999996</v>
      </c>
      <c r="P208" s="3">
        <v>8.8260869599999996</v>
      </c>
      <c r="Q208" s="3">
        <v>1012.499</v>
      </c>
      <c r="S208" s="3">
        <v>8.8260869599999996</v>
      </c>
      <c r="T208" s="3">
        <v>1368.223</v>
      </c>
      <c r="V208" s="3">
        <v>8.8260869599999996</v>
      </c>
      <c r="W208" s="3">
        <v>936.08799999999997</v>
      </c>
      <c r="Y208" s="3">
        <v>8.8260869599999996</v>
      </c>
      <c r="Z208" s="3">
        <v>1003.78</v>
      </c>
      <c r="AB208" s="3">
        <v>8.8260869599999996</v>
      </c>
      <c r="AC208" s="3">
        <v>1225.7</v>
      </c>
    </row>
    <row r="209" spans="1:29" ht="15.75" customHeight="1" x14ac:dyDescent="0.2">
      <c r="A209" s="3">
        <v>8.8695652200000001</v>
      </c>
      <c r="B209" s="3">
        <v>983.02</v>
      </c>
      <c r="D209" s="3">
        <v>8.8695652200000001</v>
      </c>
      <c r="E209" s="3">
        <v>705.00099999999998</v>
      </c>
      <c r="G209" s="3">
        <v>8.8695652200000001</v>
      </c>
      <c r="H209" s="3">
        <v>646.6422</v>
      </c>
      <c r="J209" s="3">
        <v>8.8695652200000001</v>
      </c>
      <c r="K209" s="3">
        <v>654.14099999999996</v>
      </c>
      <c r="M209" s="3">
        <v>8.8695652200000001</v>
      </c>
      <c r="N209" s="3">
        <v>682.91499999999996</v>
      </c>
      <c r="P209" s="3">
        <v>8.8695652200000001</v>
      </c>
      <c r="Q209" s="3">
        <v>1019.098</v>
      </c>
      <c r="S209" s="3">
        <v>8.8695652200000001</v>
      </c>
      <c r="T209" s="3">
        <v>1386.9</v>
      </c>
      <c r="V209" s="3">
        <v>8.8695652200000001</v>
      </c>
      <c r="W209" s="3">
        <v>944.70100000000002</v>
      </c>
      <c r="Y209" s="3">
        <v>8.8695652200000001</v>
      </c>
      <c r="Z209" s="3">
        <v>1012.385</v>
      </c>
      <c r="AB209" s="3">
        <v>8.8695652200000001</v>
      </c>
      <c r="AC209" s="3">
        <v>1227.3389999999999</v>
      </c>
    </row>
    <row r="210" spans="1:29" ht="15.75" customHeight="1" x14ac:dyDescent="0.2">
      <c r="A210" s="3">
        <v>8.9130434800000007</v>
      </c>
      <c r="B210" s="3">
        <v>945.42</v>
      </c>
      <c r="D210" s="3">
        <v>8.9130434800000007</v>
      </c>
      <c r="E210" s="3">
        <v>797.12900000000002</v>
      </c>
      <c r="G210" s="3">
        <v>8.9130434800000007</v>
      </c>
      <c r="H210" s="3">
        <v>683.59220000000005</v>
      </c>
      <c r="J210" s="3">
        <v>8.9130434800000007</v>
      </c>
      <c r="K210" s="3">
        <v>653.71</v>
      </c>
      <c r="M210" s="3">
        <v>8.9130434800000007</v>
      </c>
      <c r="N210" s="3">
        <v>659.14400000000001</v>
      </c>
      <c r="P210" s="3">
        <v>8.9130434800000007</v>
      </c>
      <c r="Q210" s="3">
        <v>992.48699999999997</v>
      </c>
      <c r="S210" s="3">
        <v>8.9130434800000007</v>
      </c>
      <c r="T210" s="3">
        <v>1380.3150000000001</v>
      </c>
      <c r="V210" s="3">
        <v>8.9130434800000007</v>
      </c>
      <c r="W210" s="3">
        <v>937.96600000000001</v>
      </c>
      <c r="Y210" s="3">
        <v>8.9130434800000007</v>
      </c>
      <c r="Z210" s="3">
        <v>1015.9450000000001</v>
      </c>
      <c r="AB210" s="3">
        <v>8.9130434800000007</v>
      </c>
      <c r="AC210" s="3">
        <v>1210.261</v>
      </c>
    </row>
    <row r="211" spans="1:29" ht="15.75" customHeight="1" x14ac:dyDescent="0.2">
      <c r="A211" s="3">
        <v>8.9565217399999995</v>
      </c>
      <c r="B211" s="3">
        <v>912.35699999999997</v>
      </c>
      <c r="D211" s="3">
        <v>8.9565217399999995</v>
      </c>
      <c r="E211" s="3">
        <v>794.58</v>
      </c>
      <c r="G211" s="3">
        <v>8.9565217399999995</v>
      </c>
      <c r="H211" s="3">
        <v>688.04690000000005</v>
      </c>
      <c r="J211" s="3">
        <v>8.9565217399999995</v>
      </c>
      <c r="K211" s="3">
        <v>657.98500000000001</v>
      </c>
      <c r="M211" s="3">
        <v>8.9565217399999995</v>
      </c>
      <c r="N211" s="3">
        <v>720.72299999999996</v>
      </c>
      <c r="P211" s="3">
        <v>8.9565217399999995</v>
      </c>
      <c r="Q211" s="3">
        <v>993.16099999999994</v>
      </c>
      <c r="S211" s="3">
        <v>8.9565217399999995</v>
      </c>
      <c r="T211" s="3">
        <v>1362.0619999999999</v>
      </c>
      <c r="V211" s="3">
        <v>8.9565217399999995</v>
      </c>
      <c r="W211" s="3">
        <v>926.35299999999995</v>
      </c>
      <c r="Y211" s="3">
        <v>8.9565217399999995</v>
      </c>
      <c r="Z211" s="3">
        <v>997.32100000000003</v>
      </c>
      <c r="AB211" s="3">
        <v>8.9565217399999995</v>
      </c>
      <c r="AC211" s="3">
        <v>1226.3309999999999</v>
      </c>
    </row>
    <row r="212" spans="1:29" ht="15.75" customHeight="1" x14ac:dyDescent="0.2">
      <c r="A212" s="3">
        <v>9</v>
      </c>
      <c r="B212" s="3">
        <v>888.99800000000005</v>
      </c>
      <c r="D212" s="3">
        <v>9</v>
      </c>
      <c r="E212" s="3">
        <v>742.07399999999996</v>
      </c>
      <c r="G212" s="3">
        <v>9</v>
      </c>
      <c r="H212" s="3">
        <v>669.28219999999999</v>
      </c>
      <c r="J212" s="3">
        <v>9</v>
      </c>
      <c r="K212" s="3">
        <v>650.577</v>
      </c>
      <c r="M212" s="3">
        <v>9</v>
      </c>
      <c r="N212" s="3">
        <v>721.00400000000002</v>
      </c>
      <c r="P212" s="3">
        <v>9</v>
      </c>
      <c r="Q212" s="3">
        <v>1002.1950000000001</v>
      </c>
      <c r="S212" s="3">
        <v>9</v>
      </c>
      <c r="T212" s="3">
        <v>1357.4739999999999</v>
      </c>
      <c r="V212" s="3">
        <v>9</v>
      </c>
      <c r="W212" s="3">
        <v>917.88</v>
      </c>
      <c r="Y212" s="3">
        <v>9</v>
      </c>
      <c r="Z212" s="3">
        <v>997.31200000000001</v>
      </c>
      <c r="AB212" s="3">
        <v>9</v>
      </c>
      <c r="AC212" s="3">
        <v>1211.7850000000001</v>
      </c>
    </row>
    <row r="213" spans="1:29" ht="15.75" customHeight="1" x14ac:dyDescent="0.2">
      <c r="A213" s="3">
        <v>9.0434782600000005</v>
      </c>
      <c r="B213" s="3">
        <v>875.59699999999998</v>
      </c>
      <c r="D213" s="3">
        <v>9.0434782600000005</v>
      </c>
      <c r="E213" s="3">
        <v>688.83900000000006</v>
      </c>
      <c r="G213" s="3">
        <v>9.0434782600000005</v>
      </c>
      <c r="H213" s="3">
        <v>646.17819999999995</v>
      </c>
      <c r="J213" s="3">
        <v>9.0434782600000005</v>
      </c>
      <c r="K213" s="3">
        <v>654.13400000000001</v>
      </c>
      <c r="M213" s="3">
        <v>9.0434782600000005</v>
      </c>
      <c r="N213" s="3">
        <v>689.86900000000003</v>
      </c>
      <c r="P213" s="3">
        <v>9.0434782600000005</v>
      </c>
      <c r="Q213" s="3">
        <v>992.88800000000003</v>
      </c>
      <c r="S213" s="3">
        <v>9.0434782600000005</v>
      </c>
      <c r="T213" s="3">
        <v>1373.106</v>
      </c>
      <c r="V213" s="3">
        <v>9.0434782600000005</v>
      </c>
      <c r="W213" s="3">
        <v>940.90899999999999</v>
      </c>
      <c r="Y213" s="3">
        <v>9.0434782600000005</v>
      </c>
      <c r="Z213" s="3">
        <v>1003.523</v>
      </c>
      <c r="AB213" s="3">
        <v>9.0434782600000005</v>
      </c>
      <c r="AC213" s="3">
        <v>1243.576</v>
      </c>
    </row>
    <row r="214" spans="1:29" ht="15.75" customHeight="1" x14ac:dyDescent="0.2">
      <c r="A214" s="3">
        <v>9.0869565199999993</v>
      </c>
      <c r="B214" s="3">
        <v>851.64599999999996</v>
      </c>
      <c r="D214" s="3">
        <v>9.0869565199999993</v>
      </c>
      <c r="E214" s="3">
        <v>665.59299999999996</v>
      </c>
      <c r="G214" s="3">
        <v>9.0869565199999993</v>
      </c>
      <c r="H214" s="3">
        <v>635.9402</v>
      </c>
      <c r="J214" s="3">
        <v>9.0869565199999993</v>
      </c>
      <c r="K214" s="3">
        <v>693.86599999999999</v>
      </c>
      <c r="M214" s="3">
        <v>9.0869565199999993</v>
      </c>
      <c r="N214" s="3">
        <v>666.08900000000006</v>
      </c>
      <c r="P214" s="3">
        <v>9.0869565199999993</v>
      </c>
      <c r="Q214" s="3">
        <v>998.93</v>
      </c>
      <c r="S214" s="3">
        <v>9.0869565199999993</v>
      </c>
      <c r="T214" s="3">
        <v>1391.2239999999999</v>
      </c>
      <c r="V214" s="3">
        <v>9.0869565199999993</v>
      </c>
      <c r="W214" s="3">
        <v>940.78599999999994</v>
      </c>
      <c r="Y214" s="3">
        <v>9.0869565199999993</v>
      </c>
      <c r="Z214" s="3">
        <v>1003.294</v>
      </c>
      <c r="AB214" s="3">
        <v>9.0869565199999993</v>
      </c>
      <c r="AC214" s="3">
        <v>1256.7070000000001</v>
      </c>
    </row>
    <row r="215" spans="1:29" ht="15.75" customHeight="1" x14ac:dyDescent="0.2">
      <c r="A215" s="3">
        <v>9.1304347799999999</v>
      </c>
      <c r="B215" s="3">
        <v>808.90599999999995</v>
      </c>
      <c r="D215" s="3">
        <v>9.1304347799999999</v>
      </c>
      <c r="E215" s="3">
        <v>652.02499999999998</v>
      </c>
      <c r="G215" s="3">
        <v>9.1304347799999999</v>
      </c>
      <c r="H215" s="3">
        <v>638.42259999999999</v>
      </c>
      <c r="J215" s="3">
        <v>9.1304347799999999</v>
      </c>
      <c r="K215" s="3">
        <v>718.43799999999999</v>
      </c>
      <c r="M215" s="3">
        <v>9.1304347799999999</v>
      </c>
      <c r="N215" s="3">
        <v>653.22</v>
      </c>
      <c r="P215" s="3">
        <v>9.1304347799999999</v>
      </c>
      <c r="Q215" s="3">
        <v>1032.9860000000001</v>
      </c>
      <c r="S215" s="3">
        <v>9.1304347799999999</v>
      </c>
      <c r="T215" s="3">
        <v>1370.9380000000001</v>
      </c>
      <c r="V215" s="3">
        <v>9.1304347799999999</v>
      </c>
      <c r="W215" s="3">
        <v>912.84</v>
      </c>
      <c r="Y215" s="3">
        <v>9.1304347799999999</v>
      </c>
      <c r="Z215" s="3">
        <v>991.83500000000004</v>
      </c>
      <c r="AB215" s="3">
        <v>9.1304347799999999</v>
      </c>
      <c r="AC215" s="3">
        <v>1246.7439999999999</v>
      </c>
    </row>
    <row r="216" spans="1:29" ht="15.75" customHeight="1" x14ac:dyDescent="0.2">
      <c r="A216" s="3">
        <v>9.1739130400000004</v>
      </c>
      <c r="B216" s="3">
        <v>777.23599999999999</v>
      </c>
      <c r="D216" s="3">
        <v>9.1739130400000004</v>
      </c>
      <c r="E216" s="3">
        <v>654.00599999999997</v>
      </c>
      <c r="G216" s="3">
        <v>9.1739130400000004</v>
      </c>
      <c r="H216" s="3">
        <v>632.20299999999997</v>
      </c>
      <c r="J216" s="3">
        <v>9.1739130400000004</v>
      </c>
      <c r="K216" s="3">
        <v>700.05499999999995</v>
      </c>
      <c r="M216" s="3">
        <v>9.1739130400000004</v>
      </c>
      <c r="N216" s="3">
        <v>709.91700000000003</v>
      </c>
      <c r="P216" s="3">
        <v>9.1739130400000004</v>
      </c>
      <c r="Q216" s="3">
        <v>986.96199999999999</v>
      </c>
      <c r="S216" s="3">
        <v>9.1739130400000004</v>
      </c>
      <c r="T216" s="3">
        <v>1368.15</v>
      </c>
      <c r="V216" s="3">
        <v>9.1739130400000004</v>
      </c>
      <c r="W216" s="3">
        <v>938.73500000000001</v>
      </c>
      <c r="Y216" s="3">
        <v>9.1739130400000004</v>
      </c>
      <c r="Z216" s="3">
        <v>999.96299999999997</v>
      </c>
      <c r="AB216" s="3">
        <v>9.1739130400000004</v>
      </c>
      <c r="AC216" s="3">
        <v>1224.9190000000001</v>
      </c>
    </row>
    <row r="217" spans="1:29" ht="15.75" customHeight="1" x14ac:dyDescent="0.2">
      <c r="A217" s="3">
        <v>9.2173912999999992</v>
      </c>
      <c r="B217" s="3">
        <v>756.34</v>
      </c>
      <c r="D217" s="3">
        <v>9.2173912999999992</v>
      </c>
      <c r="E217" s="3">
        <v>649.10599999999999</v>
      </c>
      <c r="G217" s="3">
        <v>9.2173912999999992</v>
      </c>
      <c r="H217" s="3">
        <v>626.71280000000002</v>
      </c>
      <c r="J217" s="3">
        <v>9.2173912999999992</v>
      </c>
      <c r="K217" s="3">
        <v>677.10500000000002</v>
      </c>
      <c r="M217" s="3">
        <v>9.2173912999999992</v>
      </c>
      <c r="N217" s="3">
        <v>724.23800000000006</v>
      </c>
      <c r="P217" s="3">
        <v>9.2173912999999992</v>
      </c>
      <c r="Q217" s="3">
        <v>999.62099999999998</v>
      </c>
      <c r="S217" s="3">
        <v>9.2173912999999992</v>
      </c>
      <c r="T217" s="3">
        <v>1357.277</v>
      </c>
      <c r="V217" s="3">
        <v>9.2173912999999992</v>
      </c>
      <c r="W217" s="3">
        <v>925.09699999999998</v>
      </c>
      <c r="Y217" s="3">
        <v>9.2173912999999992</v>
      </c>
      <c r="Z217" s="3">
        <v>990.303</v>
      </c>
      <c r="AB217" s="3">
        <v>9.2173912999999992</v>
      </c>
      <c r="AC217" s="3">
        <v>1241.472</v>
      </c>
    </row>
    <row r="218" spans="1:29" ht="15.75" customHeight="1" x14ac:dyDescent="0.2">
      <c r="A218" s="3">
        <v>9.2608695700000006</v>
      </c>
      <c r="B218" s="3">
        <v>749.63400000000001</v>
      </c>
      <c r="D218" s="3">
        <v>9.2608695700000006</v>
      </c>
      <c r="E218" s="3">
        <v>645.65</v>
      </c>
      <c r="G218" s="3">
        <v>9.2608695700000006</v>
      </c>
      <c r="H218" s="3">
        <v>623.41459999999995</v>
      </c>
      <c r="J218" s="3">
        <v>9.2608695700000006</v>
      </c>
      <c r="K218" s="3">
        <v>664.327</v>
      </c>
      <c r="M218" s="3">
        <v>9.2608695700000006</v>
      </c>
      <c r="N218" s="3">
        <v>690.43499999999995</v>
      </c>
      <c r="P218" s="3">
        <v>9.2608695700000006</v>
      </c>
      <c r="Q218" s="3">
        <v>991.80100000000004</v>
      </c>
      <c r="S218" s="3">
        <v>9.2608695700000006</v>
      </c>
      <c r="T218" s="3">
        <v>1350.8430000000001</v>
      </c>
      <c r="V218" s="3">
        <v>9.2608695700000006</v>
      </c>
      <c r="W218" s="3">
        <v>932.57799999999997</v>
      </c>
      <c r="Y218" s="3">
        <v>9.2608695700000006</v>
      </c>
      <c r="Z218" s="3">
        <v>996.09199999999998</v>
      </c>
      <c r="AB218" s="3">
        <v>9.2608695700000006</v>
      </c>
      <c r="AC218" s="3">
        <v>1229.7840000000001</v>
      </c>
    </row>
    <row r="219" spans="1:29" ht="15.75" customHeight="1" x14ac:dyDescent="0.2">
      <c r="A219" s="3">
        <v>9.3043478299999993</v>
      </c>
      <c r="B219" s="3">
        <v>743.86199999999997</v>
      </c>
      <c r="D219" s="3">
        <v>9.3043478299999993</v>
      </c>
      <c r="E219" s="3">
        <v>640.11500000000001</v>
      </c>
      <c r="G219" s="3">
        <v>9.3043478299999993</v>
      </c>
      <c r="H219" s="3">
        <v>629.07780000000002</v>
      </c>
      <c r="J219" s="3">
        <v>9.3043478299999993</v>
      </c>
      <c r="K219" s="3">
        <v>655.37400000000002</v>
      </c>
      <c r="M219" s="3">
        <v>9.3043478299999993</v>
      </c>
      <c r="N219" s="3">
        <v>660.67499999999995</v>
      </c>
      <c r="P219" s="3">
        <v>9.3043478299999993</v>
      </c>
      <c r="Q219" s="3">
        <v>1025.212</v>
      </c>
      <c r="S219" s="3">
        <v>9.3043478299999993</v>
      </c>
      <c r="T219" s="3">
        <v>1371.1469999999999</v>
      </c>
      <c r="V219" s="3">
        <v>9.3043478299999993</v>
      </c>
      <c r="W219" s="3">
        <v>922.57</v>
      </c>
      <c r="Y219" s="3">
        <v>9.3043478299999993</v>
      </c>
      <c r="Z219" s="3">
        <v>981.39400000000001</v>
      </c>
      <c r="AB219" s="3">
        <v>9.3043478299999993</v>
      </c>
      <c r="AC219" s="3">
        <v>1215.94</v>
      </c>
    </row>
    <row r="220" spans="1:29" ht="15.75" customHeight="1" x14ac:dyDescent="0.2">
      <c r="A220" s="3">
        <v>9.3478260899999999</v>
      </c>
      <c r="B220" s="3">
        <v>742.99099999999999</v>
      </c>
      <c r="D220" s="3">
        <v>9.3478260899999999</v>
      </c>
      <c r="E220" s="3">
        <v>643.20600000000002</v>
      </c>
      <c r="G220" s="3">
        <v>9.3478260899999999</v>
      </c>
      <c r="H220" s="3">
        <v>625.94680000000005</v>
      </c>
      <c r="J220" s="3">
        <v>9.3478260899999999</v>
      </c>
      <c r="K220" s="3">
        <v>656.10900000000004</v>
      </c>
      <c r="M220" s="3">
        <v>9.3478260899999999</v>
      </c>
      <c r="N220" s="3">
        <v>649.92499999999995</v>
      </c>
      <c r="P220" s="3">
        <v>9.3478260899999999</v>
      </c>
      <c r="Q220" s="3">
        <v>1007.22</v>
      </c>
      <c r="S220" s="3">
        <v>9.3478260899999999</v>
      </c>
      <c r="T220" s="3">
        <v>1365.6179999999999</v>
      </c>
      <c r="V220" s="3">
        <v>9.3478260899999999</v>
      </c>
      <c r="W220" s="3">
        <v>918.14</v>
      </c>
      <c r="Y220" s="3">
        <v>9.3478260899999999</v>
      </c>
      <c r="Z220" s="3">
        <v>1001</v>
      </c>
      <c r="AB220" s="3">
        <v>9.3478260899999999</v>
      </c>
      <c r="AC220" s="3">
        <v>1209.979</v>
      </c>
    </row>
    <row r="221" spans="1:29" ht="15.75" customHeight="1" x14ac:dyDescent="0.2">
      <c r="A221" s="3">
        <v>9.3913043500000004</v>
      </c>
      <c r="B221" s="3">
        <v>742.26</v>
      </c>
      <c r="D221" s="3">
        <v>9.3913043500000004</v>
      </c>
      <c r="E221" s="3">
        <v>643.452</v>
      </c>
      <c r="G221" s="3">
        <v>9.3913043500000004</v>
      </c>
      <c r="H221" s="3">
        <v>629.02639999999997</v>
      </c>
      <c r="J221" s="3">
        <v>9.3913043500000004</v>
      </c>
      <c r="K221" s="3">
        <v>657.18700000000001</v>
      </c>
      <c r="M221" s="3">
        <v>9.3913043500000004</v>
      </c>
      <c r="N221" s="3">
        <v>647.87599999999998</v>
      </c>
      <c r="P221" s="3">
        <v>9.3913043500000004</v>
      </c>
      <c r="Q221" s="3">
        <v>991.49900000000002</v>
      </c>
      <c r="S221" s="3">
        <v>9.3913043500000004</v>
      </c>
      <c r="T221" s="3">
        <v>1341.1890000000001</v>
      </c>
      <c r="V221" s="3">
        <v>9.3913043500000004</v>
      </c>
      <c r="W221" s="3">
        <v>914.14800000000002</v>
      </c>
      <c r="Y221" s="3">
        <v>9.3913043500000004</v>
      </c>
      <c r="Z221" s="3">
        <v>977.61500000000001</v>
      </c>
      <c r="AB221" s="3">
        <v>9.3913043500000004</v>
      </c>
      <c r="AC221" s="3">
        <v>1212.8240000000001</v>
      </c>
    </row>
    <row r="222" spans="1:29" ht="15.75" customHeight="1" x14ac:dyDescent="0.2">
      <c r="A222" s="3">
        <v>9.4347826099999992</v>
      </c>
      <c r="B222" s="3">
        <v>743.08500000000004</v>
      </c>
      <c r="D222" s="3">
        <v>9.4347826099999992</v>
      </c>
      <c r="E222" s="3">
        <v>646.40099999999995</v>
      </c>
      <c r="G222" s="3">
        <v>9.4347826099999992</v>
      </c>
      <c r="H222" s="3">
        <v>624.53009999999995</v>
      </c>
      <c r="J222" s="3">
        <v>9.4347826099999992</v>
      </c>
      <c r="K222" s="3">
        <v>656.87599999999998</v>
      </c>
      <c r="M222" s="3">
        <v>9.4347826099999992</v>
      </c>
      <c r="N222" s="3">
        <v>663.28200000000004</v>
      </c>
      <c r="P222" s="3">
        <v>9.4347826099999992</v>
      </c>
      <c r="Q222" s="3">
        <v>985.28599999999994</v>
      </c>
      <c r="S222" s="3">
        <v>9.4347826099999992</v>
      </c>
      <c r="T222" s="3">
        <v>1352.0429999999999</v>
      </c>
      <c r="V222" s="3">
        <v>9.4347826099999992</v>
      </c>
      <c r="W222" s="3">
        <v>917.13699999999994</v>
      </c>
      <c r="Y222" s="3">
        <v>9.4347826099999992</v>
      </c>
      <c r="Z222" s="3">
        <v>994.11</v>
      </c>
      <c r="AB222" s="3">
        <v>9.4347826099999992</v>
      </c>
      <c r="AC222" s="3">
        <v>1252.569</v>
      </c>
    </row>
    <row r="223" spans="1:29" ht="15.75" customHeight="1" x14ac:dyDescent="0.2">
      <c r="A223" s="3">
        <v>9.4782608699999997</v>
      </c>
      <c r="B223" s="3">
        <v>739.36900000000003</v>
      </c>
      <c r="D223" s="3">
        <v>9.4782608699999997</v>
      </c>
      <c r="E223" s="3">
        <v>651.47799999999995</v>
      </c>
      <c r="G223" s="3">
        <v>9.4782608699999997</v>
      </c>
      <c r="H223" s="3">
        <v>628.89059999999995</v>
      </c>
      <c r="J223" s="3">
        <v>9.4782608699999997</v>
      </c>
      <c r="K223" s="3">
        <v>654.11900000000003</v>
      </c>
      <c r="M223" s="3">
        <v>9.4782608699999997</v>
      </c>
      <c r="N223" s="3">
        <v>734.923</v>
      </c>
      <c r="P223" s="3">
        <v>9.4782608699999997</v>
      </c>
      <c r="Q223" s="3">
        <v>1004.804</v>
      </c>
      <c r="S223" s="3">
        <v>9.4782608699999997</v>
      </c>
      <c r="T223" s="3">
        <v>1376.6769999999999</v>
      </c>
      <c r="V223" s="3">
        <v>9.4782608699999997</v>
      </c>
      <c r="W223" s="3">
        <v>904.72699999999998</v>
      </c>
      <c r="Y223" s="3">
        <v>9.4782608699999997</v>
      </c>
      <c r="Z223" s="3">
        <v>986.33900000000006</v>
      </c>
      <c r="AB223" s="3">
        <v>9.4782608699999997</v>
      </c>
      <c r="AC223" s="3">
        <v>1214.1990000000001</v>
      </c>
    </row>
    <row r="224" spans="1:29" ht="15.75" customHeight="1" x14ac:dyDescent="0.2">
      <c r="A224" s="3">
        <v>9.5217391300000003</v>
      </c>
      <c r="B224" s="3">
        <v>734.83</v>
      </c>
      <c r="D224" s="3">
        <v>9.5217391300000003</v>
      </c>
      <c r="E224" s="3">
        <v>646.05799999999999</v>
      </c>
      <c r="G224" s="3">
        <v>9.5217391300000003</v>
      </c>
      <c r="H224" s="3">
        <v>632.84950000000003</v>
      </c>
      <c r="J224" s="3">
        <v>9.5217391300000003</v>
      </c>
      <c r="K224" s="3">
        <v>653.14</v>
      </c>
      <c r="M224" s="3">
        <v>9.5217391300000003</v>
      </c>
      <c r="N224" s="3">
        <v>705.91899999999998</v>
      </c>
      <c r="P224" s="3">
        <v>9.5217391300000003</v>
      </c>
      <c r="Q224" s="3">
        <v>1006.413</v>
      </c>
      <c r="S224" s="3">
        <v>9.5217391300000003</v>
      </c>
      <c r="T224" s="3">
        <v>1425.548</v>
      </c>
      <c r="V224" s="3">
        <v>9.5217391300000003</v>
      </c>
      <c r="W224" s="3">
        <v>907.60400000000004</v>
      </c>
      <c r="Y224" s="3">
        <v>9.5217391300000003</v>
      </c>
      <c r="Z224" s="3">
        <v>977.29399999999998</v>
      </c>
      <c r="AB224" s="3">
        <v>9.5217391300000003</v>
      </c>
      <c r="AC224" s="3">
        <v>1173.7829999999999</v>
      </c>
    </row>
    <row r="225" spans="1:29" ht="15.75" customHeight="1" x14ac:dyDescent="0.2">
      <c r="A225" s="3">
        <v>9.5652173900000008</v>
      </c>
      <c r="B225" s="3">
        <v>738.91499999999996</v>
      </c>
      <c r="D225" s="3">
        <v>9.5652173900000008</v>
      </c>
      <c r="E225" s="3">
        <v>645.33100000000002</v>
      </c>
      <c r="G225" s="3">
        <v>9.5652173900000008</v>
      </c>
      <c r="H225" s="3">
        <v>635.36569999999995</v>
      </c>
      <c r="J225" s="3">
        <v>9.5652173900000008</v>
      </c>
      <c r="K225" s="3">
        <v>658.93600000000004</v>
      </c>
      <c r="M225" s="3">
        <v>9.5652173900000008</v>
      </c>
      <c r="N225" s="3">
        <v>676.92399999999998</v>
      </c>
      <c r="P225" s="3">
        <v>9.5652173900000008</v>
      </c>
      <c r="Q225" s="3">
        <v>972.74300000000005</v>
      </c>
      <c r="S225" s="3">
        <v>9.5652173900000008</v>
      </c>
      <c r="T225" s="3">
        <v>1466.8589999999999</v>
      </c>
      <c r="V225" s="3">
        <v>9.5652173900000008</v>
      </c>
      <c r="W225" s="3">
        <v>901.29899999999998</v>
      </c>
      <c r="Y225" s="3">
        <v>9.5652173900000008</v>
      </c>
      <c r="Z225" s="3">
        <v>999.00900000000001</v>
      </c>
      <c r="AB225" s="3">
        <v>9.5652173900000008</v>
      </c>
      <c r="AC225" s="3">
        <v>1179.1759999999999</v>
      </c>
    </row>
    <row r="226" spans="1:29" ht="15.75" customHeight="1" x14ac:dyDescent="0.2">
      <c r="A226" s="3">
        <v>9.6086956499999996</v>
      </c>
      <c r="B226" s="3">
        <v>740.73599999999999</v>
      </c>
      <c r="D226" s="3">
        <v>9.6086956499999996</v>
      </c>
      <c r="E226" s="3">
        <v>642.37900000000002</v>
      </c>
      <c r="G226" s="3">
        <v>9.6086956499999996</v>
      </c>
      <c r="H226" s="3">
        <v>629.28240000000005</v>
      </c>
      <c r="J226" s="3">
        <v>9.6086956499999996</v>
      </c>
      <c r="K226" s="3">
        <v>715.41399999999999</v>
      </c>
      <c r="M226" s="3">
        <v>9.6086956499999996</v>
      </c>
      <c r="N226" s="3">
        <v>655.36599999999999</v>
      </c>
      <c r="P226" s="3">
        <v>9.6086956499999996</v>
      </c>
      <c r="Q226" s="3">
        <v>984.303</v>
      </c>
      <c r="S226" s="3">
        <v>9.6086956499999996</v>
      </c>
      <c r="T226" s="3">
        <v>1464.4069999999999</v>
      </c>
      <c r="V226" s="3">
        <v>9.6086956499999996</v>
      </c>
      <c r="W226" s="3">
        <v>936.923</v>
      </c>
      <c r="Y226" s="3">
        <v>9.6086956499999996</v>
      </c>
      <c r="Z226" s="3">
        <v>978.97199999999998</v>
      </c>
      <c r="AB226" s="3">
        <v>9.6086956499999996</v>
      </c>
      <c r="AC226" s="3">
        <v>1188.3599999999999</v>
      </c>
    </row>
    <row r="227" spans="1:29" ht="15.75" customHeight="1" x14ac:dyDescent="0.2">
      <c r="A227" s="3">
        <v>9.6521739100000001</v>
      </c>
      <c r="B227" s="3">
        <v>738.89</v>
      </c>
      <c r="D227" s="3">
        <v>9.6521739100000001</v>
      </c>
      <c r="E227" s="3">
        <v>642.71900000000005</v>
      </c>
      <c r="G227" s="3">
        <v>9.6521739100000001</v>
      </c>
      <c r="H227" s="3">
        <v>640.04190000000006</v>
      </c>
      <c r="J227" s="3">
        <v>9.6521739100000001</v>
      </c>
      <c r="K227" s="3">
        <v>709.93499999999995</v>
      </c>
      <c r="M227" s="3">
        <v>9.6521739100000001</v>
      </c>
      <c r="N227" s="3">
        <v>650.83699999999999</v>
      </c>
      <c r="P227" s="3">
        <v>9.6521739100000001</v>
      </c>
      <c r="Q227" s="3">
        <v>1001.6660000000001</v>
      </c>
      <c r="S227" s="3">
        <v>9.6521739100000001</v>
      </c>
      <c r="T227" s="3">
        <v>1423.1569999999999</v>
      </c>
      <c r="V227" s="3">
        <v>9.6521739100000001</v>
      </c>
      <c r="W227" s="3">
        <v>899.12199999999996</v>
      </c>
      <c r="Y227" s="3">
        <v>9.6521739100000001</v>
      </c>
      <c r="Z227" s="3">
        <v>985.22</v>
      </c>
      <c r="AB227" s="3">
        <v>9.6521739100000001</v>
      </c>
      <c r="AC227" s="3">
        <v>1238.982</v>
      </c>
    </row>
    <row r="228" spans="1:29" ht="15.75" customHeight="1" x14ac:dyDescent="0.2">
      <c r="A228" s="3">
        <v>9.6956521700000007</v>
      </c>
      <c r="B228" s="3">
        <v>739.42600000000004</v>
      </c>
      <c r="D228" s="3">
        <v>9.6956521700000007</v>
      </c>
      <c r="E228" s="3">
        <v>653.44600000000003</v>
      </c>
      <c r="G228" s="3">
        <v>9.6956521700000007</v>
      </c>
      <c r="H228" s="3">
        <v>632.96730000000002</v>
      </c>
      <c r="J228" s="3">
        <v>9.6956521700000007</v>
      </c>
      <c r="K228" s="3">
        <v>691.44799999999998</v>
      </c>
      <c r="M228" s="3">
        <v>9.6956521700000007</v>
      </c>
      <c r="N228" s="3">
        <v>730.97</v>
      </c>
      <c r="P228" s="3">
        <v>9.6956521700000007</v>
      </c>
      <c r="Q228" s="3">
        <v>1001.707</v>
      </c>
      <c r="S228" s="3">
        <v>9.6956521700000007</v>
      </c>
      <c r="T228" s="3">
        <v>1441.02</v>
      </c>
      <c r="V228" s="3">
        <v>9.6956521700000007</v>
      </c>
      <c r="W228" s="3">
        <v>895.89499999999998</v>
      </c>
      <c r="Y228" s="3">
        <v>9.6956521700000007</v>
      </c>
      <c r="Z228" s="3">
        <v>973.495</v>
      </c>
      <c r="AB228" s="3">
        <v>9.6956521700000007</v>
      </c>
      <c r="AC228" s="3">
        <v>1289.4690000000001</v>
      </c>
    </row>
    <row r="229" spans="1:29" ht="15.75" customHeight="1" x14ac:dyDescent="0.2">
      <c r="A229" s="3">
        <v>9.7391304299999994</v>
      </c>
      <c r="B229" s="3">
        <v>737.95</v>
      </c>
      <c r="D229" s="3">
        <v>9.7391304299999994</v>
      </c>
      <c r="E229" s="3">
        <v>646.26199999999994</v>
      </c>
      <c r="G229" s="3">
        <v>9.7391304299999994</v>
      </c>
      <c r="H229" s="3">
        <v>630.91250000000002</v>
      </c>
      <c r="J229" s="3">
        <v>9.7391304299999994</v>
      </c>
      <c r="K229" s="3">
        <v>669.07500000000005</v>
      </c>
      <c r="M229" s="3">
        <v>9.7391304299999994</v>
      </c>
      <c r="N229" s="3">
        <v>714.11699999999996</v>
      </c>
      <c r="P229" s="3">
        <v>9.7391304299999994</v>
      </c>
      <c r="Q229" s="3">
        <v>978.005</v>
      </c>
      <c r="S229" s="3">
        <v>9.7391304299999994</v>
      </c>
      <c r="T229" s="3">
        <v>1416.6510000000001</v>
      </c>
      <c r="V229" s="3">
        <v>9.7391304299999994</v>
      </c>
      <c r="W229" s="3">
        <v>894.06299999999999</v>
      </c>
      <c r="Y229" s="3">
        <v>9.7391304299999994</v>
      </c>
      <c r="Z229" s="3">
        <v>975.05499999999995</v>
      </c>
      <c r="AB229" s="3">
        <v>9.7391304299999994</v>
      </c>
      <c r="AC229" s="3">
        <v>1279.1469999999999</v>
      </c>
    </row>
    <row r="230" spans="1:29" ht="15.75" customHeight="1" x14ac:dyDescent="0.2">
      <c r="A230" s="3">
        <v>9.7826087000000008</v>
      </c>
      <c r="B230" s="3">
        <v>738.32</v>
      </c>
      <c r="D230" s="3">
        <v>9.7826087000000008</v>
      </c>
      <c r="E230" s="3">
        <v>642.94600000000003</v>
      </c>
      <c r="G230" s="3">
        <v>9.7826087000000008</v>
      </c>
      <c r="H230" s="3">
        <v>624.20140000000004</v>
      </c>
      <c r="J230" s="3">
        <v>9.7826087000000008</v>
      </c>
      <c r="K230" s="3">
        <v>661.11300000000006</v>
      </c>
      <c r="M230" s="3">
        <v>9.7826087000000008</v>
      </c>
      <c r="N230" s="3">
        <v>679.53700000000003</v>
      </c>
      <c r="P230" s="3">
        <v>9.7826087000000008</v>
      </c>
      <c r="Q230" s="3">
        <v>997.76</v>
      </c>
      <c r="S230" s="3">
        <v>9.7826087000000008</v>
      </c>
      <c r="T230" s="3">
        <v>1434.03</v>
      </c>
      <c r="V230" s="3">
        <v>9.7826087000000008</v>
      </c>
      <c r="W230" s="3">
        <v>894.41300000000001</v>
      </c>
      <c r="Y230" s="3">
        <v>9.7826087000000008</v>
      </c>
      <c r="Z230" s="3">
        <v>976.35799999999995</v>
      </c>
      <c r="AB230" s="3">
        <v>9.7826087000000008</v>
      </c>
      <c r="AC230" s="3">
        <v>1298.6769999999999</v>
      </c>
    </row>
    <row r="231" spans="1:29" ht="15.75" customHeight="1" x14ac:dyDescent="0.2">
      <c r="A231" s="3">
        <v>9.8260869599999996</v>
      </c>
      <c r="B231" s="3">
        <v>741.19100000000003</v>
      </c>
      <c r="D231" s="3">
        <v>9.8260869599999996</v>
      </c>
      <c r="E231" s="3">
        <v>644.47400000000005</v>
      </c>
      <c r="G231" s="3">
        <v>9.8260869599999996</v>
      </c>
      <c r="H231" s="3">
        <v>632.58370000000002</v>
      </c>
      <c r="J231" s="3">
        <v>9.8260869599999996</v>
      </c>
      <c r="K231" s="3">
        <v>660.67899999999997</v>
      </c>
      <c r="M231" s="3">
        <v>9.8260869599999996</v>
      </c>
      <c r="N231" s="3">
        <v>660.51</v>
      </c>
      <c r="P231" s="3">
        <v>9.8260869599999996</v>
      </c>
      <c r="Q231" s="3">
        <v>1029.6949999999999</v>
      </c>
      <c r="S231" s="3">
        <v>9.8260869599999996</v>
      </c>
      <c r="T231" s="3">
        <v>1443.076</v>
      </c>
      <c r="V231" s="3">
        <v>9.8260869599999996</v>
      </c>
      <c r="W231" s="3">
        <v>904.78099999999995</v>
      </c>
      <c r="Y231" s="3">
        <v>9.8260869599999996</v>
      </c>
      <c r="Z231" s="3">
        <v>978.25699999999995</v>
      </c>
      <c r="AB231" s="3">
        <v>9.8260869599999996</v>
      </c>
      <c r="AC231" s="3">
        <v>1265.6120000000001</v>
      </c>
    </row>
    <row r="232" spans="1:29" ht="15.75" customHeight="1" x14ac:dyDescent="0.2">
      <c r="A232" s="3">
        <v>9.8695652200000001</v>
      </c>
      <c r="B232" s="3">
        <v>740.62900000000002</v>
      </c>
      <c r="D232" s="3">
        <v>9.8695652200000001</v>
      </c>
      <c r="E232" s="3">
        <v>644.03499999999997</v>
      </c>
      <c r="G232" s="3">
        <v>9.8695652200000001</v>
      </c>
      <c r="H232" s="3">
        <v>636.87149999999997</v>
      </c>
      <c r="J232" s="3">
        <v>9.8695652200000001</v>
      </c>
      <c r="K232" s="3">
        <v>698.43100000000004</v>
      </c>
      <c r="M232" s="3">
        <v>9.8695652200000001</v>
      </c>
      <c r="N232" s="3">
        <v>652.51599999999996</v>
      </c>
      <c r="P232" s="3">
        <v>9.8695652200000001</v>
      </c>
      <c r="Q232" s="3">
        <v>989.22</v>
      </c>
      <c r="S232" s="3">
        <v>9.8695652200000001</v>
      </c>
      <c r="T232" s="3">
        <v>1416.6010000000001</v>
      </c>
      <c r="V232" s="3">
        <v>9.8695652200000001</v>
      </c>
      <c r="W232" s="3">
        <v>893.923</v>
      </c>
      <c r="Y232" s="3">
        <v>9.8695652200000001</v>
      </c>
      <c r="Z232" s="3">
        <v>972.505</v>
      </c>
      <c r="AB232" s="3">
        <v>9.8695652200000001</v>
      </c>
      <c r="AC232" s="3">
        <v>1231.942</v>
      </c>
    </row>
    <row r="233" spans="1:29" ht="15.75" customHeight="1" x14ac:dyDescent="0.2">
      <c r="A233" s="3">
        <v>9.9130434800000007</v>
      </c>
      <c r="B233" s="3">
        <v>741.16899999999998</v>
      </c>
      <c r="D233" s="3">
        <v>9.9130434800000007</v>
      </c>
      <c r="E233" s="3">
        <v>650.62599999999998</v>
      </c>
      <c r="G233" s="3">
        <v>9.9130434800000007</v>
      </c>
      <c r="H233" s="3">
        <v>638.39260000000002</v>
      </c>
      <c r="J233" s="3">
        <v>9.9130434800000007</v>
      </c>
      <c r="K233" s="3">
        <v>716.09</v>
      </c>
      <c r="M233" s="3">
        <v>9.9130434800000007</v>
      </c>
      <c r="N233" s="3">
        <v>698.86699999999996</v>
      </c>
      <c r="P233" s="3">
        <v>9.9130434800000007</v>
      </c>
      <c r="Q233" s="3">
        <v>1005.4829999999999</v>
      </c>
      <c r="S233" s="3">
        <v>9.9130434800000007</v>
      </c>
      <c r="T233" s="3">
        <v>1427.41</v>
      </c>
      <c r="V233" s="3">
        <v>9.9130434800000007</v>
      </c>
      <c r="W233" s="3">
        <v>881.46199999999999</v>
      </c>
      <c r="Y233" s="3">
        <v>9.9130434800000007</v>
      </c>
      <c r="Z233" s="3">
        <v>973</v>
      </c>
      <c r="AB233" s="3">
        <v>9.9130434800000007</v>
      </c>
      <c r="AC233" s="3">
        <v>1250.7159999999999</v>
      </c>
    </row>
    <row r="234" spans="1:29" ht="15.75" customHeight="1" x14ac:dyDescent="0.2">
      <c r="A234" s="3">
        <v>9.9565217399999995</v>
      </c>
      <c r="B234" s="3">
        <v>741.60299999999995</v>
      </c>
      <c r="D234" s="3">
        <v>9.9565217399999995</v>
      </c>
      <c r="E234" s="3">
        <v>654.798</v>
      </c>
      <c r="G234" s="3">
        <v>9.9565217399999995</v>
      </c>
      <c r="H234" s="3">
        <v>631.96109999999999</v>
      </c>
      <c r="J234" s="3">
        <v>9.9565217399999995</v>
      </c>
      <c r="K234" s="3">
        <v>710.10299999999995</v>
      </c>
      <c r="M234" s="3">
        <v>9.9565217399999995</v>
      </c>
      <c r="N234" s="3">
        <v>728.70600000000002</v>
      </c>
      <c r="P234" s="3">
        <v>9.9565217399999995</v>
      </c>
      <c r="Q234" s="3">
        <v>989.553</v>
      </c>
      <c r="S234" s="3">
        <v>9.9565217399999995</v>
      </c>
      <c r="T234" s="3">
        <v>1408.9929999999999</v>
      </c>
      <c r="V234" s="3">
        <v>9.9565217399999995</v>
      </c>
      <c r="W234" s="3">
        <v>902.97699999999998</v>
      </c>
      <c r="Y234" s="3">
        <v>9.9565217399999995</v>
      </c>
      <c r="Z234" s="3">
        <v>974.18299999999999</v>
      </c>
      <c r="AB234" s="3">
        <v>9.9565217399999995</v>
      </c>
      <c r="AC234" s="3">
        <v>1250.998</v>
      </c>
    </row>
    <row r="235" spans="1:29" ht="15.75" customHeight="1" x14ac:dyDescent="0.2">
      <c r="A235" s="3">
        <v>10</v>
      </c>
      <c r="B235" s="3">
        <v>739.65200000000004</v>
      </c>
      <c r="D235" s="3">
        <v>10</v>
      </c>
      <c r="E235" s="3">
        <v>683.15599999999995</v>
      </c>
      <c r="G235" s="3">
        <v>10</v>
      </c>
      <c r="H235" s="3">
        <v>643.23649999999998</v>
      </c>
      <c r="J235" s="3">
        <v>10</v>
      </c>
      <c r="K235" s="3">
        <v>688.01099999999997</v>
      </c>
      <c r="M235" s="3">
        <v>10</v>
      </c>
      <c r="N235" s="3">
        <v>692.03499999999997</v>
      </c>
      <c r="P235" s="3">
        <v>10</v>
      </c>
      <c r="Q235" s="3">
        <v>998.28599999999994</v>
      </c>
      <c r="S235" s="3">
        <v>10</v>
      </c>
      <c r="T235" s="3">
        <v>1401.702</v>
      </c>
      <c r="V235" s="3">
        <v>10</v>
      </c>
      <c r="W235" s="3">
        <v>892.66700000000003</v>
      </c>
      <c r="Y235" s="3">
        <v>10</v>
      </c>
      <c r="Z235" s="3">
        <v>972.43100000000004</v>
      </c>
      <c r="AB235" s="3">
        <v>10</v>
      </c>
      <c r="AC235" s="3">
        <v>1258.067</v>
      </c>
    </row>
    <row r="236" spans="1:29" ht="15.75" customHeight="1" x14ac:dyDescent="0.2">
      <c r="A236" s="3">
        <v>10.0434783</v>
      </c>
      <c r="B236" s="3">
        <v>741.78499999999997</v>
      </c>
      <c r="D236" s="3">
        <v>10.0434783</v>
      </c>
      <c r="E236" s="3">
        <v>792.899</v>
      </c>
      <c r="G236" s="3">
        <v>10.0434783</v>
      </c>
      <c r="H236" s="3">
        <v>684.17110000000002</v>
      </c>
      <c r="J236" s="3">
        <v>10.0434783</v>
      </c>
      <c r="K236" s="3">
        <v>676.38699999999994</v>
      </c>
      <c r="M236" s="3">
        <v>10.0434783</v>
      </c>
      <c r="N236" s="3">
        <v>665.96799999999996</v>
      </c>
      <c r="P236" s="3">
        <v>10.0434783</v>
      </c>
      <c r="Q236" s="3">
        <v>989.81100000000004</v>
      </c>
      <c r="S236" s="3">
        <v>10.0434783</v>
      </c>
      <c r="T236" s="3">
        <v>1431.98</v>
      </c>
      <c r="V236" s="3">
        <v>10.0434783</v>
      </c>
      <c r="W236" s="3">
        <v>898.00900000000001</v>
      </c>
      <c r="Y236" s="3">
        <v>10.0434783</v>
      </c>
      <c r="Z236" s="3">
        <v>966.32100000000003</v>
      </c>
      <c r="AB236" s="3">
        <v>10.0434783</v>
      </c>
      <c r="AC236" s="3">
        <v>1282.3309999999999</v>
      </c>
    </row>
    <row r="237" spans="1:29" ht="15.75" customHeight="1" x14ac:dyDescent="0.2">
      <c r="A237" s="3">
        <v>10.086956499999999</v>
      </c>
      <c r="B237" s="3">
        <v>746.15800000000002</v>
      </c>
      <c r="D237" s="3">
        <v>10.086956499999999</v>
      </c>
      <c r="E237" s="3">
        <v>789.74199999999996</v>
      </c>
      <c r="G237" s="3">
        <v>10.086956499999999</v>
      </c>
      <c r="H237" s="3">
        <v>681.44979999999998</v>
      </c>
      <c r="J237" s="3">
        <v>10.086956499999999</v>
      </c>
      <c r="K237" s="3">
        <v>673.02700000000004</v>
      </c>
      <c r="M237" s="3">
        <v>10.086956499999999</v>
      </c>
      <c r="N237" s="3">
        <v>710.76800000000003</v>
      </c>
      <c r="P237" s="3">
        <v>10.086956499999999</v>
      </c>
      <c r="Q237" s="3">
        <v>993.00800000000004</v>
      </c>
      <c r="S237" s="3">
        <v>10.086956499999999</v>
      </c>
      <c r="T237" s="3">
        <v>1468.92</v>
      </c>
      <c r="V237" s="3">
        <v>10.086956499999999</v>
      </c>
      <c r="W237" s="3">
        <v>912.33600000000001</v>
      </c>
      <c r="Y237" s="3">
        <v>10.086956499999999</v>
      </c>
      <c r="Z237" s="3">
        <v>968.83500000000004</v>
      </c>
      <c r="AB237" s="3">
        <v>10.086956499999999</v>
      </c>
      <c r="AC237" s="3">
        <v>1294.558</v>
      </c>
    </row>
    <row r="238" spans="1:29" ht="15.75" customHeight="1" x14ac:dyDescent="0.2">
      <c r="A238" s="3">
        <v>10.1304348</v>
      </c>
      <c r="B238" s="3">
        <v>749.15599999999995</v>
      </c>
      <c r="D238" s="3">
        <v>10.1304348</v>
      </c>
      <c r="E238" s="3">
        <v>762.13499999999999</v>
      </c>
      <c r="G238" s="3">
        <v>10.1304348</v>
      </c>
      <c r="H238" s="3">
        <v>667.34720000000004</v>
      </c>
      <c r="J238" s="3">
        <v>10.1304348</v>
      </c>
      <c r="K238" s="3">
        <v>665.32500000000005</v>
      </c>
      <c r="M238" s="3">
        <v>10.1304348</v>
      </c>
      <c r="N238" s="3">
        <v>726.87199999999996</v>
      </c>
      <c r="P238" s="3">
        <v>10.1304348</v>
      </c>
      <c r="Q238" s="3">
        <v>993.83399999999995</v>
      </c>
      <c r="S238" s="3">
        <v>10.1304348</v>
      </c>
      <c r="T238" s="3">
        <v>1469.3309999999999</v>
      </c>
      <c r="V238" s="3">
        <v>10.1304348</v>
      </c>
      <c r="W238" s="3">
        <v>891.61800000000005</v>
      </c>
      <c r="Y238" s="3">
        <v>10.1304348</v>
      </c>
      <c r="Z238" s="3">
        <v>964.68799999999999</v>
      </c>
      <c r="AB238" s="3">
        <v>10.1304348</v>
      </c>
      <c r="AC238" s="3">
        <v>1285.355</v>
      </c>
    </row>
    <row r="239" spans="1:29" ht="15.75" customHeight="1" x14ac:dyDescent="0.2">
      <c r="A239" s="3">
        <v>10.173913000000001</v>
      </c>
      <c r="B239" s="3">
        <v>906.39300000000003</v>
      </c>
      <c r="D239" s="3">
        <v>10.173913000000001</v>
      </c>
      <c r="E239" s="3">
        <v>768.23400000000004</v>
      </c>
      <c r="G239" s="3">
        <v>10.173913000000001</v>
      </c>
      <c r="H239" s="3">
        <v>668.83979999999997</v>
      </c>
      <c r="J239" s="3">
        <v>10.173913000000001</v>
      </c>
      <c r="K239" s="3">
        <v>667.58100000000002</v>
      </c>
      <c r="M239" s="3">
        <v>10.173913000000001</v>
      </c>
      <c r="N239" s="3">
        <v>696.57399999999996</v>
      </c>
      <c r="P239" s="3">
        <v>10.173913000000001</v>
      </c>
      <c r="Q239" s="3">
        <v>1000.803</v>
      </c>
      <c r="S239" s="3">
        <v>10.173913000000001</v>
      </c>
      <c r="T239" s="3">
        <v>1463.289</v>
      </c>
      <c r="V239" s="3">
        <v>10.173913000000001</v>
      </c>
      <c r="W239" s="3">
        <v>893.43600000000004</v>
      </c>
      <c r="Y239" s="3">
        <v>10.173913000000001</v>
      </c>
      <c r="Z239" s="3">
        <v>969.58699999999999</v>
      </c>
      <c r="AB239" s="3">
        <v>10.173913000000001</v>
      </c>
      <c r="AC239" s="3">
        <v>1258.2819999999999</v>
      </c>
    </row>
    <row r="240" spans="1:29" ht="15.75" customHeight="1" x14ac:dyDescent="0.2">
      <c r="A240" s="3">
        <v>10.217391299999999</v>
      </c>
      <c r="B240" s="3">
        <v>1038.2380000000001</v>
      </c>
      <c r="D240" s="3">
        <v>10.217391299999999</v>
      </c>
      <c r="E240" s="3">
        <v>751.28200000000004</v>
      </c>
      <c r="G240" s="3">
        <v>10.217391299999999</v>
      </c>
      <c r="H240" s="3">
        <v>673.58309999999994</v>
      </c>
      <c r="J240" s="3">
        <v>10.217391299999999</v>
      </c>
      <c r="K240" s="3">
        <v>667.16499999999996</v>
      </c>
      <c r="M240" s="3">
        <v>10.217391299999999</v>
      </c>
      <c r="N240" s="3">
        <v>666.19799999999998</v>
      </c>
      <c r="P240" s="3">
        <v>10.217391299999999</v>
      </c>
      <c r="Q240" s="3">
        <v>986.02599999999995</v>
      </c>
      <c r="S240" s="3">
        <v>10.217391299999999</v>
      </c>
      <c r="T240" s="3">
        <v>1419.6320000000001</v>
      </c>
      <c r="V240" s="3">
        <v>10.217391299999999</v>
      </c>
      <c r="W240" s="3">
        <v>896.06799999999998</v>
      </c>
      <c r="Y240" s="3">
        <v>10.217391299999999</v>
      </c>
      <c r="Z240" s="3">
        <v>963.82600000000002</v>
      </c>
      <c r="AB240" s="3">
        <v>10.217391299999999</v>
      </c>
      <c r="AC240" s="3">
        <v>1239.2809999999999</v>
      </c>
    </row>
    <row r="241" spans="1:29" ht="15.75" customHeight="1" x14ac:dyDescent="0.2">
      <c r="A241" s="3">
        <v>10.260869599999999</v>
      </c>
      <c r="B241" s="3">
        <v>1032.671</v>
      </c>
      <c r="D241" s="3">
        <v>10.260869599999999</v>
      </c>
      <c r="E241" s="3">
        <v>712.71100000000001</v>
      </c>
      <c r="G241" s="3">
        <v>10.260869599999999</v>
      </c>
      <c r="H241" s="3">
        <v>655.27290000000005</v>
      </c>
      <c r="J241" s="3">
        <v>10.260869599999999</v>
      </c>
      <c r="K241" s="3">
        <v>721.50400000000002</v>
      </c>
      <c r="M241" s="3">
        <v>10.260869599999999</v>
      </c>
      <c r="N241" s="3">
        <v>707.34100000000001</v>
      </c>
      <c r="P241" s="3">
        <v>10.260869599999999</v>
      </c>
      <c r="Q241" s="3">
        <v>975.35500000000002</v>
      </c>
      <c r="S241" s="3">
        <v>10.260869599999999</v>
      </c>
      <c r="T241" s="3">
        <v>1423.809</v>
      </c>
      <c r="V241" s="3">
        <v>10.260869599999999</v>
      </c>
      <c r="W241" s="3">
        <v>889.87199999999996</v>
      </c>
      <c r="Y241" s="3">
        <v>10.260869599999999</v>
      </c>
      <c r="Z241" s="3">
        <v>964.91700000000003</v>
      </c>
      <c r="AB241" s="3">
        <v>10.260869599999999</v>
      </c>
      <c r="AC241" s="3">
        <v>1264.5940000000001</v>
      </c>
    </row>
    <row r="242" spans="1:29" ht="15.75" customHeight="1" x14ac:dyDescent="0.2">
      <c r="A242" s="3">
        <v>10.3043478</v>
      </c>
      <c r="B242" s="3">
        <v>1008.867</v>
      </c>
      <c r="D242" s="3">
        <v>10.3043478</v>
      </c>
      <c r="E242" s="3">
        <v>677.07</v>
      </c>
      <c r="G242" s="3">
        <v>10.3043478</v>
      </c>
      <c r="H242" s="3">
        <v>641.40530000000001</v>
      </c>
      <c r="J242" s="3">
        <v>10.3043478</v>
      </c>
      <c r="K242" s="3">
        <v>712.46299999999997</v>
      </c>
      <c r="M242" s="3">
        <v>10.3043478</v>
      </c>
      <c r="N242" s="3">
        <v>729.42499999999995</v>
      </c>
      <c r="P242" s="3">
        <v>10.3043478</v>
      </c>
      <c r="Q242" s="3">
        <v>977.58699999999999</v>
      </c>
      <c r="S242" s="3">
        <v>10.3043478</v>
      </c>
      <c r="T242" s="3">
        <v>1449.0540000000001</v>
      </c>
      <c r="V242" s="3">
        <v>10.3043478</v>
      </c>
      <c r="W242" s="3">
        <v>903.41899999999998</v>
      </c>
      <c r="Y242" s="3">
        <v>10.3043478</v>
      </c>
      <c r="Z242" s="3">
        <v>959.12800000000004</v>
      </c>
      <c r="AB242" s="3">
        <v>10.3043478</v>
      </c>
      <c r="AC242" s="3">
        <v>1252.665</v>
      </c>
    </row>
    <row r="243" spans="1:29" ht="15.75" customHeight="1" x14ac:dyDescent="0.2">
      <c r="A243" s="3">
        <v>10.347826100000001</v>
      </c>
      <c r="B243" s="3">
        <v>1015.711</v>
      </c>
      <c r="D243" s="3">
        <v>10.347826100000001</v>
      </c>
      <c r="E243" s="3">
        <v>653.97400000000005</v>
      </c>
      <c r="G243" s="3">
        <v>10.347826100000001</v>
      </c>
      <c r="H243" s="3">
        <v>640.12950000000001</v>
      </c>
      <c r="J243" s="3">
        <v>10.347826100000001</v>
      </c>
      <c r="K243" s="3">
        <v>688.78599999999994</v>
      </c>
      <c r="M243" s="3">
        <v>10.347826100000001</v>
      </c>
      <c r="N243" s="3">
        <v>692.15200000000004</v>
      </c>
      <c r="P243" s="3">
        <v>10.347826100000001</v>
      </c>
      <c r="Q243" s="3">
        <v>978.77599999999995</v>
      </c>
      <c r="S243" s="3">
        <v>10.347826100000001</v>
      </c>
      <c r="T243" s="3">
        <v>1426.84</v>
      </c>
      <c r="V243" s="3">
        <v>10.347826100000001</v>
      </c>
      <c r="W243" s="3">
        <v>868.78099999999995</v>
      </c>
      <c r="Y243" s="3">
        <v>10.347826100000001</v>
      </c>
      <c r="Z243" s="3">
        <v>964.67</v>
      </c>
      <c r="AB243" s="3">
        <v>10.347826100000001</v>
      </c>
      <c r="AC243" s="3">
        <v>1221.2539999999999</v>
      </c>
    </row>
    <row r="244" spans="1:29" ht="15.75" customHeight="1" x14ac:dyDescent="0.2">
      <c r="A244" s="3">
        <v>10.3913043</v>
      </c>
      <c r="B244" s="3">
        <v>1007.808</v>
      </c>
      <c r="D244" s="3">
        <v>10.3913043</v>
      </c>
      <c r="E244" s="3">
        <v>649.81100000000004</v>
      </c>
      <c r="G244" s="3">
        <v>10.3913043</v>
      </c>
      <c r="H244" s="3">
        <v>638.35059999999999</v>
      </c>
      <c r="J244" s="3">
        <v>10.3913043</v>
      </c>
      <c r="K244" s="3">
        <v>673.46600000000001</v>
      </c>
      <c r="M244" s="3">
        <v>10.3913043</v>
      </c>
      <c r="N244" s="3">
        <v>666.47699999999998</v>
      </c>
      <c r="P244" s="3">
        <v>10.3913043</v>
      </c>
      <c r="Q244" s="3">
        <v>972.93700000000001</v>
      </c>
      <c r="S244" s="3">
        <v>10.3913043</v>
      </c>
      <c r="T244" s="3">
        <v>1411.7090000000001</v>
      </c>
      <c r="V244" s="3">
        <v>10.3913043</v>
      </c>
      <c r="W244" s="3">
        <v>884.85500000000002</v>
      </c>
      <c r="Y244" s="3">
        <v>10.3913043</v>
      </c>
      <c r="Z244" s="3">
        <v>959.67</v>
      </c>
      <c r="AB244" s="3">
        <v>10.3913043</v>
      </c>
      <c r="AC244" s="3">
        <v>1219.1189999999999</v>
      </c>
    </row>
    <row r="245" spans="1:29" ht="15.75" customHeight="1" x14ac:dyDescent="0.2">
      <c r="A245" s="3">
        <v>10.4347826</v>
      </c>
      <c r="B245" s="3">
        <v>970.125</v>
      </c>
      <c r="D245" s="3">
        <v>10.4347826</v>
      </c>
      <c r="E245" s="3">
        <v>644.62</v>
      </c>
      <c r="G245" s="3">
        <v>10.4347826</v>
      </c>
      <c r="H245" s="3">
        <v>633.2097</v>
      </c>
      <c r="J245" s="3">
        <v>10.4347826</v>
      </c>
      <c r="K245" s="3">
        <v>661.85299999999995</v>
      </c>
      <c r="M245" s="3">
        <v>10.4347826</v>
      </c>
      <c r="N245" s="3">
        <v>653.06600000000003</v>
      </c>
      <c r="P245" s="3">
        <v>10.4347826</v>
      </c>
      <c r="Q245" s="3">
        <v>971.40499999999997</v>
      </c>
      <c r="S245" s="3">
        <v>10.4347826</v>
      </c>
      <c r="T245" s="3">
        <v>1413.2460000000001</v>
      </c>
      <c r="V245" s="3">
        <v>10.4347826</v>
      </c>
      <c r="W245" s="3">
        <v>888.36199999999997</v>
      </c>
      <c r="Y245" s="3">
        <v>10.4347826</v>
      </c>
      <c r="Z245" s="3">
        <v>960.52300000000002</v>
      </c>
      <c r="AB245" s="3">
        <v>10.4347826</v>
      </c>
      <c r="AC245" s="3">
        <v>1259.8050000000001</v>
      </c>
    </row>
    <row r="246" spans="1:29" ht="15.75" customHeight="1" x14ac:dyDescent="0.2">
      <c r="A246" s="3">
        <v>10.4782609</v>
      </c>
      <c r="B246" s="3">
        <v>944.423</v>
      </c>
      <c r="D246" s="3">
        <v>10.4782609</v>
      </c>
      <c r="E246" s="3">
        <v>641.89200000000005</v>
      </c>
      <c r="G246" s="3">
        <v>10.4782609</v>
      </c>
      <c r="H246" s="3">
        <v>633.66999999999996</v>
      </c>
      <c r="J246" s="3">
        <v>10.4782609</v>
      </c>
      <c r="K246" s="3">
        <v>657.822</v>
      </c>
      <c r="M246" s="3">
        <v>10.4782609</v>
      </c>
      <c r="N246" s="3">
        <v>648.43200000000002</v>
      </c>
      <c r="P246" s="3">
        <v>10.4782609</v>
      </c>
      <c r="Q246" s="3">
        <v>965.65499999999997</v>
      </c>
      <c r="S246" s="3">
        <v>10.4782609</v>
      </c>
      <c r="T246" s="3">
        <v>1391.694</v>
      </c>
      <c r="V246" s="3">
        <v>10.4782609</v>
      </c>
      <c r="W246" s="3">
        <v>875.91499999999996</v>
      </c>
      <c r="Y246" s="3">
        <v>10.4782609</v>
      </c>
      <c r="Z246" s="3">
        <v>962.66099999999994</v>
      </c>
      <c r="AB246" s="3">
        <v>10.4782609</v>
      </c>
      <c r="AC246" s="3">
        <v>1212.539</v>
      </c>
    </row>
    <row r="247" spans="1:29" ht="15.75" customHeight="1" x14ac:dyDescent="0.2">
      <c r="A247" s="3">
        <v>10.5217391</v>
      </c>
      <c r="B247" s="3">
        <v>938.44500000000005</v>
      </c>
      <c r="D247" s="3">
        <v>10.5217391</v>
      </c>
      <c r="E247" s="3">
        <v>655.73699999999997</v>
      </c>
      <c r="G247" s="3">
        <v>10.5217391</v>
      </c>
      <c r="H247" s="3">
        <v>632.14970000000005</v>
      </c>
      <c r="J247" s="3">
        <v>10.5217391</v>
      </c>
      <c r="K247" s="3">
        <v>668.96600000000001</v>
      </c>
      <c r="M247" s="3">
        <v>10.5217391</v>
      </c>
      <c r="N247" s="3">
        <v>714.31799999999998</v>
      </c>
      <c r="P247" s="3">
        <v>10.5217391</v>
      </c>
      <c r="Q247" s="3">
        <v>984.66300000000001</v>
      </c>
      <c r="S247" s="3">
        <v>10.5217391</v>
      </c>
      <c r="T247" s="3">
        <v>1408.56</v>
      </c>
      <c r="V247" s="3">
        <v>10.5217391</v>
      </c>
      <c r="W247" s="3">
        <v>890.60400000000004</v>
      </c>
      <c r="Y247" s="3">
        <v>10.5217391</v>
      </c>
      <c r="Z247" s="3">
        <v>958.88099999999997</v>
      </c>
      <c r="AB247" s="3">
        <v>10.5217391</v>
      </c>
      <c r="AC247" s="3">
        <v>1229.6559999999999</v>
      </c>
    </row>
    <row r="248" spans="1:29" ht="15.75" customHeight="1" x14ac:dyDescent="0.2">
      <c r="A248" s="3">
        <v>10.5652174</v>
      </c>
      <c r="B248" s="3">
        <v>906.25300000000004</v>
      </c>
      <c r="D248" s="3">
        <v>10.5652174</v>
      </c>
      <c r="E248" s="3">
        <v>648.99</v>
      </c>
      <c r="G248" s="3">
        <v>10.5652174</v>
      </c>
      <c r="H248" s="3">
        <v>635.25789999999995</v>
      </c>
      <c r="J248" s="3">
        <v>10.5652174</v>
      </c>
      <c r="K248" s="3">
        <v>716.88099999999997</v>
      </c>
      <c r="M248" s="3">
        <v>10.5652174</v>
      </c>
      <c r="N248" s="3">
        <v>724.01</v>
      </c>
      <c r="P248" s="3">
        <v>10.5652174</v>
      </c>
      <c r="Q248" s="3">
        <v>967.68899999999996</v>
      </c>
      <c r="S248" s="3">
        <v>10.5652174</v>
      </c>
      <c r="T248" s="3">
        <v>1396.5139999999999</v>
      </c>
      <c r="V248" s="3">
        <v>10.5652174</v>
      </c>
      <c r="W248" s="3">
        <v>893.09400000000005</v>
      </c>
      <c r="Y248" s="3">
        <v>10.5652174</v>
      </c>
      <c r="Z248" s="3">
        <v>949.303</v>
      </c>
      <c r="AB248" s="3">
        <v>10.5652174</v>
      </c>
      <c r="AC248" s="3">
        <v>1218.7819999999999</v>
      </c>
    </row>
    <row r="249" spans="1:29" ht="15.75" customHeight="1" x14ac:dyDescent="0.2">
      <c r="A249" s="3">
        <v>10.6086957</v>
      </c>
      <c r="B249" s="3">
        <v>858.06</v>
      </c>
      <c r="D249" s="3">
        <v>10.6086957</v>
      </c>
      <c r="E249" s="3">
        <v>644.45000000000005</v>
      </c>
      <c r="G249" s="3">
        <v>10.6086957</v>
      </c>
      <c r="H249" s="3">
        <v>634.71410000000003</v>
      </c>
      <c r="J249" s="3">
        <v>10.6086957</v>
      </c>
      <c r="K249" s="3">
        <v>704.60799999999995</v>
      </c>
      <c r="M249" s="3">
        <v>10.6086957</v>
      </c>
      <c r="N249" s="3">
        <v>689.23599999999999</v>
      </c>
      <c r="P249" s="3">
        <v>10.6086957</v>
      </c>
      <c r="Q249" s="3">
        <v>967.928</v>
      </c>
      <c r="S249" s="3">
        <v>10.6086957</v>
      </c>
      <c r="T249" s="3">
        <v>1412.998</v>
      </c>
      <c r="V249" s="3">
        <v>10.6086957</v>
      </c>
      <c r="W249" s="3">
        <v>893.37599999999998</v>
      </c>
      <c r="Y249" s="3">
        <v>10.6086957</v>
      </c>
      <c r="Z249" s="3">
        <v>961.17399999999998</v>
      </c>
      <c r="AB249" s="3">
        <v>10.6086957</v>
      </c>
      <c r="AC249" s="3">
        <v>1249.251</v>
      </c>
    </row>
    <row r="250" spans="1:29" ht="15.75" customHeight="1" x14ac:dyDescent="0.2">
      <c r="A250" s="3">
        <v>10.652173899999999</v>
      </c>
      <c r="B250" s="3">
        <v>813.58399999999995</v>
      </c>
      <c r="D250" s="3">
        <v>10.652173899999999</v>
      </c>
      <c r="E250" s="3">
        <v>645.03300000000002</v>
      </c>
      <c r="G250" s="3">
        <v>10.652173899999999</v>
      </c>
      <c r="H250" s="3">
        <v>638.94770000000005</v>
      </c>
      <c r="J250" s="3">
        <v>10.652173899999999</v>
      </c>
      <c r="K250" s="3">
        <v>685.91399999999999</v>
      </c>
      <c r="M250" s="3">
        <v>10.652173899999999</v>
      </c>
      <c r="N250" s="3">
        <v>664.25699999999995</v>
      </c>
      <c r="P250" s="3">
        <v>10.652173899999999</v>
      </c>
      <c r="Q250" s="3">
        <v>952.476</v>
      </c>
      <c r="S250" s="3">
        <v>10.652173899999999</v>
      </c>
      <c r="T250" s="3">
        <v>1405.6089999999999</v>
      </c>
      <c r="V250" s="3">
        <v>10.652173899999999</v>
      </c>
      <c r="W250" s="3">
        <v>866.16</v>
      </c>
      <c r="Y250" s="3">
        <v>10.652173899999999</v>
      </c>
      <c r="Z250" s="3">
        <v>954.66099999999994</v>
      </c>
      <c r="AB250" s="3">
        <v>10.652173899999999</v>
      </c>
      <c r="AC250" s="3">
        <v>1231.3810000000001</v>
      </c>
    </row>
    <row r="251" spans="1:29" ht="15.75" customHeight="1" x14ac:dyDescent="0.2">
      <c r="A251" s="3">
        <v>10.6956522</v>
      </c>
      <c r="B251" s="3">
        <v>783.16600000000005</v>
      </c>
      <c r="D251" s="3">
        <v>10.6956522</v>
      </c>
      <c r="E251" s="3">
        <v>642.55700000000002</v>
      </c>
      <c r="G251" s="3">
        <v>10.6956522</v>
      </c>
      <c r="H251" s="3">
        <v>627.63890000000004</v>
      </c>
      <c r="J251" s="3">
        <v>10.6956522</v>
      </c>
      <c r="K251" s="3">
        <v>667.12900000000002</v>
      </c>
      <c r="M251" s="3">
        <v>10.6956522</v>
      </c>
      <c r="N251" s="3">
        <v>652.69200000000001</v>
      </c>
      <c r="P251" s="3">
        <v>10.6956522</v>
      </c>
      <c r="Q251" s="3">
        <v>971.35599999999999</v>
      </c>
      <c r="S251" s="3">
        <v>10.6956522</v>
      </c>
      <c r="T251" s="3">
        <v>1412.0830000000001</v>
      </c>
      <c r="V251" s="3">
        <v>10.6956522</v>
      </c>
      <c r="W251" s="3">
        <v>874.58399999999995</v>
      </c>
      <c r="Y251" s="3">
        <v>10.6956522</v>
      </c>
      <c r="Z251" s="3">
        <v>963.85299999999995</v>
      </c>
      <c r="AB251" s="3">
        <v>10.6956522</v>
      </c>
      <c r="AC251" s="3">
        <v>1225.8409999999999</v>
      </c>
    </row>
    <row r="252" spans="1:29" ht="15.75" customHeight="1" x14ac:dyDescent="0.2">
      <c r="A252" s="3">
        <v>10.739130400000001</v>
      </c>
      <c r="B252" s="3">
        <v>764.55799999999999</v>
      </c>
      <c r="D252" s="3">
        <v>10.739130400000001</v>
      </c>
      <c r="E252" s="3">
        <v>643.05799999999999</v>
      </c>
      <c r="G252" s="3">
        <v>10.739130400000001</v>
      </c>
      <c r="H252" s="3">
        <v>632.47199999999998</v>
      </c>
      <c r="J252" s="3">
        <v>10.739130400000001</v>
      </c>
      <c r="K252" s="3">
        <v>660.25400000000002</v>
      </c>
      <c r="M252" s="3">
        <v>10.739130400000001</v>
      </c>
      <c r="N252" s="3">
        <v>650.64099999999996</v>
      </c>
      <c r="P252" s="3">
        <v>10.739130400000001</v>
      </c>
      <c r="Q252" s="3">
        <v>955.27599999999995</v>
      </c>
      <c r="S252" s="3">
        <v>10.739130400000001</v>
      </c>
      <c r="T252" s="3">
        <v>1406.461</v>
      </c>
      <c r="V252" s="3">
        <v>10.739130400000001</v>
      </c>
      <c r="W252" s="3">
        <v>880.06600000000003</v>
      </c>
      <c r="Y252" s="3">
        <v>10.739130400000001</v>
      </c>
      <c r="Z252" s="3">
        <v>954.78</v>
      </c>
      <c r="AB252" s="3">
        <v>10.739130400000001</v>
      </c>
      <c r="AC252" s="3">
        <v>1209.7539999999999</v>
      </c>
    </row>
    <row r="253" spans="1:29" ht="15.75" customHeight="1" x14ac:dyDescent="0.2">
      <c r="A253" s="3">
        <v>10.782608700000001</v>
      </c>
      <c r="B253" s="3">
        <v>752.69100000000003</v>
      </c>
      <c r="D253" s="3">
        <v>10.782608700000001</v>
      </c>
      <c r="E253" s="3">
        <v>645.33399999999995</v>
      </c>
      <c r="G253" s="3">
        <v>10.782608700000001</v>
      </c>
      <c r="H253" s="3">
        <v>627.99360000000001</v>
      </c>
      <c r="J253" s="3">
        <v>10.782608700000001</v>
      </c>
      <c r="K253" s="3">
        <v>655.822</v>
      </c>
      <c r="M253" s="3">
        <v>10.782608700000001</v>
      </c>
      <c r="N253" s="3">
        <v>687.25199999999995</v>
      </c>
      <c r="P253" s="3">
        <v>10.782608700000001</v>
      </c>
      <c r="Q253" s="3">
        <v>977.24300000000005</v>
      </c>
      <c r="S253" s="3">
        <v>10.782608700000001</v>
      </c>
      <c r="T253" s="3">
        <v>1393.37</v>
      </c>
      <c r="V253" s="3">
        <v>10.782608700000001</v>
      </c>
      <c r="W253" s="3">
        <v>865.82899999999995</v>
      </c>
      <c r="Y253" s="3">
        <v>10.782608700000001</v>
      </c>
      <c r="Z253" s="3">
        <v>962.17399999999998</v>
      </c>
      <c r="AB253" s="3">
        <v>10.782608700000001</v>
      </c>
      <c r="AC253" s="3">
        <v>1235.24</v>
      </c>
    </row>
    <row r="254" spans="1:29" ht="15.75" customHeight="1" x14ac:dyDescent="0.2">
      <c r="A254" s="3">
        <v>10.826086999999999</v>
      </c>
      <c r="B254" s="3">
        <v>749.85199999999998</v>
      </c>
      <c r="D254" s="3">
        <v>10.826086999999999</v>
      </c>
      <c r="E254" s="3">
        <v>652.34100000000001</v>
      </c>
      <c r="G254" s="3">
        <v>10.826086999999999</v>
      </c>
      <c r="H254" s="3">
        <v>627.31060000000002</v>
      </c>
      <c r="J254" s="3">
        <v>10.826086999999999</v>
      </c>
      <c r="K254" s="3">
        <v>657.89800000000002</v>
      </c>
      <c r="M254" s="3">
        <v>10.826086999999999</v>
      </c>
      <c r="N254" s="3">
        <v>733.45899999999995</v>
      </c>
      <c r="P254" s="3">
        <v>10.826086999999999</v>
      </c>
      <c r="Q254" s="3">
        <v>994.74699999999996</v>
      </c>
      <c r="S254" s="3">
        <v>10.826086999999999</v>
      </c>
      <c r="T254" s="3">
        <v>1397.44</v>
      </c>
      <c r="V254" s="3">
        <v>10.826086999999999</v>
      </c>
      <c r="W254" s="3">
        <v>883.11400000000003</v>
      </c>
      <c r="Y254" s="3">
        <v>10.826086999999999</v>
      </c>
      <c r="Z254" s="3">
        <v>972.495</v>
      </c>
      <c r="AB254" s="3">
        <v>10.826086999999999</v>
      </c>
      <c r="AC254" s="3">
        <v>1234.6300000000001</v>
      </c>
    </row>
    <row r="255" spans="1:29" ht="15.75" customHeight="1" x14ac:dyDescent="0.2">
      <c r="A255" s="3">
        <v>10.8695652</v>
      </c>
      <c r="B255" s="3">
        <v>736.16899999999998</v>
      </c>
      <c r="D255" s="3">
        <v>10.8695652</v>
      </c>
      <c r="E255" s="3">
        <v>642.572</v>
      </c>
      <c r="G255" s="3">
        <v>10.8695652</v>
      </c>
      <c r="H255" s="3">
        <v>626.36980000000005</v>
      </c>
      <c r="J255" s="3">
        <v>10.8695652</v>
      </c>
      <c r="K255" s="3">
        <v>651.75400000000002</v>
      </c>
      <c r="M255" s="3">
        <v>10.8695652</v>
      </c>
      <c r="N255" s="3">
        <v>693.21400000000006</v>
      </c>
      <c r="P255" s="3">
        <v>10.8695652</v>
      </c>
      <c r="Q255" s="3">
        <v>969.03200000000004</v>
      </c>
      <c r="S255" s="3">
        <v>10.8695652</v>
      </c>
      <c r="T255" s="3">
        <v>1400.021</v>
      </c>
      <c r="V255" s="3">
        <v>10.8695652</v>
      </c>
      <c r="W255" s="3">
        <v>897.12800000000004</v>
      </c>
      <c r="Y255" s="3">
        <v>10.8695652</v>
      </c>
      <c r="Z255" s="3">
        <v>952.12800000000004</v>
      </c>
      <c r="AB255" s="3">
        <v>10.8695652</v>
      </c>
      <c r="AC255" s="3">
        <v>1199.8969999999999</v>
      </c>
    </row>
    <row r="256" spans="1:29" ht="15.75" customHeight="1" x14ac:dyDescent="0.2">
      <c r="A256" s="3">
        <v>10.913043500000001</v>
      </c>
      <c r="B256" s="3">
        <v>738.87</v>
      </c>
      <c r="D256" s="3">
        <v>10.913043500000001</v>
      </c>
      <c r="E256" s="3">
        <v>640.56399999999996</v>
      </c>
      <c r="G256" s="3">
        <v>10.913043500000001</v>
      </c>
      <c r="H256" s="3">
        <v>622.01779999999997</v>
      </c>
      <c r="J256" s="3">
        <v>10.913043500000001</v>
      </c>
      <c r="K256" s="3">
        <v>668.12800000000004</v>
      </c>
      <c r="M256" s="3">
        <v>10.913043500000001</v>
      </c>
      <c r="N256" s="3">
        <v>665.62199999999996</v>
      </c>
      <c r="P256" s="3">
        <v>10.913043500000001</v>
      </c>
      <c r="Q256" s="3">
        <v>978.91099999999994</v>
      </c>
      <c r="S256" s="3">
        <v>10.913043500000001</v>
      </c>
      <c r="T256" s="3">
        <v>1370.0050000000001</v>
      </c>
      <c r="V256" s="3">
        <v>10.913043500000001</v>
      </c>
      <c r="W256" s="3">
        <v>898.15099999999995</v>
      </c>
      <c r="Y256" s="3">
        <v>10.913043500000001</v>
      </c>
      <c r="Z256" s="3">
        <v>948.15599999999995</v>
      </c>
      <c r="AB256" s="3">
        <v>10.913043500000001</v>
      </c>
      <c r="AC256" s="3">
        <v>1224.1990000000001</v>
      </c>
    </row>
    <row r="257" spans="1:29" ht="15.75" customHeight="1" x14ac:dyDescent="0.2">
      <c r="A257" s="3">
        <v>10.9565217</v>
      </c>
      <c r="B257" s="3">
        <v>735.49800000000005</v>
      </c>
      <c r="D257" s="3">
        <v>10.9565217</v>
      </c>
      <c r="E257" s="3">
        <v>639.96400000000006</v>
      </c>
      <c r="G257" s="3">
        <v>10.9565217</v>
      </c>
      <c r="H257" s="3">
        <v>628.47640000000001</v>
      </c>
      <c r="J257" s="3">
        <v>10.9565217</v>
      </c>
      <c r="K257" s="3">
        <v>719.69799999999998</v>
      </c>
      <c r="M257" s="3">
        <v>10.9565217</v>
      </c>
      <c r="N257" s="3">
        <v>652.01</v>
      </c>
      <c r="P257" s="3">
        <v>10.9565217</v>
      </c>
      <c r="Q257" s="3">
        <v>966.68899999999996</v>
      </c>
      <c r="S257" s="3">
        <v>10.9565217</v>
      </c>
      <c r="T257" s="3">
        <v>1387.5029999999999</v>
      </c>
      <c r="V257" s="3">
        <v>10.9565217</v>
      </c>
      <c r="W257" s="3">
        <v>902.1</v>
      </c>
      <c r="Y257" s="3">
        <v>10.9565217</v>
      </c>
      <c r="Z257" s="3">
        <v>957.22900000000004</v>
      </c>
      <c r="AB257" s="3">
        <v>10.9565217</v>
      </c>
      <c r="AC257" s="3">
        <v>1242.039</v>
      </c>
    </row>
    <row r="258" spans="1:29" ht="15.75" customHeight="1" x14ac:dyDescent="0.2">
      <c r="A258" s="3">
        <v>11</v>
      </c>
      <c r="B258" s="3">
        <v>742.28599999999994</v>
      </c>
      <c r="D258" s="3">
        <v>11</v>
      </c>
      <c r="E258" s="3">
        <v>645.76099999999997</v>
      </c>
      <c r="G258" s="3">
        <v>11</v>
      </c>
      <c r="H258" s="3">
        <v>632.98090000000002</v>
      </c>
      <c r="J258" s="3">
        <v>11</v>
      </c>
      <c r="K258" s="3">
        <v>709.42100000000005</v>
      </c>
      <c r="M258" s="3">
        <v>11</v>
      </c>
      <c r="N258" s="3">
        <v>655.83600000000001</v>
      </c>
      <c r="P258" s="3">
        <v>11</v>
      </c>
      <c r="Q258" s="3">
        <v>984.41899999999998</v>
      </c>
      <c r="S258" s="3">
        <v>11</v>
      </c>
      <c r="T258" s="3">
        <v>1438.2860000000001</v>
      </c>
      <c r="V258" s="3">
        <v>11</v>
      </c>
      <c r="W258" s="3">
        <v>918.09400000000005</v>
      </c>
      <c r="Y258" s="3">
        <v>11</v>
      </c>
      <c r="Z258" s="3">
        <v>956.44</v>
      </c>
      <c r="AB258" s="3">
        <v>11</v>
      </c>
      <c r="AC258" s="3">
        <v>1213.941</v>
      </c>
    </row>
    <row r="259" spans="1:29" ht="15.75" customHeight="1" x14ac:dyDescent="0.2">
      <c r="A259" s="3">
        <v>11.0434783</v>
      </c>
      <c r="B259" s="3">
        <v>735.24300000000005</v>
      </c>
      <c r="D259" s="3">
        <v>11.0434783</v>
      </c>
      <c r="E259" s="3">
        <v>651.72500000000002</v>
      </c>
      <c r="G259" s="3">
        <v>11.0434783</v>
      </c>
      <c r="H259" s="3">
        <v>627.91139999999996</v>
      </c>
      <c r="J259" s="3">
        <v>11.0434783</v>
      </c>
      <c r="K259" s="3">
        <v>680.851</v>
      </c>
      <c r="M259" s="3">
        <v>11.0434783</v>
      </c>
      <c r="N259" s="3">
        <v>732.88</v>
      </c>
      <c r="P259" s="3">
        <v>11.0434783</v>
      </c>
      <c r="Q259" s="3">
        <v>955.85500000000002</v>
      </c>
      <c r="S259" s="3">
        <v>11.0434783</v>
      </c>
      <c r="T259" s="3">
        <v>1429.5319999999999</v>
      </c>
      <c r="V259" s="3">
        <v>11.0434783</v>
      </c>
      <c r="W259" s="3">
        <v>937.14</v>
      </c>
      <c r="Y259" s="3">
        <v>11.0434783</v>
      </c>
      <c r="Z259" s="3">
        <v>944.74300000000005</v>
      </c>
      <c r="AB259" s="3">
        <v>11.0434783</v>
      </c>
      <c r="AC259" s="3">
        <v>1277.1210000000001</v>
      </c>
    </row>
    <row r="260" spans="1:29" ht="15.75" customHeight="1" x14ac:dyDescent="0.2">
      <c r="A260" s="3">
        <v>11.086956499999999</v>
      </c>
      <c r="B260" s="3">
        <v>736.33600000000001</v>
      </c>
      <c r="D260" s="3">
        <v>11.086956499999999</v>
      </c>
      <c r="E260" s="3">
        <v>645.94799999999998</v>
      </c>
      <c r="G260" s="3">
        <v>11.086956499999999</v>
      </c>
      <c r="H260" s="3">
        <v>625.29240000000004</v>
      </c>
      <c r="J260" s="3">
        <v>11.086956499999999</v>
      </c>
      <c r="K260" s="3">
        <v>665.26</v>
      </c>
      <c r="M260" s="3">
        <v>11.086956499999999</v>
      </c>
      <c r="N260" s="3">
        <v>713.92899999999997</v>
      </c>
      <c r="P260" s="3">
        <v>11.086956499999999</v>
      </c>
      <c r="Q260" s="3">
        <v>977.14200000000005</v>
      </c>
      <c r="S260" s="3">
        <v>11.086956499999999</v>
      </c>
      <c r="T260" s="3">
        <v>1421.4939999999999</v>
      </c>
      <c r="V260" s="3">
        <v>11.086956499999999</v>
      </c>
      <c r="W260" s="3">
        <v>934.32799999999997</v>
      </c>
      <c r="Y260" s="3">
        <v>11.086956499999999</v>
      </c>
      <c r="Z260" s="3">
        <v>960.96299999999997</v>
      </c>
      <c r="AB260" s="3">
        <v>11.086956499999999</v>
      </c>
      <c r="AC260" s="3">
        <v>1226.269</v>
      </c>
    </row>
    <row r="261" spans="1:29" ht="15.75" customHeight="1" x14ac:dyDescent="0.2">
      <c r="A261" s="3">
        <v>11.1304348</v>
      </c>
      <c r="B261" s="3">
        <v>737.38499999999999</v>
      </c>
      <c r="D261" s="3">
        <v>11.1304348</v>
      </c>
      <c r="E261" s="3">
        <v>646.26800000000003</v>
      </c>
      <c r="G261" s="3">
        <v>11.1304348</v>
      </c>
      <c r="H261" s="3">
        <v>631.67899999999997</v>
      </c>
      <c r="J261" s="3">
        <v>11.1304348</v>
      </c>
      <c r="K261" s="3">
        <v>663.65099999999995</v>
      </c>
      <c r="M261" s="3">
        <v>11.1304348</v>
      </c>
      <c r="N261" s="3">
        <v>684.16</v>
      </c>
      <c r="P261" s="3">
        <v>11.1304348</v>
      </c>
      <c r="Q261" s="3">
        <v>964.91399999999999</v>
      </c>
      <c r="S261" s="3">
        <v>11.1304348</v>
      </c>
      <c r="T261" s="3">
        <v>1424.1389999999999</v>
      </c>
      <c r="V261" s="3">
        <v>11.1304348</v>
      </c>
      <c r="W261" s="3">
        <v>953.279</v>
      </c>
      <c r="Y261" s="3">
        <v>11.1304348</v>
      </c>
      <c r="Z261" s="3">
        <v>967.31200000000001</v>
      </c>
      <c r="AB261" s="3">
        <v>11.1304348</v>
      </c>
      <c r="AC261" s="3">
        <v>1224.2249999999999</v>
      </c>
    </row>
    <row r="262" spans="1:29" ht="15.75" customHeight="1" x14ac:dyDescent="0.2">
      <c r="A262" s="3">
        <v>11.173913000000001</v>
      </c>
      <c r="B262" s="3">
        <v>731.62099999999998</v>
      </c>
      <c r="D262" s="3">
        <v>11.173913000000001</v>
      </c>
      <c r="E262" s="3">
        <v>637.81799999999998</v>
      </c>
      <c r="G262" s="3">
        <v>11.173913000000001</v>
      </c>
      <c r="H262" s="3">
        <v>617.58479999999997</v>
      </c>
      <c r="J262" s="3">
        <v>11.173913000000001</v>
      </c>
      <c r="K262" s="3">
        <v>653.40200000000004</v>
      </c>
      <c r="M262" s="3">
        <v>11.173913000000001</v>
      </c>
      <c r="N262" s="3">
        <v>656.26499999999999</v>
      </c>
      <c r="P262" s="3">
        <v>11.173913000000001</v>
      </c>
      <c r="Q262" s="3">
        <v>960.40499999999997</v>
      </c>
      <c r="S262" s="3">
        <v>11.173913000000001</v>
      </c>
      <c r="T262" s="3">
        <v>1405.7909999999999</v>
      </c>
      <c r="V262" s="3">
        <v>11.173913000000001</v>
      </c>
      <c r="W262" s="3">
        <v>929.40499999999997</v>
      </c>
      <c r="Y262" s="3">
        <v>11.173913000000001</v>
      </c>
      <c r="Z262" s="3">
        <v>939.53200000000004</v>
      </c>
      <c r="AB262" s="3">
        <v>11.173913000000001</v>
      </c>
      <c r="AC262" s="3">
        <v>1223.808</v>
      </c>
    </row>
    <row r="263" spans="1:29" ht="15.75" customHeight="1" x14ac:dyDescent="0.2">
      <c r="A263" s="3">
        <v>11.217391299999999</v>
      </c>
      <c r="B263" s="3">
        <v>737.79499999999996</v>
      </c>
      <c r="D263" s="3">
        <v>11.217391299999999</v>
      </c>
      <c r="E263" s="3">
        <v>645.178</v>
      </c>
      <c r="G263" s="3">
        <v>11.217391299999999</v>
      </c>
      <c r="H263" s="3">
        <v>629.36559999999997</v>
      </c>
      <c r="J263" s="3">
        <v>11.217391299999999</v>
      </c>
      <c r="K263" s="3">
        <v>658.64800000000002</v>
      </c>
      <c r="M263" s="3">
        <v>11.217391299999999</v>
      </c>
      <c r="N263" s="3">
        <v>656.21500000000003</v>
      </c>
      <c r="P263" s="3">
        <v>11.217391299999999</v>
      </c>
      <c r="Q263" s="3">
        <v>956.10299999999995</v>
      </c>
      <c r="S263" s="3">
        <v>11.217391299999999</v>
      </c>
      <c r="T263" s="3">
        <v>1410.4090000000001</v>
      </c>
      <c r="V263" s="3">
        <v>11.217391299999999</v>
      </c>
      <c r="W263" s="3">
        <v>933.27599999999995</v>
      </c>
      <c r="Y263" s="3">
        <v>11.217391299999999</v>
      </c>
      <c r="Z263" s="3">
        <v>948.88099999999997</v>
      </c>
      <c r="AB263" s="3">
        <v>11.217391299999999</v>
      </c>
      <c r="AC263" s="3">
        <v>1202.778</v>
      </c>
    </row>
    <row r="264" spans="1:29" ht="15.75" customHeight="1" x14ac:dyDescent="0.2">
      <c r="A264" s="3">
        <v>11.260869599999999</v>
      </c>
      <c r="B264" s="3">
        <v>735.17399999999998</v>
      </c>
      <c r="D264" s="3">
        <v>11.260869599999999</v>
      </c>
      <c r="E264" s="3">
        <v>648.19899999999996</v>
      </c>
      <c r="G264" s="3">
        <v>11.260869599999999</v>
      </c>
      <c r="H264" s="3">
        <v>626.99519999999995</v>
      </c>
      <c r="J264" s="3">
        <v>11.260869599999999</v>
      </c>
      <c r="K264" s="3">
        <v>652.46600000000001</v>
      </c>
      <c r="M264" s="3">
        <v>11.260869599999999</v>
      </c>
      <c r="N264" s="3">
        <v>719.846</v>
      </c>
      <c r="P264" s="3">
        <v>11.260869599999999</v>
      </c>
      <c r="Q264" s="3">
        <v>969.83799999999997</v>
      </c>
      <c r="S264" s="3">
        <v>11.260869599999999</v>
      </c>
      <c r="T264" s="3">
        <v>1394.67</v>
      </c>
      <c r="V264" s="3">
        <v>11.260869599999999</v>
      </c>
      <c r="W264" s="3">
        <v>946.64099999999996</v>
      </c>
      <c r="Y264" s="3">
        <v>11.260869599999999</v>
      </c>
      <c r="Z264" s="3">
        <v>949.24800000000005</v>
      </c>
      <c r="AB264" s="3">
        <v>11.260869599999999</v>
      </c>
      <c r="AC264" s="3">
        <v>1200.126</v>
      </c>
    </row>
    <row r="265" spans="1:29" ht="15.75" customHeight="1" x14ac:dyDescent="0.2">
      <c r="A265" s="3">
        <v>11.3043478</v>
      </c>
      <c r="B265" s="3">
        <v>741.02300000000002</v>
      </c>
      <c r="D265" s="3">
        <v>11.3043478</v>
      </c>
      <c r="E265" s="3">
        <v>650.18899999999996</v>
      </c>
      <c r="G265" s="3">
        <v>11.3043478</v>
      </c>
      <c r="H265" s="3">
        <v>633.06050000000005</v>
      </c>
      <c r="J265" s="3">
        <v>11.3043478</v>
      </c>
      <c r="K265" s="3">
        <v>656.99199999999996</v>
      </c>
      <c r="M265" s="3">
        <v>11.3043478</v>
      </c>
      <c r="N265" s="3">
        <v>723.67899999999997</v>
      </c>
      <c r="P265" s="3">
        <v>11.3043478</v>
      </c>
      <c r="Q265" s="3">
        <v>952.69200000000001</v>
      </c>
      <c r="S265" s="3">
        <v>11.3043478</v>
      </c>
      <c r="T265" s="3">
        <v>1408.627</v>
      </c>
      <c r="V265" s="3">
        <v>11.3043478</v>
      </c>
      <c r="W265" s="3">
        <v>960.10299999999995</v>
      </c>
      <c r="Y265" s="3">
        <v>11.3043478</v>
      </c>
      <c r="Z265" s="3">
        <v>948.82600000000002</v>
      </c>
      <c r="AB265" s="3">
        <v>11.3043478</v>
      </c>
      <c r="AC265" s="3">
        <v>1238.4469999999999</v>
      </c>
    </row>
    <row r="266" spans="1:29" ht="15.75" customHeight="1" x14ac:dyDescent="0.2">
      <c r="A266" s="3">
        <v>11.347826100000001</v>
      </c>
      <c r="B266" s="3">
        <v>737.423</v>
      </c>
      <c r="D266" s="3">
        <v>11.347826100000001</v>
      </c>
      <c r="E266" s="3">
        <v>643.423</v>
      </c>
      <c r="G266" s="3">
        <v>11.347826100000001</v>
      </c>
      <c r="H266" s="3">
        <v>626.38610000000006</v>
      </c>
      <c r="J266" s="3">
        <v>11.347826100000001</v>
      </c>
      <c r="K266" s="3">
        <v>654.12300000000005</v>
      </c>
      <c r="M266" s="3">
        <v>11.347826100000001</v>
      </c>
      <c r="N266" s="3">
        <v>686.65</v>
      </c>
      <c r="P266" s="3">
        <v>11.347826100000001</v>
      </c>
      <c r="Q266" s="3">
        <v>957.14</v>
      </c>
      <c r="S266" s="3">
        <v>11.347826100000001</v>
      </c>
      <c r="T266" s="3">
        <v>1403.7619999999999</v>
      </c>
      <c r="V266" s="3">
        <v>11.347826100000001</v>
      </c>
      <c r="W266" s="3">
        <v>964.35900000000004</v>
      </c>
      <c r="Y266" s="3">
        <v>11.347826100000001</v>
      </c>
      <c r="Z266" s="3">
        <v>956.697</v>
      </c>
      <c r="AB266" s="3">
        <v>11.347826100000001</v>
      </c>
      <c r="AC266" s="3">
        <v>1222.8440000000001</v>
      </c>
    </row>
    <row r="267" spans="1:29" ht="15.75" customHeight="1" x14ac:dyDescent="0.2">
      <c r="A267" s="3">
        <v>11.3913043</v>
      </c>
      <c r="B267" s="3">
        <v>735.36500000000001</v>
      </c>
      <c r="D267" s="3">
        <v>11.3913043</v>
      </c>
      <c r="E267" s="3">
        <v>640.95399999999995</v>
      </c>
      <c r="G267" s="3">
        <v>11.3913043</v>
      </c>
      <c r="H267" s="3">
        <v>622.61090000000002</v>
      </c>
      <c r="J267" s="3">
        <v>11.3913043</v>
      </c>
      <c r="K267" s="3">
        <v>651.971</v>
      </c>
      <c r="M267" s="3">
        <v>11.3913043</v>
      </c>
      <c r="N267" s="3">
        <v>659.24900000000002</v>
      </c>
      <c r="P267" s="3">
        <v>11.3913043</v>
      </c>
      <c r="Q267" s="3">
        <v>965.31899999999996</v>
      </c>
      <c r="S267" s="3">
        <v>11.3913043</v>
      </c>
      <c r="T267" s="3">
        <v>1384.6279999999999</v>
      </c>
      <c r="V267" s="3">
        <v>11.3913043</v>
      </c>
      <c r="W267" s="3">
        <v>973.16200000000003</v>
      </c>
      <c r="Y267" s="3">
        <v>11.3913043</v>
      </c>
      <c r="Z267" s="3">
        <v>939.798</v>
      </c>
      <c r="AB267" s="3">
        <v>11.3913043</v>
      </c>
      <c r="AC267" s="3">
        <v>1223.3050000000001</v>
      </c>
    </row>
    <row r="268" spans="1:29" ht="15.75" customHeight="1" x14ac:dyDescent="0.2">
      <c r="A268" s="3">
        <v>11.4347826</v>
      </c>
      <c r="B268" s="3">
        <v>735.25099999999998</v>
      </c>
      <c r="D268" s="3">
        <v>11.4347826</v>
      </c>
      <c r="E268" s="3">
        <v>641.18799999999999</v>
      </c>
      <c r="G268" s="3">
        <v>11.4347826</v>
      </c>
      <c r="H268" s="3">
        <v>622.97360000000003</v>
      </c>
      <c r="J268" s="3">
        <v>11.4347826</v>
      </c>
      <c r="K268" s="3">
        <v>654.22299999999996</v>
      </c>
      <c r="M268" s="3">
        <v>11.4347826</v>
      </c>
      <c r="N268" s="3">
        <v>654.32799999999997</v>
      </c>
      <c r="P268" s="3">
        <v>11.4347826</v>
      </c>
      <c r="Q268" s="3">
        <v>961.15800000000002</v>
      </c>
      <c r="S268" s="3">
        <v>11.4347826</v>
      </c>
      <c r="T268" s="3">
        <v>1378.24</v>
      </c>
      <c r="V268" s="3">
        <v>11.4347826</v>
      </c>
      <c r="W268" s="3">
        <v>959.68700000000001</v>
      </c>
      <c r="Y268" s="3">
        <v>11.4347826</v>
      </c>
      <c r="Z268" s="3">
        <v>938.303</v>
      </c>
      <c r="AB268" s="3">
        <v>11.4347826</v>
      </c>
      <c r="AC268" s="3">
        <v>1202.4069999999999</v>
      </c>
    </row>
    <row r="269" spans="1:29" ht="15.75" customHeight="1" x14ac:dyDescent="0.2">
      <c r="A269" s="3">
        <v>11.4782609</v>
      </c>
      <c r="B269" s="3">
        <v>740.096</v>
      </c>
      <c r="D269" s="3">
        <v>11.4782609</v>
      </c>
      <c r="E269" s="3">
        <v>645.24099999999999</v>
      </c>
      <c r="G269" s="3">
        <v>11.4782609</v>
      </c>
      <c r="H269" s="3">
        <v>628.61659999999995</v>
      </c>
      <c r="J269" s="3">
        <v>11.4782609</v>
      </c>
      <c r="K269" s="3">
        <v>657.36400000000003</v>
      </c>
      <c r="M269" s="3">
        <v>11.4782609</v>
      </c>
      <c r="N269" s="3">
        <v>665.27300000000002</v>
      </c>
      <c r="P269" s="3">
        <v>11.4782609</v>
      </c>
      <c r="Q269" s="3">
        <v>955.82100000000003</v>
      </c>
      <c r="S269" s="3">
        <v>11.4782609</v>
      </c>
      <c r="T269" s="3">
        <v>1425.354</v>
      </c>
      <c r="V269" s="3">
        <v>11.4782609</v>
      </c>
      <c r="W269" s="3">
        <v>953.18</v>
      </c>
      <c r="Y269" s="3">
        <v>11.4782609</v>
      </c>
      <c r="Z269" s="3">
        <v>938.89</v>
      </c>
      <c r="AB269" s="3">
        <v>11.4782609</v>
      </c>
      <c r="AC269" s="3">
        <v>1206.5709999999999</v>
      </c>
    </row>
    <row r="270" spans="1:29" ht="15.75" customHeight="1" x14ac:dyDescent="0.2">
      <c r="A270" s="3">
        <v>11.5217391</v>
      </c>
      <c r="B270" s="3">
        <v>735.79399999999998</v>
      </c>
      <c r="D270" s="3">
        <v>11.5217391</v>
      </c>
      <c r="E270" s="3">
        <v>650.12800000000004</v>
      </c>
      <c r="G270" s="3">
        <v>11.5217391</v>
      </c>
      <c r="H270" s="3">
        <v>627.25160000000005</v>
      </c>
      <c r="J270" s="3">
        <v>11.5217391</v>
      </c>
      <c r="K270" s="3">
        <v>666.74800000000005</v>
      </c>
      <c r="M270" s="3">
        <v>11.5217391</v>
      </c>
      <c r="N270" s="3">
        <v>733.50400000000002</v>
      </c>
      <c r="P270" s="3">
        <v>11.5217391</v>
      </c>
      <c r="Q270" s="3">
        <v>963.34699999999998</v>
      </c>
      <c r="S270" s="3">
        <v>11.5217391</v>
      </c>
      <c r="T270" s="3">
        <v>1450.144</v>
      </c>
      <c r="V270" s="3">
        <v>11.5217391</v>
      </c>
      <c r="W270" s="3">
        <v>968.96600000000001</v>
      </c>
      <c r="Y270" s="3">
        <v>11.5217391</v>
      </c>
      <c r="Z270" s="3">
        <v>938.11900000000003</v>
      </c>
      <c r="AB270" s="3">
        <v>11.5217391</v>
      </c>
      <c r="AC270" s="3">
        <v>1203.6020000000001</v>
      </c>
    </row>
    <row r="271" spans="1:29" ht="15.75" customHeight="1" x14ac:dyDescent="0.2">
      <c r="A271" s="3">
        <v>11.5652174</v>
      </c>
      <c r="B271" s="3">
        <v>734.16</v>
      </c>
      <c r="D271" s="3">
        <v>11.5652174</v>
      </c>
      <c r="E271" s="3">
        <v>644.6</v>
      </c>
      <c r="G271" s="3">
        <v>11.5652174</v>
      </c>
      <c r="H271" s="3">
        <v>632.13430000000005</v>
      </c>
      <c r="J271" s="3">
        <v>11.5652174</v>
      </c>
      <c r="K271" s="3">
        <v>712.70299999999997</v>
      </c>
      <c r="M271" s="3">
        <v>11.5652174</v>
      </c>
      <c r="N271" s="3">
        <v>706.58699999999999</v>
      </c>
      <c r="P271" s="3">
        <v>11.5652174</v>
      </c>
      <c r="Q271" s="3">
        <v>957.35299999999995</v>
      </c>
      <c r="S271" s="3">
        <v>11.5652174</v>
      </c>
      <c r="T271" s="3">
        <v>1437.3679999999999</v>
      </c>
      <c r="V271" s="3">
        <v>11.5652174</v>
      </c>
      <c r="W271" s="3">
        <v>943.76900000000001</v>
      </c>
      <c r="Y271" s="3">
        <v>11.5652174</v>
      </c>
      <c r="Z271" s="3">
        <v>943.25699999999995</v>
      </c>
      <c r="AB271" s="3">
        <v>11.5652174</v>
      </c>
      <c r="AC271" s="3">
        <v>1214.335</v>
      </c>
    </row>
    <row r="272" spans="1:29" ht="15.75" customHeight="1" x14ac:dyDescent="0.2">
      <c r="A272" s="3">
        <v>11.6086957</v>
      </c>
      <c r="B272" s="3">
        <v>735.59500000000003</v>
      </c>
      <c r="D272" s="3">
        <v>11.6086957</v>
      </c>
      <c r="E272" s="3">
        <v>644.73199999999997</v>
      </c>
      <c r="G272" s="3">
        <v>11.6086957</v>
      </c>
      <c r="H272" s="3">
        <v>632.79369999999994</v>
      </c>
      <c r="J272" s="3">
        <v>11.6086957</v>
      </c>
      <c r="K272" s="3">
        <v>704.40899999999999</v>
      </c>
      <c r="M272" s="3">
        <v>11.6086957</v>
      </c>
      <c r="N272" s="3">
        <v>674.49199999999996</v>
      </c>
      <c r="P272" s="3">
        <v>11.6086957</v>
      </c>
      <c r="Q272" s="3">
        <v>954.40099999999995</v>
      </c>
      <c r="S272" s="3">
        <v>11.6086957</v>
      </c>
      <c r="T272" s="3">
        <v>1454.9459999999999</v>
      </c>
      <c r="V272" s="3">
        <v>11.6086957</v>
      </c>
      <c r="W272" s="3">
        <v>913.26199999999994</v>
      </c>
      <c r="Y272" s="3">
        <v>11.6086957</v>
      </c>
      <c r="Z272" s="3">
        <v>938.90800000000002</v>
      </c>
      <c r="AB272" s="3">
        <v>11.6086957</v>
      </c>
      <c r="AC272" s="3">
        <v>1197.0650000000001</v>
      </c>
    </row>
    <row r="273" spans="1:29" ht="15.75" customHeight="1" x14ac:dyDescent="0.2">
      <c r="A273" s="3">
        <v>11.652173899999999</v>
      </c>
      <c r="B273" s="3">
        <v>735.49800000000005</v>
      </c>
      <c r="D273" s="3">
        <v>11.652173899999999</v>
      </c>
      <c r="E273" s="3">
        <v>642.73</v>
      </c>
      <c r="G273" s="3">
        <v>11.652173899999999</v>
      </c>
      <c r="H273" s="3">
        <v>634.44179999999994</v>
      </c>
      <c r="J273" s="3">
        <v>11.652173899999999</v>
      </c>
      <c r="K273" s="3">
        <v>683.02800000000002</v>
      </c>
      <c r="M273" s="3">
        <v>11.652173899999999</v>
      </c>
      <c r="N273" s="3">
        <v>657.2</v>
      </c>
      <c r="P273" s="3">
        <v>11.652173899999999</v>
      </c>
      <c r="Q273" s="3">
        <v>960.57799999999997</v>
      </c>
      <c r="S273" s="3">
        <v>11.652173899999999</v>
      </c>
      <c r="T273" s="3">
        <v>1441.798</v>
      </c>
      <c r="V273" s="3">
        <v>11.652173899999999</v>
      </c>
      <c r="W273" s="3">
        <v>939.84900000000005</v>
      </c>
      <c r="Y273" s="3">
        <v>11.652173899999999</v>
      </c>
      <c r="Z273" s="3">
        <v>934.55</v>
      </c>
      <c r="AB273" s="3">
        <v>11.652173899999999</v>
      </c>
      <c r="AC273" s="3">
        <v>1206.4179999999999</v>
      </c>
    </row>
    <row r="274" spans="1:29" ht="15.75" customHeight="1" x14ac:dyDescent="0.2">
      <c r="A274" s="3">
        <v>11.6956522</v>
      </c>
      <c r="B274" s="3">
        <v>737.42499999999995</v>
      </c>
      <c r="D274" s="3">
        <v>11.6956522</v>
      </c>
      <c r="E274" s="3">
        <v>643.10500000000002</v>
      </c>
      <c r="G274" s="3">
        <v>11.6956522</v>
      </c>
      <c r="H274" s="3">
        <v>632.41120000000001</v>
      </c>
      <c r="J274" s="3">
        <v>11.6956522</v>
      </c>
      <c r="K274" s="3">
        <v>668.303</v>
      </c>
      <c r="M274" s="3">
        <v>11.6956522</v>
      </c>
      <c r="N274" s="3">
        <v>652.24800000000005</v>
      </c>
      <c r="P274" s="3">
        <v>11.6956522</v>
      </c>
      <c r="Q274" s="3">
        <v>930.29300000000001</v>
      </c>
      <c r="S274" s="3">
        <v>11.6956522</v>
      </c>
      <c r="T274" s="3">
        <v>1439.6769999999999</v>
      </c>
      <c r="V274" s="3">
        <v>11.6956522</v>
      </c>
      <c r="W274" s="3">
        <v>940.79499999999996</v>
      </c>
      <c r="Y274" s="3">
        <v>11.6956522</v>
      </c>
      <c r="Z274" s="3">
        <v>944.22</v>
      </c>
      <c r="AB274" s="3">
        <v>11.6956522</v>
      </c>
      <c r="AC274" s="3">
        <v>1208.2449999999999</v>
      </c>
    </row>
    <row r="275" spans="1:29" ht="15.75" customHeight="1" x14ac:dyDescent="0.2">
      <c r="A275" s="3">
        <v>11.739130400000001</v>
      </c>
      <c r="B275" s="3">
        <v>737.36199999999997</v>
      </c>
      <c r="D275" s="3">
        <v>11.739130400000001</v>
      </c>
      <c r="E275" s="3">
        <v>644.94200000000001</v>
      </c>
      <c r="G275" s="3">
        <v>11.739130400000001</v>
      </c>
      <c r="H275" s="3">
        <v>633.01139999999998</v>
      </c>
      <c r="J275" s="3">
        <v>11.739130400000001</v>
      </c>
      <c r="K275" s="3">
        <v>660.56799999999998</v>
      </c>
      <c r="M275" s="3">
        <v>11.739130400000001</v>
      </c>
      <c r="N275" s="3">
        <v>662.11300000000006</v>
      </c>
      <c r="P275" s="3">
        <v>11.739130400000001</v>
      </c>
      <c r="Q275" s="3">
        <v>954.74099999999999</v>
      </c>
      <c r="S275" s="3">
        <v>11.739130400000001</v>
      </c>
      <c r="T275" s="3">
        <v>1455.7460000000001</v>
      </c>
      <c r="V275" s="3">
        <v>11.739130400000001</v>
      </c>
      <c r="W275" s="3">
        <v>947.077</v>
      </c>
      <c r="Y275" s="3">
        <v>11.739130400000001</v>
      </c>
      <c r="Z275" s="3">
        <v>951.91700000000003</v>
      </c>
      <c r="AB275" s="3">
        <v>11.739130400000001</v>
      </c>
      <c r="AC275" s="3">
        <v>1222.289</v>
      </c>
    </row>
    <row r="276" spans="1:29" ht="15.75" customHeight="1" x14ac:dyDescent="0.2">
      <c r="A276" s="3">
        <v>11.782608700000001</v>
      </c>
      <c r="B276" s="3">
        <v>735.86199999999997</v>
      </c>
      <c r="D276" s="3">
        <v>11.782608700000001</v>
      </c>
      <c r="E276" s="3">
        <v>648.00699999999995</v>
      </c>
      <c r="G276" s="3">
        <v>11.782608700000001</v>
      </c>
      <c r="H276" s="3">
        <v>623.49009999999998</v>
      </c>
      <c r="J276" s="3">
        <v>11.782608700000001</v>
      </c>
      <c r="K276" s="3">
        <v>654.322</v>
      </c>
      <c r="M276" s="3">
        <v>11.782608700000001</v>
      </c>
      <c r="N276" s="3">
        <v>731.64200000000005</v>
      </c>
      <c r="P276" s="3">
        <v>11.782608700000001</v>
      </c>
      <c r="Q276" s="3">
        <v>984.85799999999995</v>
      </c>
      <c r="S276" s="3">
        <v>11.782608700000001</v>
      </c>
      <c r="T276" s="3">
        <v>1441.7149999999999</v>
      </c>
      <c r="V276" s="3">
        <v>11.782608700000001</v>
      </c>
      <c r="W276" s="3">
        <v>941.94899999999996</v>
      </c>
      <c r="Y276" s="3">
        <v>11.782608700000001</v>
      </c>
      <c r="Z276" s="3">
        <v>934.37599999999998</v>
      </c>
      <c r="AB276" s="3">
        <v>11.782608700000001</v>
      </c>
      <c r="AC276" s="3">
        <v>1223.1610000000001</v>
      </c>
    </row>
    <row r="277" spans="1:29" ht="15.75" customHeight="1" x14ac:dyDescent="0.2">
      <c r="A277" s="3">
        <v>11.826086999999999</v>
      </c>
      <c r="B277" s="3">
        <v>734.46199999999999</v>
      </c>
      <c r="D277" s="3">
        <v>11.826086999999999</v>
      </c>
      <c r="E277" s="3">
        <v>643.45299999999997</v>
      </c>
      <c r="G277" s="3">
        <v>11.826086999999999</v>
      </c>
      <c r="H277" s="3">
        <v>629.75340000000006</v>
      </c>
      <c r="J277" s="3">
        <v>11.826086999999999</v>
      </c>
      <c r="K277" s="3">
        <v>653.61900000000003</v>
      </c>
      <c r="M277" s="3">
        <v>11.826086999999999</v>
      </c>
      <c r="N277" s="3">
        <v>704.55700000000002</v>
      </c>
      <c r="P277" s="3">
        <v>11.826086999999999</v>
      </c>
      <c r="Q277" s="3">
        <v>1039.9739999999999</v>
      </c>
      <c r="S277" s="3">
        <v>11.826086999999999</v>
      </c>
      <c r="T277" s="3">
        <v>1424.9380000000001</v>
      </c>
      <c r="V277" s="3">
        <v>11.826086999999999</v>
      </c>
      <c r="W277" s="3">
        <v>945.88300000000004</v>
      </c>
      <c r="Y277" s="3">
        <v>11.826086999999999</v>
      </c>
      <c r="Z277" s="3">
        <v>951.46799999999996</v>
      </c>
      <c r="AB277" s="3">
        <v>11.826086999999999</v>
      </c>
      <c r="AC277" s="3">
        <v>1207.5830000000001</v>
      </c>
    </row>
    <row r="278" spans="1:29" ht="15.75" customHeight="1" x14ac:dyDescent="0.2">
      <c r="A278" s="3">
        <v>11.8695652</v>
      </c>
      <c r="B278" s="3">
        <v>737.13800000000003</v>
      </c>
      <c r="D278" s="3">
        <v>11.8695652</v>
      </c>
      <c r="E278" s="3">
        <v>641.07799999999997</v>
      </c>
      <c r="G278" s="3">
        <v>11.8695652</v>
      </c>
      <c r="H278" s="3">
        <v>624.07380000000001</v>
      </c>
      <c r="J278" s="3">
        <v>11.8695652</v>
      </c>
      <c r="K278" s="3">
        <v>671.9</v>
      </c>
      <c r="M278" s="3">
        <v>11.8695652</v>
      </c>
      <c r="N278" s="3">
        <v>673.19399999999996</v>
      </c>
      <c r="P278" s="3">
        <v>11.8695652</v>
      </c>
      <c r="Q278" s="3">
        <v>1060.444</v>
      </c>
      <c r="S278" s="3">
        <v>11.8695652</v>
      </c>
      <c r="T278" s="3">
        <v>1428.894</v>
      </c>
      <c r="V278" s="3">
        <v>11.8695652</v>
      </c>
      <c r="W278" s="3">
        <v>942.64099999999996</v>
      </c>
      <c r="Y278" s="3">
        <v>11.8695652</v>
      </c>
      <c r="Z278" s="3">
        <v>936.08299999999997</v>
      </c>
      <c r="AB278" s="3">
        <v>11.8695652</v>
      </c>
      <c r="AC278" s="3">
        <v>1190.2660000000001</v>
      </c>
    </row>
    <row r="279" spans="1:29" ht="15.75" customHeight="1" x14ac:dyDescent="0.2">
      <c r="A279" s="3">
        <v>11.913043500000001</v>
      </c>
      <c r="B279" s="3">
        <v>738.16399999999999</v>
      </c>
      <c r="D279" s="3">
        <v>11.913043500000001</v>
      </c>
      <c r="E279" s="3">
        <v>642.25400000000002</v>
      </c>
      <c r="G279" s="3">
        <v>11.913043500000001</v>
      </c>
      <c r="H279" s="3">
        <v>628.41240000000005</v>
      </c>
      <c r="J279" s="3">
        <v>11.913043500000001</v>
      </c>
      <c r="K279" s="3">
        <v>713.55</v>
      </c>
      <c r="M279" s="3">
        <v>11.913043500000001</v>
      </c>
      <c r="N279" s="3">
        <v>656.70699999999999</v>
      </c>
      <c r="P279" s="3">
        <v>11.913043500000001</v>
      </c>
      <c r="Q279" s="3">
        <v>1096.325</v>
      </c>
      <c r="S279" s="3">
        <v>11.913043500000001</v>
      </c>
      <c r="T279" s="3">
        <v>1454.0260000000001</v>
      </c>
      <c r="V279" s="3">
        <v>11.913043500000001</v>
      </c>
      <c r="W279" s="3">
        <v>942.57799999999997</v>
      </c>
      <c r="Y279" s="3">
        <v>11.913043500000001</v>
      </c>
      <c r="Z279" s="3">
        <v>945.92700000000002</v>
      </c>
      <c r="AB279" s="3">
        <v>11.913043500000001</v>
      </c>
      <c r="AC279" s="3">
        <v>1203.1969999999999</v>
      </c>
    </row>
    <row r="280" spans="1:29" ht="15.75" customHeight="1" x14ac:dyDescent="0.2">
      <c r="A280" s="3">
        <v>11.9565217</v>
      </c>
      <c r="B280" s="3">
        <v>738.178</v>
      </c>
      <c r="D280" s="3">
        <v>11.9565217</v>
      </c>
      <c r="E280" s="3">
        <v>638.75300000000004</v>
      </c>
      <c r="G280" s="3">
        <v>11.9565217</v>
      </c>
      <c r="H280" s="3">
        <v>629.67269999999996</v>
      </c>
      <c r="J280" s="3">
        <v>11.9565217</v>
      </c>
      <c r="K280" s="3">
        <v>697.923</v>
      </c>
      <c r="M280" s="3">
        <v>11.9565217</v>
      </c>
      <c r="N280" s="3">
        <v>650.83299999999997</v>
      </c>
      <c r="P280" s="3">
        <v>11.9565217</v>
      </c>
      <c r="Q280" s="3">
        <v>1087.1199999999999</v>
      </c>
      <c r="S280" s="3">
        <v>11.9565217</v>
      </c>
      <c r="T280" s="3">
        <v>1418.393</v>
      </c>
      <c r="V280" s="3">
        <v>11.9565217</v>
      </c>
      <c r="W280" s="3">
        <v>924.90300000000002</v>
      </c>
      <c r="Y280" s="3">
        <v>11.9565217</v>
      </c>
      <c r="Z280" s="3">
        <v>941.48599999999999</v>
      </c>
      <c r="AB280" s="3">
        <v>11.9565217</v>
      </c>
      <c r="AC280" s="3">
        <v>1206.627</v>
      </c>
    </row>
    <row r="281" spans="1:29" ht="15.75" customHeight="1" x14ac:dyDescent="0.2">
      <c r="A281" s="3">
        <v>12</v>
      </c>
      <c r="B281" s="3">
        <v>790.94600000000003</v>
      </c>
      <c r="D281" s="3">
        <v>12</v>
      </c>
      <c r="E281" s="3">
        <v>645.95299999999997</v>
      </c>
      <c r="G281" s="3">
        <v>12</v>
      </c>
      <c r="H281" s="3">
        <v>633.00120000000004</v>
      </c>
      <c r="J281" s="3">
        <v>12</v>
      </c>
      <c r="K281" s="3">
        <v>678.12099999999998</v>
      </c>
      <c r="M281" s="3">
        <v>12</v>
      </c>
      <c r="N281" s="3">
        <v>690.053</v>
      </c>
      <c r="P281" s="3">
        <v>12</v>
      </c>
      <c r="Q281" s="3">
        <v>1111.5350000000001</v>
      </c>
      <c r="S281" s="3">
        <v>12</v>
      </c>
      <c r="T281" s="3">
        <v>1425.883</v>
      </c>
      <c r="V281" s="3">
        <v>12</v>
      </c>
      <c r="W281" s="3">
        <v>936.31100000000004</v>
      </c>
      <c r="Y281" s="3">
        <v>12</v>
      </c>
      <c r="Z281" s="3">
        <v>937.41300000000001</v>
      </c>
      <c r="AB281" s="3">
        <v>12</v>
      </c>
      <c r="AC281" s="3">
        <v>1181.6959999999999</v>
      </c>
    </row>
    <row r="282" spans="1:29" ht="15.75" customHeight="1" x14ac:dyDescent="0.2">
      <c r="A282" s="3">
        <v>12.0434783</v>
      </c>
      <c r="B282" s="3">
        <v>1007.534</v>
      </c>
      <c r="D282" s="3">
        <v>12.0434783</v>
      </c>
      <c r="E282" s="3">
        <v>645.58399999999995</v>
      </c>
      <c r="G282" s="3">
        <v>12.0434783</v>
      </c>
      <c r="H282" s="3">
        <v>627.60580000000004</v>
      </c>
      <c r="J282" s="3">
        <v>12.0434783</v>
      </c>
      <c r="K282" s="3">
        <v>659.15800000000002</v>
      </c>
      <c r="M282" s="3">
        <v>12.0434783</v>
      </c>
      <c r="N282" s="3">
        <v>723.41499999999996</v>
      </c>
      <c r="P282" s="3">
        <v>12.0434783</v>
      </c>
      <c r="Q282" s="3">
        <v>1112.694</v>
      </c>
      <c r="S282" s="3">
        <v>12.0434783</v>
      </c>
      <c r="T282" s="3">
        <v>1389.817</v>
      </c>
      <c r="V282" s="3">
        <v>12.0434783</v>
      </c>
      <c r="W282" s="3">
        <v>930.54100000000005</v>
      </c>
      <c r="Y282" s="3">
        <v>12.0434783</v>
      </c>
      <c r="Z282" s="3">
        <v>933.65099999999995</v>
      </c>
      <c r="AB282" s="3">
        <v>12.0434783</v>
      </c>
      <c r="AC282" s="3">
        <v>1217.096</v>
      </c>
    </row>
    <row r="283" spans="1:29" ht="15.75" customHeight="1" x14ac:dyDescent="0.2">
      <c r="A283" s="3">
        <v>12.086956499999999</v>
      </c>
      <c r="B283" s="3">
        <v>1031.9069999999999</v>
      </c>
      <c r="D283" s="3">
        <v>12.086956499999999</v>
      </c>
      <c r="E283" s="3">
        <v>644.33100000000002</v>
      </c>
      <c r="G283" s="3">
        <v>12.086956499999999</v>
      </c>
      <c r="H283" s="3">
        <v>628.40859999999998</v>
      </c>
      <c r="J283" s="3">
        <v>12.086956499999999</v>
      </c>
      <c r="K283" s="3">
        <v>656.22500000000002</v>
      </c>
      <c r="M283" s="3">
        <v>12.086956499999999</v>
      </c>
      <c r="N283" s="3">
        <v>694.39300000000003</v>
      </c>
      <c r="P283" s="3">
        <v>12.086956499999999</v>
      </c>
      <c r="Q283" s="3">
        <v>1074.421</v>
      </c>
      <c r="S283" s="3">
        <v>12.086956499999999</v>
      </c>
      <c r="T283" s="3">
        <v>1389.124</v>
      </c>
      <c r="V283" s="3">
        <v>12.086956499999999</v>
      </c>
      <c r="W283" s="3">
        <v>928.21100000000001</v>
      </c>
      <c r="Y283" s="3">
        <v>12.086956499999999</v>
      </c>
      <c r="Z283" s="3">
        <v>931.53200000000004</v>
      </c>
      <c r="AB283" s="3">
        <v>12.086956499999999</v>
      </c>
      <c r="AC283" s="3">
        <v>1157.0060000000001</v>
      </c>
    </row>
    <row r="284" spans="1:29" ht="15.75" customHeight="1" x14ac:dyDescent="0.2">
      <c r="A284" s="3">
        <v>12.1304348</v>
      </c>
      <c r="B284" s="3">
        <v>990.60900000000004</v>
      </c>
      <c r="D284" s="3">
        <v>12.1304348</v>
      </c>
      <c r="E284" s="3">
        <v>643.04899999999998</v>
      </c>
      <c r="G284" s="3">
        <v>12.1304348</v>
      </c>
      <c r="H284" s="3">
        <v>631.08669999999995</v>
      </c>
      <c r="J284" s="3">
        <v>12.1304348</v>
      </c>
      <c r="K284" s="3">
        <v>653.62599999999998</v>
      </c>
      <c r="M284" s="3">
        <v>12.1304348</v>
      </c>
      <c r="N284" s="3">
        <v>667.34699999999998</v>
      </c>
      <c r="P284" s="3">
        <v>12.1304348</v>
      </c>
      <c r="Q284" s="3">
        <v>1049.797</v>
      </c>
      <c r="S284" s="3">
        <v>12.1304348</v>
      </c>
      <c r="T284" s="3">
        <v>1371.7809999999999</v>
      </c>
      <c r="V284" s="3">
        <v>12.1304348</v>
      </c>
      <c r="W284" s="3">
        <v>927.30499999999995</v>
      </c>
      <c r="Y284" s="3">
        <v>12.1304348</v>
      </c>
      <c r="Z284" s="3">
        <v>941.77099999999996</v>
      </c>
      <c r="AB284" s="3">
        <v>12.1304348</v>
      </c>
      <c r="AC284" s="3">
        <v>1164.2449999999999</v>
      </c>
    </row>
    <row r="285" spans="1:29" ht="15.75" customHeight="1" x14ac:dyDescent="0.2">
      <c r="A285" s="3">
        <v>12.173913000000001</v>
      </c>
      <c r="B285" s="3">
        <v>1010.265</v>
      </c>
      <c r="D285" s="3">
        <v>12.173913000000001</v>
      </c>
      <c r="E285" s="3">
        <v>646.71</v>
      </c>
      <c r="G285" s="3">
        <v>12.173913000000001</v>
      </c>
      <c r="H285" s="3">
        <v>628.09529999999995</v>
      </c>
      <c r="J285" s="3">
        <v>12.173913000000001</v>
      </c>
      <c r="K285" s="3">
        <v>657.06100000000004</v>
      </c>
      <c r="M285" s="3">
        <v>12.173913000000001</v>
      </c>
      <c r="N285" s="3">
        <v>659.07799999999997</v>
      </c>
      <c r="P285" s="3">
        <v>12.173913000000001</v>
      </c>
      <c r="Q285" s="3">
        <v>1078.884</v>
      </c>
      <c r="S285" s="3">
        <v>12.173913000000001</v>
      </c>
      <c r="T285" s="3">
        <v>1385.03</v>
      </c>
      <c r="V285" s="3">
        <v>12.173913000000001</v>
      </c>
      <c r="W285" s="3">
        <v>930.98</v>
      </c>
      <c r="Y285" s="3">
        <v>12.173913000000001</v>
      </c>
      <c r="Z285" s="3">
        <v>937.101</v>
      </c>
      <c r="AB285" s="3">
        <v>12.173913000000001</v>
      </c>
      <c r="AC285" s="3">
        <v>1226.5650000000001</v>
      </c>
    </row>
    <row r="286" spans="1:29" ht="15.75" customHeight="1" x14ac:dyDescent="0.2">
      <c r="A286" s="3">
        <v>12.217391299999999</v>
      </c>
      <c r="B286" s="3">
        <v>1020.35</v>
      </c>
      <c r="D286" s="3">
        <v>12.217391299999999</v>
      </c>
      <c r="E286" s="3">
        <v>643.178</v>
      </c>
      <c r="G286" s="3">
        <v>12.217391299999999</v>
      </c>
      <c r="H286" s="3">
        <v>626.3433</v>
      </c>
      <c r="J286" s="3">
        <v>12.217391299999999</v>
      </c>
      <c r="K286" s="3">
        <v>664.27499999999998</v>
      </c>
      <c r="M286" s="3">
        <v>12.217391299999999</v>
      </c>
      <c r="N286" s="3">
        <v>653.35400000000004</v>
      </c>
      <c r="P286" s="3">
        <v>12.217391299999999</v>
      </c>
      <c r="Q286" s="3">
        <v>1091.6420000000001</v>
      </c>
      <c r="S286" s="3">
        <v>12.217391299999999</v>
      </c>
      <c r="T286" s="3">
        <v>1353.3009999999999</v>
      </c>
      <c r="V286" s="3">
        <v>12.217391299999999</v>
      </c>
      <c r="W286" s="3">
        <v>925.94</v>
      </c>
      <c r="Y286" s="3">
        <v>12.217391299999999</v>
      </c>
      <c r="Z286" s="3">
        <v>941.12800000000004</v>
      </c>
      <c r="AB286" s="3">
        <v>12.217391299999999</v>
      </c>
      <c r="AC286" s="3">
        <v>1202.8</v>
      </c>
    </row>
    <row r="287" spans="1:29" ht="15.75" customHeight="1" x14ac:dyDescent="0.2">
      <c r="A287" s="3">
        <v>12.260869599999999</v>
      </c>
      <c r="B287" s="3">
        <v>987.12699999999995</v>
      </c>
      <c r="D287" s="3">
        <v>12.260869599999999</v>
      </c>
      <c r="E287" s="3">
        <v>652.54100000000005</v>
      </c>
      <c r="G287" s="3">
        <v>12.260869599999999</v>
      </c>
      <c r="H287" s="3">
        <v>630.48360000000002</v>
      </c>
      <c r="J287" s="3">
        <v>12.260869599999999</v>
      </c>
      <c r="K287" s="3">
        <v>712.24900000000002</v>
      </c>
      <c r="M287" s="3">
        <v>12.260869599999999</v>
      </c>
      <c r="N287" s="3">
        <v>714.27300000000002</v>
      </c>
      <c r="P287" s="3">
        <v>12.260869599999999</v>
      </c>
      <c r="Q287" s="3">
        <v>1085.884</v>
      </c>
      <c r="S287" s="3">
        <v>12.260869599999999</v>
      </c>
      <c r="T287" s="3">
        <v>1373.4059999999999</v>
      </c>
      <c r="V287" s="3">
        <v>12.260869599999999</v>
      </c>
      <c r="W287" s="3">
        <v>927.82899999999995</v>
      </c>
      <c r="Y287" s="3">
        <v>12.260869599999999</v>
      </c>
      <c r="Z287" s="3">
        <v>926.88099999999997</v>
      </c>
      <c r="AB287" s="3">
        <v>12.260869599999999</v>
      </c>
      <c r="AC287" s="3">
        <v>1232.951</v>
      </c>
    </row>
    <row r="288" spans="1:29" ht="15.75" customHeight="1" x14ac:dyDescent="0.2">
      <c r="A288" s="3">
        <v>12.3043478</v>
      </c>
      <c r="B288" s="3">
        <v>975.95399999999995</v>
      </c>
      <c r="D288" s="3">
        <v>12.3043478</v>
      </c>
      <c r="E288" s="3">
        <v>652.97799999999995</v>
      </c>
      <c r="G288" s="3">
        <v>12.3043478</v>
      </c>
      <c r="H288" s="3">
        <v>633.50319999999999</v>
      </c>
      <c r="J288" s="3">
        <v>12.3043478</v>
      </c>
      <c r="K288" s="3">
        <v>703.68</v>
      </c>
      <c r="M288" s="3">
        <v>12.3043478</v>
      </c>
      <c r="N288" s="3">
        <v>722.97</v>
      </c>
      <c r="P288" s="3">
        <v>12.3043478</v>
      </c>
      <c r="Q288" s="3">
        <v>1079.1980000000001</v>
      </c>
      <c r="S288" s="3">
        <v>12.3043478</v>
      </c>
      <c r="T288" s="3">
        <v>1372.308</v>
      </c>
      <c r="V288" s="3">
        <v>12.3043478</v>
      </c>
      <c r="W288" s="3">
        <v>916.84</v>
      </c>
      <c r="Y288" s="3">
        <v>12.3043478</v>
      </c>
      <c r="Z288" s="3">
        <v>942.18299999999999</v>
      </c>
      <c r="AB288" s="3">
        <v>12.3043478</v>
      </c>
      <c r="AC288" s="3">
        <v>1236.704</v>
      </c>
    </row>
    <row r="289" spans="1:29" ht="15.75" customHeight="1" x14ac:dyDescent="0.2">
      <c r="A289" s="3">
        <v>12.347826100000001</v>
      </c>
      <c r="B289" s="3">
        <v>962.995</v>
      </c>
      <c r="D289" s="3">
        <v>12.347826100000001</v>
      </c>
      <c r="E289" s="3">
        <v>644.005</v>
      </c>
      <c r="G289" s="3">
        <v>12.347826100000001</v>
      </c>
      <c r="H289" s="3">
        <v>630.05010000000004</v>
      </c>
      <c r="J289" s="3">
        <v>12.347826100000001</v>
      </c>
      <c r="K289" s="3">
        <v>678.404</v>
      </c>
      <c r="M289" s="3">
        <v>12.347826100000001</v>
      </c>
      <c r="N289" s="3">
        <v>685.13300000000004</v>
      </c>
      <c r="P289" s="3">
        <v>12.347826100000001</v>
      </c>
      <c r="Q289" s="3">
        <v>1050.412</v>
      </c>
      <c r="S289" s="3">
        <v>12.347826100000001</v>
      </c>
      <c r="T289" s="3">
        <v>1379.6679999999999</v>
      </c>
      <c r="V289" s="3">
        <v>12.347826100000001</v>
      </c>
      <c r="W289" s="3">
        <v>902.08500000000004</v>
      </c>
      <c r="Y289" s="3">
        <v>12.347826100000001</v>
      </c>
      <c r="Z289" s="3">
        <v>928.78899999999999</v>
      </c>
      <c r="AB289" s="3">
        <v>12.347826100000001</v>
      </c>
      <c r="AC289" s="3">
        <v>1262.9559999999999</v>
      </c>
    </row>
    <row r="290" spans="1:29" ht="15.75" customHeight="1" x14ac:dyDescent="0.2">
      <c r="A290" s="3">
        <v>12.3913043</v>
      </c>
      <c r="B290" s="3">
        <v>928.65800000000002</v>
      </c>
      <c r="D290" s="3">
        <v>12.3913043</v>
      </c>
      <c r="E290" s="3">
        <v>642.18299999999999</v>
      </c>
      <c r="G290" s="3">
        <v>12.3913043</v>
      </c>
      <c r="H290" s="3">
        <v>622.82389999999998</v>
      </c>
      <c r="J290" s="3">
        <v>12.3913043</v>
      </c>
      <c r="K290" s="3">
        <v>662.34699999999998</v>
      </c>
      <c r="M290" s="3">
        <v>12.3913043</v>
      </c>
      <c r="N290" s="3">
        <v>660.51400000000001</v>
      </c>
      <c r="P290" s="3">
        <v>12.3913043</v>
      </c>
      <c r="Q290" s="3">
        <v>1058.83</v>
      </c>
      <c r="S290" s="3">
        <v>12.3913043</v>
      </c>
      <c r="T290" s="3">
        <v>1359.961</v>
      </c>
      <c r="V290" s="3">
        <v>12.3913043</v>
      </c>
      <c r="W290" s="3">
        <v>934.952</v>
      </c>
      <c r="Y290" s="3">
        <v>12.3913043</v>
      </c>
      <c r="Z290" s="3">
        <v>941.21100000000001</v>
      </c>
      <c r="AB290" s="3">
        <v>12.3913043</v>
      </c>
      <c r="AC290" s="3">
        <v>1243.8910000000001</v>
      </c>
    </row>
    <row r="291" spans="1:29" ht="15.75" customHeight="1" x14ac:dyDescent="0.2">
      <c r="A291" s="3">
        <v>12.4347826</v>
      </c>
      <c r="B291" s="3">
        <v>898.702</v>
      </c>
      <c r="D291" s="3">
        <v>12.4347826</v>
      </c>
      <c r="E291" s="3">
        <v>645.33799999999997</v>
      </c>
      <c r="G291" s="3">
        <v>12.4347826</v>
      </c>
      <c r="H291" s="3">
        <v>624.99390000000005</v>
      </c>
      <c r="J291" s="3">
        <v>12.4347826</v>
      </c>
      <c r="K291" s="3">
        <v>659.24599999999998</v>
      </c>
      <c r="M291" s="3">
        <v>12.4347826</v>
      </c>
      <c r="N291" s="3">
        <v>656.77200000000005</v>
      </c>
      <c r="P291" s="3">
        <v>12.4347826</v>
      </c>
      <c r="Q291" s="3">
        <v>1066.07</v>
      </c>
      <c r="S291" s="3">
        <v>12.4347826</v>
      </c>
      <c r="T291" s="3">
        <v>1345.779</v>
      </c>
      <c r="V291" s="3">
        <v>12.4347826</v>
      </c>
      <c r="W291" s="3">
        <v>932.96</v>
      </c>
      <c r="Y291" s="3">
        <v>12.4347826</v>
      </c>
      <c r="Z291" s="3">
        <v>942.697</v>
      </c>
      <c r="AB291" s="3">
        <v>12.4347826</v>
      </c>
      <c r="AC291" s="3">
        <v>1249.2170000000001</v>
      </c>
    </row>
    <row r="292" spans="1:29" ht="15.75" customHeight="1" x14ac:dyDescent="0.2">
      <c r="A292" s="3">
        <v>12.4782609</v>
      </c>
      <c r="B292" s="3">
        <v>872.73</v>
      </c>
      <c r="D292" s="3">
        <v>12.4782609</v>
      </c>
      <c r="E292" s="3">
        <v>654.74199999999996</v>
      </c>
      <c r="G292" s="3">
        <v>12.4782609</v>
      </c>
      <c r="H292" s="3">
        <v>621.5729</v>
      </c>
      <c r="J292" s="3">
        <v>12.4782609</v>
      </c>
      <c r="K292" s="3">
        <v>657.79</v>
      </c>
      <c r="M292" s="3">
        <v>12.4782609</v>
      </c>
      <c r="N292" s="3">
        <v>717.66800000000001</v>
      </c>
      <c r="P292" s="3">
        <v>12.4782609</v>
      </c>
      <c r="Q292" s="3">
        <v>1075.288</v>
      </c>
      <c r="S292" s="3">
        <v>12.4782609</v>
      </c>
      <c r="T292" s="3">
        <v>1374.288</v>
      </c>
      <c r="V292" s="3">
        <v>12.4782609</v>
      </c>
      <c r="W292" s="3">
        <v>949.09400000000005</v>
      </c>
      <c r="Y292" s="3">
        <v>12.4782609</v>
      </c>
      <c r="Z292" s="3">
        <v>993.82600000000002</v>
      </c>
      <c r="AB292" s="3">
        <v>12.4782609</v>
      </c>
      <c r="AC292" s="3">
        <v>1224.9870000000001</v>
      </c>
    </row>
    <row r="293" spans="1:29" ht="15.75" customHeight="1" x14ac:dyDescent="0.2">
      <c r="A293" s="3">
        <v>12.5217391</v>
      </c>
      <c r="B293" s="3">
        <v>835.005</v>
      </c>
      <c r="D293" s="3">
        <v>12.5217391</v>
      </c>
      <c r="E293" s="3">
        <v>652.23099999999999</v>
      </c>
      <c r="G293" s="3">
        <v>12.5217391</v>
      </c>
      <c r="H293" s="3">
        <v>623.53959999999995</v>
      </c>
      <c r="J293" s="3">
        <v>12.5217391</v>
      </c>
      <c r="K293" s="3">
        <v>652.93399999999997</v>
      </c>
      <c r="M293" s="3">
        <v>12.5217391</v>
      </c>
      <c r="N293" s="3">
        <v>719.17499999999995</v>
      </c>
      <c r="P293" s="3">
        <v>12.5217391</v>
      </c>
      <c r="Q293" s="3">
        <v>1032.029</v>
      </c>
      <c r="S293" s="3">
        <v>12.5217391</v>
      </c>
      <c r="T293" s="3">
        <v>1362.396</v>
      </c>
      <c r="V293" s="3">
        <v>12.5217391</v>
      </c>
      <c r="W293" s="3">
        <v>927.93399999999997</v>
      </c>
      <c r="Y293" s="3">
        <v>12.5217391</v>
      </c>
      <c r="Z293" s="3">
        <v>999.42200000000003</v>
      </c>
      <c r="AB293" s="3">
        <v>12.5217391</v>
      </c>
      <c r="AC293" s="3">
        <v>1253.08</v>
      </c>
    </row>
    <row r="294" spans="1:29" ht="15.75" customHeight="1" x14ac:dyDescent="0.2">
      <c r="A294" s="3">
        <v>12.5652174</v>
      </c>
      <c r="B294" s="3">
        <v>808.61699999999996</v>
      </c>
      <c r="D294" s="3">
        <v>12.5652174</v>
      </c>
      <c r="E294" s="3">
        <v>689.04600000000005</v>
      </c>
      <c r="G294" s="3">
        <v>12.5652174</v>
      </c>
      <c r="H294" s="3">
        <v>640.16489999999999</v>
      </c>
      <c r="J294" s="3">
        <v>12.5652174</v>
      </c>
      <c r="K294" s="3">
        <v>652.92100000000005</v>
      </c>
      <c r="M294" s="3">
        <v>12.5652174</v>
      </c>
      <c r="N294" s="3">
        <v>682.96</v>
      </c>
      <c r="P294" s="3">
        <v>12.5652174</v>
      </c>
      <c r="Q294" s="3">
        <v>1037.021</v>
      </c>
      <c r="S294" s="3">
        <v>12.5652174</v>
      </c>
      <c r="T294" s="3">
        <v>1365.6559999999999</v>
      </c>
      <c r="V294" s="3">
        <v>12.5652174</v>
      </c>
      <c r="W294" s="3">
        <v>915.21699999999998</v>
      </c>
      <c r="Y294" s="3">
        <v>12.5652174</v>
      </c>
      <c r="Z294" s="3">
        <v>1008.761</v>
      </c>
      <c r="AB294" s="3">
        <v>12.5652174</v>
      </c>
      <c r="AC294" s="3">
        <v>1231.17</v>
      </c>
    </row>
    <row r="295" spans="1:29" ht="15.75" customHeight="1" x14ac:dyDescent="0.2">
      <c r="A295" s="3">
        <v>12.6086957</v>
      </c>
      <c r="B295" s="3">
        <v>800.47900000000004</v>
      </c>
      <c r="D295" s="3">
        <v>12.6086957</v>
      </c>
      <c r="E295" s="3">
        <v>787.25300000000004</v>
      </c>
      <c r="G295" s="3">
        <v>12.6086957</v>
      </c>
      <c r="H295" s="3">
        <v>668.71569999999997</v>
      </c>
      <c r="J295" s="3">
        <v>12.6086957</v>
      </c>
      <c r="K295" s="3">
        <v>711.41099999999994</v>
      </c>
      <c r="M295" s="3">
        <v>12.6086957</v>
      </c>
      <c r="N295" s="3">
        <v>662.72299999999996</v>
      </c>
      <c r="P295" s="3">
        <v>12.6086957</v>
      </c>
      <c r="Q295" s="3">
        <v>1051.7059999999999</v>
      </c>
      <c r="S295" s="3">
        <v>12.6086957</v>
      </c>
      <c r="T295" s="3">
        <v>1374.354</v>
      </c>
      <c r="V295" s="3">
        <v>12.6086957</v>
      </c>
      <c r="W295" s="3">
        <v>924.79200000000003</v>
      </c>
      <c r="Y295" s="3">
        <v>12.6086957</v>
      </c>
      <c r="Z295" s="3">
        <v>997.53200000000004</v>
      </c>
      <c r="AB295" s="3">
        <v>12.6086957</v>
      </c>
      <c r="AC295" s="3">
        <v>1228.299</v>
      </c>
    </row>
    <row r="296" spans="1:29" ht="15.75" customHeight="1" x14ac:dyDescent="0.2">
      <c r="A296" s="3">
        <v>12.652173899999999</v>
      </c>
      <c r="B296" s="3">
        <v>785.52599999999995</v>
      </c>
      <c r="D296" s="3">
        <v>12.652173899999999</v>
      </c>
      <c r="E296" s="3">
        <v>764.34900000000005</v>
      </c>
      <c r="G296" s="3">
        <v>12.652173899999999</v>
      </c>
      <c r="H296" s="3">
        <v>663.10320000000002</v>
      </c>
      <c r="J296" s="3">
        <v>12.652173899999999</v>
      </c>
      <c r="K296" s="3">
        <v>699.18100000000004</v>
      </c>
      <c r="M296" s="3">
        <v>12.652173899999999</v>
      </c>
      <c r="N296" s="3">
        <v>705.21199999999999</v>
      </c>
      <c r="P296" s="3">
        <v>12.652173899999999</v>
      </c>
      <c r="Q296" s="3">
        <v>1040.7249999999999</v>
      </c>
      <c r="S296" s="3">
        <v>12.652173899999999</v>
      </c>
      <c r="T296" s="3">
        <v>1344.9280000000001</v>
      </c>
      <c r="V296" s="3">
        <v>12.652173899999999</v>
      </c>
      <c r="W296" s="3">
        <v>890.44399999999996</v>
      </c>
      <c r="Y296" s="3">
        <v>12.652173899999999</v>
      </c>
      <c r="Z296" s="3">
        <v>1007.8440000000001</v>
      </c>
      <c r="AB296" s="3">
        <v>12.652173899999999</v>
      </c>
      <c r="AC296" s="3">
        <v>1235.42</v>
      </c>
    </row>
    <row r="297" spans="1:29" ht="15.75" customHeight="1" x14ac:dyDescent="0.2">
      <c r="A297" s="3">
        <v>12.6956522</v>
      </c>
      <c r="B297" s="3">
        <v>774.07600000000002</v>
      </c>
      <c r="D297" s="3">
        <v>12.6956522</v>
      </c>
      <c r="E297" s="3">
        <v>732.68700000000001</v>
      </c>
      <c r="G297" s="3">
        <v>12.6956522</v>
      </c>
      <c r="H297" s="3">
        <v>653.17060000000004</v>
      </c>
      <c r="J297" s="3">
        <v>12.6956522</v>
      </c>
      <c r="K297" s="3">
        <v>682.92100000000005</v>
      </c>
      <c r="M297" s="3">
        <v>12.6956522</v>
      </c>
      <c r="N297" s="3">
        <v>718.52</v>
      </c>
      <c r="P297" s="3">
        <v>12.6956522</v>
      </c>
      <c r="Q297" s="3">
        <v>1037.579</v>
      </c>
      <c r="S297" s="3">
        <v>12.6956522</v>
      </c>
      <c r="T297" s="3">
        <v>1365.82</v>
      </c>
      <c r="V297" s="3">
        <v>12.6956522</v>
      </c>
      <c r="W297" s="3">
        <v>906.92899999999997</v>
      </c>
      <c r="Y297" s="3">
        <v>12.6956522</v>
      </c>
      <c r="Z297" s="3">
        <v>995.505</v>
      </c>
      <c r="AB297" s="3">
        <v>12.6956522</v>
      </c>
      <c r="AC297" s="3">
        <v>1227.328</v>
      </c>
    </row>
    <row r="298" spans="1:29" ht="15.75" customHeight="1" x14ac:dyDescent="0.2">
      <c r="A298" s="3">
        <v>12.739130400000001</v>
      </c>
      <c r="B298" s="3">
        <v>771.21699999999998</v>
      </c>
      <c r="D298" s="3">
        <v>12.739130400000001</v>
      </c>
      <c r="E298" s="3">
        <v>759.19100000000003</v>
      </c>
      <c r="G298" s="3">
        <v>12.739130400000001</v>
      </c>
      <c r="H298" s="3">
        <v>661.11519999999996</v>
      </c>
      <c r="J298" s="3">
        <v>12.739130400000001</v>
      </c>
      <c r="K298" s="3">
        <v>666.02099999999996</v>
      </c>
      <c r="M298" s="3">
        <v>12.739130400000001</v>
      </c>
      <c r="N298" s="3">
        <v>686.82100000000003</v>
      </c>
      <c r="P298" s="3">
        <v>12.739130400000001</v>
      </c>
      <c r="Q298" s="3">
        <v>1037.7370000000001</v>
      </c>
      <c r="S298" s="3">
        <v>12.739130400000001</v>
      </c>
      <c r="T298" s="3">
        <v>1358.1880000000001</v>
      </c>
      <c r="V298" s="3">
        <v>12.739130400000001</v>
      </c>
      <c r="W298" s="3">
        <v>904.41600000000005</v>
      </c>
      <c r="Y298" s="3">
        <v>12.739130400000001</v>
      </c>
      <c r="Z298" s="3">
        <v>1008.578</v>
      </c>
      <c r="AB298" s="3">
        <v>12.739130400000001</v>
      </c>
      <c r="AC298" s="3">
        <v>1250.8589999999999</v>
      </c>
    </row>
    <row r="299" spans="1:29" ht="15.75" customHeight="1" x14ac:dyDescent="0.2">
      <c r="A299" s="3">
        <v>12.782608700000001</v>
      </c>
      <c r="B299" s="3">
        <v>761.70899999999995</v>
      </c>
      <c r="D299" s="3">
        <v>12.782608700000001</v>
      </c>
      <c r="E299" s="3">
        <v>775.745</v>
      </c>
      <c r="G299" s="3">
        <v>12.782608700000001</v>
      </c>
      <c r="H299" s="3">
        <v>668.15359999999998</v>
      </c>
      <c r="J299" s="3">
        <v>12.782608700000001</v>
      </c>
      <c r="K299" s="3">
        <v>657.39</v>
      </c>
      <c r="M299" s="3">
        <v>12.782608700000001</v>
      </c>
      <c r="N299" s="3">
        <v>663.75300000000004</v>
      </c>
      <c r="P299" s="3">
        <v>12.782608700000001</v>
      </c>
      <c r="Q299" s="3">
        <v>1020.9349999999999</v>
      </c>
      <c r="S299" s="3">
        <v>12.782608700000001</v>
      </c>
      <c r="T299" s="3">
        <v>1315.789</v>
      </c>
      <c r="V299" s="3">
        <v>12.782608700000001</v>
      </c>
      <c r="W299" s="3">
        <v>863.66399999999999</v>
      </c>
      <c r="Y299" s="3">
        <v>12.782608700000001</v>
      </c>
      <c r="Z299" s="3">
        <v>993.33</v>
      </c>
      <c r="AB299" s="3">
        <v>12.782608700000001</v>
      </c>
      <c r="AC299" s="3">
        <v>1201.8019999999999</v>
      </c>
    </row>
    <row r="300" spans="1:29" ht="15.75" customHeight="1" x14ac:dyDescent="0.2">
      <c r="A300" s="3">
        <v>12.826086999999999</v>
      </c>
      <c r="B300" s="3">
        <v>753.58199999999999</v>
      </c>
      <c r="D300" s="3">
        <v>12.826086999999999</v>
      </c>
      <c r="E300" s="3">
        <v>753.04600000000005</v>
      </c>
      <c r="G300" s="3">
        <v>12.826086999999999</v>
      </c>
      <c r="H300" s="3">
        <v>660.71349999999995</v>
      </c>
      <c r="J300" s="3">
        <v>12.826086999999999</v>
      </c>
      <c r="K300" s="3">
        <v>653.08900000000006</v>
      </c>
      <c r="M300" s="3">
        <v>12.826086999999999</v>
      </c>
      <c r="N300" s="3">
        <v>728.29300000000001</v>
      </c>
      <c r="P300" s="3">
        <v>12.826086999999999</v>
      </c>
      <c r="Q300" s="3">
        <v>998.01900000000001</v>
      </c>
      <c r="S300" s="3">
        <v>12.826086999999999</v>
      </c>
      <c r="T300" s="3">
        <v>1335.76</v>
      </c>
      <c r="V300" s="3">
        <v>12.826086999999999</v>
      </c>
      <c r="W300" s="3">
        <v>876.02599999999995</v>
      </c>
      <c r="Y300" s="3">
        <v>12.826086999999999</v>
      </c>
      <c r="Z300" s="3">
        <v>977.09199999999998</v>
      </c>
      <c r="AB300" s="3">
        <v>12.826086999999999</v>
      </c>
      <c r="AC300" s="3">
        <v>1223.7860000000001</v>
      </c>
    </row>
    <row r="301" spans="1:29" ht="15.75" customHeight="1" x14ac:dyDescent="0.2">
      <c r="A301" s="3">
        <v>12.8695652</v>
      </c>
      <c r="B301" s="3">
        <v>746.99800000000005</v>
      </c>
      <c r="D301" s="3">
        <v>12.8695652</v>
      </c>
      <c r="E301" s="3">
        <v>697.45699999999999</v>
      </c>
      <c r="G301" s="3">
        <v>12.8695652</v>
      </c>
      <c r="H301" s="3">
        <v>639.69069999999999</v>
      </c>
      <c r="J301" s="3">
        <v>12.8695652</v>
      </c>
      <c r="K301" s="3">
        <v>654.71299999999997</v>
      </c>
      <c r="M301" s="3">
        <v>12.8695652</v>
      </c>
      <c r="N301" s="3">
        <v>708.09799999999996</v>
      </c>
      <c r="P301" s="3">
        <v>12.8695652</v>
      </c>
      <c r="Q301" s="3">
        <v>1035.8489999999999</v>
      </c>
      <c r="S301" s="3">
        <v>12.8695652</v>
      </c>
      <c r="T301" s="3">
        <v>1360.4739999999999</v>
      </c>
      <c r="V301" s="3">
        <v>12.8695652</v>
      </c>
      <c r="W301" s="3">
        <v>870.19399999999996</v>
      </c>
      <c r="Y301" s="3">
        <v>12.8695652</v>
      </c>
      <c r="Z301" s="3">
        <v>987.44</v>
      </c>
      <c r="AB301" s="3">
        <v>12.8695652</v>
      </c>
      <c r="AC301" s="3">
        <v>1205.1569999999999</v>
      </c>
    </row>
    <row r="302" spans="1:29" ht="15.75" customHeight="1" x14ac:dyDescent="0.2">
      <c r="A302" s="3">
        <v>12.913043500000001</v>
      </c>
      <c r="B302" s="3">
        <v>740.56700000000001</v>
      </c>
      <c r="D302" s="3">
        <v>12.913043500000001</v>
      </c>
      <c r="E302" s="3">
        <v>659.31899999999996</v>
      </c>
      <c r="G302" s="3">
        <v>12.913043500000001</v>
      </c>
      <c r="H302" s="3">
        <v>626.77549999999997</v>
      </c>
      <c r="J302" s="3">
        <v>12.913043500000001</v>
      </c>
      <c r="K302" s="3">
        <v>655.81600000000003</v>
      </c>
      <c r="M302" s="3">
        <v>12.913043500000001</v>
      </c>
      <c r="N302" s="3">
        <v>675.88599999999997</v>
      </c>
      <c r="P302" s="3">
        <v>12.913043500000001</v>
      </c>
      <c r="Q302" s="3">
        <v>1027.191</v>
      </c>
      <c r="S302" s="3">
        <v>12.913043500000001</v>
      </c>
      <c r="T302" s="3">
        <v>1404.3420000000001</v>
      </c>
      <c r="V302" s="3">
        <v>12.913043500000001</v>
      </c>
      <c r="W302" s="3">
        <v>899.67200000000003</v>
      </c>
      <c r="Y302" s="3">
        <v>12.913043500000001</v>
      </c>
      <c r="Z302" s="3">
        <v>984.38499999999999</v>
      </c>
      <c r="AB302" s="3">
        <v>12.913043500000001</v>
      </c>
      <c r="AC302" s="3">
        <v>1213.088</v>
      </c>
    </row>
    <row r="303" spans="1:29" ht="15.75" customHeight="1" x14ac:dyDescent="0.2">
      <c r="A303" s="3">
        <v>12.9565217</v>
      </c>
      <c r="B303" s="3">
        <v>741.35299999999995</v>
      </c>
      <c r="D303" s="3">
        <v>12.9565217</v>
      </c>
      <c r="E303" s="3">
        <v>649.40700000000004</v>
      </c>
      <c r="G303" s="3">
        <v>12.9565217</v>
      </c>
      <c r="H303" s="3">
        <v>628.97299999999996</v>
      </c>
      <c r="J303" s="3">
        <v>12.9565217</v>
      </c>
      <c r="K303" s="3">
        <v>669.20699999999999</v>
      </c>
      <c r="M303" s="3">
        <v>12.9565217</v>
      </c>
      <c r="N303" s="3">
        <v>661.96900000000005</v>
      </c>
      <c r="P303" s="3">
        <v>12.9565217</v>
      </c>
      <c r="Q303" s="3">
        <v>1024.6790000000001</v>
      </c>
      <c r="S303" s="3">
        <v>12.9565217</v>
      </c>
      <c r="T303" s="3">
        <v>1399.171</v>
      </c>
      <c r="V303" s="3">
        <v>12.9565217</v>
      </c>
      <c r="W303" s="3">
        <v>903.55799999999999</v>
      </c>
      <c r="Y303" s="3">
        <v>12.9565217</v>
      </c>
      <c r="Z303" s="3">
        <v>1006.927</v>
      </c>
      <c r="AB303" s="3">
        <v>12.9565217</v>
      </c>
      <c r="AC303" s="3">
        <v>1245.308</v>
      </c>
    </row>
    <row r="304" spans="1:29" ht="15.75" customHeight="1" x14ac:dyDescent="0.2">
      <c r="A304" s="3">
        <v>13</v>
      </c>
      <c r="B304" s="3">
        <v>734.86300000000006</v>
      </c>
      <c r="D304" s="3">
        <v>13</v>
      </c>
      <c r="E304" s="3">
        <v>645.92100000000005</v>
      </c>
      <c r="G304" s="3">
        <v>13</v>
      </c>
      <c r="H304" s="3">
        <v>634.71109999999999</v>
      </c>
      <c r="J304" s="3">
        <v>13</v>
      </c>
      <c r="K304" s="3">
        <v>667.98299999999995</v>
      </c>
      <c r="M304" s="3">
        <v>13</v>
      </c>
      <c r="N304" s="3">
        <v>654.98299999999995</v>
      </c>
      <c r="P304" s="3">
        <v>13</v>
      </c>
      <c r="Q304" s="3">
        <v>1022.75</v>
      </c>
      <c r="S304" s="3">
        <v>13</v>
      </c>
      <c r="T304" s="3">
        <v>1413.6769999999999</v>
      </c>
      <c r="V304" s="3">
        <v>13</v>
      </c>
      <c r="W304" s="3">
        <v>919.89700000000005</v>
      </c>
      <c r="Y304" s="3">
        <v>13</v>
      </c>
      <c r="Z304" s="3">
        <v>990.38499999999999</v>
      </c>
      <c r="AB304" s="3">
        <v>13</v>
      </c>
      <c r="AC304" s="3">
        <v>1216.6099999999999</v>
      </c>
    </row>
    <row r="305" spans="1:29" ht="15.75" customHeight="1" x14ac:dyDescent="0.2">
      <c r="A305" s="3">
        <v>13.0434783</v>
      </c>
      <c r="B305" s="3">
        <v>734.49800000000005</v>
      </c>
      <c r="D305" s="3">
        <v>13.0434783</v>
      </c>
      <c r="E305" s="3">
        <v>640.65</v>
      </c>
      <c r="G305" s="3">
        <v>13.0434783</v>
      </c>
      <c r="H305" s="3">
        <v>621.52689999999996</v>
      </c>
      <c r="J305" s="3">
        <v>13.0434783</v>
      </c>
      <c r="K305" s="3">
        <v>663.29600000000005</v>
      </c>
      <c r="M305" s="3">
        <v>13.0434783</v>
      </c>
      <c r="N305" s="3">
        <v>652.03700000000003</v>
      </c>
      <c r="P305" s="3">
        <v>13.0434783</v>
      </c>
      <c r="Q305" s="3">
        <v>1011.4640000000001</v>
      </c>
      <c r="S305" s="3">
        <v>13.0434783</v>
      </c>
      <c r="T305" s="3">
        <v>1412.991</v>
      </c>
      <c r="V305" s="3">
        <v>13.0434783</v>
      </c>
      <c r="W305" s="3">
        <v>904.70899999999995</v>
      </c>
      <c r="Y305" s="3">
        <v>13.0434783</v>
      </c>
      <c r="Z305" s="3">
        <v>990.75199999999995</v>
      </c>
      <c r="AB305" s="3">
        <v>13.0434783</v>
      </c>
      <c r="AC305" s="3">
        <v>1200.45</v>
      </c>
    </row>
    <row r="306" spans="1:29" ht="15.75" customHeight="1" x14ac:dyDescent="0.2">
      <c r="A306" s="3">
        <v>13.086956499999999</v>
      </c>
      <c r="B306" s="3">
        <v>729.76199999999994</v>
      </c>
      <c r="D306" s="3">
        <v>13.086956499999999</v>
      </c>
      <c r="E306" s="3">
        <v>641.90700000000004</v>
      </c>
      <c r="G306" s="3">
        <v>13.086956499999999</v>
      </c>
      <c r="H306" s="3">
        <v>620.81420000000003</v>
      </c>
      <c r="J306" s="3">
        <v>13.086956499999999</v>
      </c>
      <c r="K306" s="3">
        <v>661.41899999999998</v>
      </c>
      <c r="M306" s="3">
        <v>13.086956499999999</v>
      </c>
      <c r="N306" s="3">
        <v>667.83799999999997</v>
      </c>
      <c r="P306" s="3">
        <v>13.086956499999999</v>
      </c>
      <c r="Q306" s="3">
        <v>1005.688</v>
      </c>
      <c r="S306" s="3">
        <v>13.086956499999999</v>
      </c>
      <c r="T306" s="3">
        <v>1418.8779999999999</v>
      </c>
      <c r="V306" s="3">
        <v>13.086956499999999</v>
      </c>
      <c r="W306" s="3">
        <v>900.89200000000005</v>
      </c>
      <c r="Y306" s="3">
        <v>13.086956499999999</v>
      </c>
      <c r="Z306" s="3">
        <v>981.78899999999999</v>
      </c>
      <c r="AB306" s="3">
        <v>13.086956499999999</v>
      </c>
      <c r="AC306" s="3">
        <v>1183.7909999999999</v>
      </c>
    </row>
    <row r="307" spans="1:29" ht="15.75" customHeight="1" x14ac:dyDescent="0.2">
      <c r="A307" s="3">
        <v>13.1304348</v>
      </c>
      <c r="B307" s="3">
        <v>732.38199999999995</v>
      </c>
      <c r="D307" s="3">
        <v>13.1304348</v>
      </c>
      <c r="E307" s="3">
        <v>645.03300000000002</v>
      </c>
      <c r="G307" s="3">
        <v>13.1304348</v>
      </c>
      <c r="H307" s="3">
        <v>620.74019999999996</v>
      </c>
      <c r="J307" s="3">
        <v>13.1304348</v>
      </c>
      <c r="K307" s="3">
        <v>678.25</v>
      </c>
      <c r="M307" s="3">
        <v>13.1304348</v>
      </c>
      <c r="N307" s="3">
        <v>725.14499999999998</v>
      </c>
      <c r="P307" s="3">
        <v>13.1304348</v>
      </c>
      <c r="Q307" s="3">
        <v>1009.0839999999999</v>
      </c>
      <c r="S307" s="3">
        <v>13.1304348</v>
      </c>
      <c r="T307" s="3">
        <v>1406.771</v>
      </c>
      <c r="V307" s="3">
        <v>13.1304348</v>
      </c>
      <c r="W307" s="3">
        <v>897.14499999999998</v>
      </c>
      <c r="Y307" s="3">
        <v>13.1304348</v>
      </c>
      <c r="Z307" s="3">
        <v>970.45</v>
      </c>
      <c r="AB307" s="3">
        <v>13.1304348</v>
      </c>
      <c r="AC307" s="3">
        <v>1215.83</v>
      </c>
    </row>
    <row r="308" spans="1:29" ht="15.75" customHeight="1" x14ac:dyDescent="0.2">
      <c r="A308" s="3">
        <v>13.173913000000001</v>
      </c>
      <c r="B308" s="3">
        <v>738.07100000000003</v>
      </c>
      <c r="D308" s="3">
        <v>13.173913000000001</v>
      </c>
      <c r="E308" s="3">
        <v>647.51300000000003</v>
      </c>
      <c r="G308" s="3">
        <v>13.173913000000001</v>
      </c>
      <c r="H308" s="3">
        <v>632.83249999999998</v>
      </c>
      <c r="J308" s="3">
        <v>13.173913000000001</v>
      </c>
      <c r="K308" s="3">
        <v>720.33600000000001</v>
      </c>
      <c r="M308" s="3">
        <v>13.173913000000001</v>
      </c>
      <c r="N308" s="3">
        <v>706.59500000000003</v>
      </c>
      <c r="P308" s="3">
        <v>13.173913000000001</v>
      </c>
      <c r="Q308" s="3">
        <v>999.01900000000001</v>
      </c>
      <c r="S308" s="3">
        <v>13.173913000000001</v>
      </c>
      <c r="T308" s="3">
        <v>1426.6110000000001</v>
      </c>
      <c r="V308" s="3">
        <v>13.173913000000001</v>
      </c>
      <c r="W308" s="3">
        <v>895.28499999999997</v>
      </c>
      <c r="Y308" s="3">
        <v>13.173913000000001</v>
      </c>
      <c r="Z308" s="3">
        <v>963.33</v>
      </c>
      <c r="AB308" s="3">
        <v>13.173913000000001</v>
      </c>
      <c r="AC308" s="3">
        <v>1229.1479999999999</v>
      </c>
    </row>
    <row r="309" spans="1:29" ht="15.75" customHeight="1" x14ac:dyDescent="0.2">
      <c r="A309" s="3">
        <v>13.217391299999999</v>
      </c>
      <c r="B309" s="3">
        <v>732.57</v>
      </c>
      <c r="D309" s="3">
        <v>13.217391299999999</v>
      </c>
      <c r="E309" s="3">
        <v>639.61500000000001</v>
      </c>
      <c r="G309" s="3">
        <v>13.217391299999999</v>
      </c>
      <c r="H309" s="3">
        <v>631.14819999999997</v>
      </c>
      <c r="J309" s="3">
        <v>13.217391299999999</v>
      </c>
      <c r="K309" s="3">
        <v>700.68700000000001</v>
      </c>
      <c r="M309" s="3">
        <v>13.217391299999999</v>
      </c>
      <c r="N309" s="3">
        <v>670.86800000000005</v>
      </c>
      <c r="P309" s="3">
        <v>13.217391299999999</v>
      </c>
      <c r="Q309" s="3">
        <v>978.74300000000005</v>
      </c>
      <c r="S309" s="3">
        <v>13.217391299999999</v>
      </c>
      <c r="T309" s="3">
        <v>1401.0730000000001</v>
      </c>
      <c r="V309" s="3">
        <v>13.217391299999999</v>
      </c>
      <c r="W309" s="3">
        <v>885.72900000000004</v>
      </c>
      <c r="Y309" s="3">
        <v>13.217391299999999</v>
      </c>
      <c r="Z309" s="3">
        <v>980.44</v>
      </c>
      <c r="AB309" s="3">
        <v>13.217391299999999</v>
      </c>
      <c r="AC309" s="3">
        <v>1208.8779999999999</v>
      </c>
    </row>
    <row r="310" spans="1:29" ht="15.75" customHeight="1" x14ac:dyDescent="0.2">
      <c r="A310" s="3">
        <v>13.260869599999999</v>
      </c>
      <c r="B310" s="3">
        <v>735.02499999999998</v>
      </c>
      <c r="D310" s="3">
        <v>13.260869599999999</v>
      </c>
      <c r="E310" s="3">
        <v>641.56399999999996</v>
      </c>
      <c r="G310" s="3">
        <v>13.260869599999999</v>
      </c>
      <c r="H310" s="3">
        <v>628.06179999999995</v>
      </c>
      <c r="J310" s="3">
        <v>13.260869599999999</v>
      </c>
      <c r="K310" s="3">
        <v>683.3</v>
      </c>
      <c r="M310" s="3">
        <v>13.260869599999999</v>
      </c>
      <c r="N310" s="3">
        <v>658.45100000000002</v>
      </c>
      <c r="P310" s="3">
        <v>13.260869599999999</v>
      </c>
      <c r="Q310" s="3">
        <v>989.625</v>
      </c>
      <c r="S310" s="3">
        <v>13.260869599999999</v>
      </c>
      <c r="T310" s="3">
        <v>1402.146</v>
      </c>
      <c r="V310" s="3">
        <v>13.260869599999999</v>
      </c>
      <c r="W310" s="3">
        <v>898.78099999999995</v>
      </c>
      <c r="Y310" s="3">
        <v>13.260869599999999</v>
      </c>
      <c r="Z310" s="3">
        <v>970.505</v>
      </c>
      <c r="AB310" s="3">
        <v>13.260869599999999</v>
      </c>
      <c r="AC310" s="3">
        <v>1189.848</v>
      </c>
    </row>
    <row r="311" spans="1:29" ht="15.75" customHeight="1" x14ac:dyDescent="0.2">
      <c r="A311" s="3">
        <v>13.3043478</v>
      </c>
      <c r="B311" s="3">
        <v>729.22199999999998</v>
      </c>
      <c r="D311" s="3">
        <v>13.3043478</v>
      </c>
      <c r="E311" s="3">
        <v>638.29200000000003</v>
      </c>
      <c r="G311" s="3">
        <v>13.3043478</v>
      </c>
      <c r="H311" s="3">
        <v>625.44960000000003</v>
      </c>
      <c r="J311" s="3">
        <v>13.3043478</v>
      </c>
      <c r="K311" s="3">
        <v>664.8</v>
      </c>
      <c r="M311" s="3">
        <v>13.3043478</v>
      </c>
      <c r="N311" s="3">
        <v>650.70500000000004</v>
      </c>
      <c r="P311" s="3">
        <v>13.3043478</v>
      </c>
      <c r="Q311" s="3">
        <v>1007.622</v>
      </c>
      <c r="S311" s="3">
        <v>13.3043478</v>
      </c>
      <c r="T311" s="3">
        <v>1351.4380000000001</v>
      </c>
      <c r="V311" s="3">
        <v>13.3043478</v>
      </c>
      <c r="W311" s="3">
        <v>901.96</v>
      </c>
      <c r="Y311" s="3">
        <v>13.3043478</v>
      </c>
      <c r="Z311" s="3">
        <v>951.90800000000002</v>
      </c>
      <c r="AB311" s="3">
        <v>13.3043478</v>
      </c>
      <c r="AC311" s="3">
        <v>1185.002</v>
      </c>
    </row>
    <row r="312" spans="1:29" ht="15.75" customHeight="1" x14ac:dyDescent="0.2">
      <c r="A312" s="3">
        <v>13.347826100000001</v>
      </c>
      <c r="B312" s="3">
        <v>730.33100000000002</v>
      </c>
      <c r="D312" s="3">
        <v>13.347826100000001</v>
      </c>
      <c r="E312" s="3">
        <v>645.28399999999999</v>
      </c>
      <c r="G312" s="3">
        <v>13.347826100000001</v>
      </c>
      <c r="H312" s="3">
        <v>625.70719999999994</v>
      </c>
      <c r="J312" s="3">
        <v>13.347826100000001</v>
      </c>
      <c r="K312" s="3">
        <v>659.46799999999996</v>
      </c>
      <c r="M312" s="3">
        <v>13.347826100000001</v>
      </c>
      <c r="N312" s="3">
        <v>693.55200000000002</v>
      </c>
      <c r="P312" s="3">
        <v>13.347826100000001</v>
      </c>
      <c r="Q312" s="3">
        <v>1007.976</v>
      </c>
      <c r="S312" s="3">
        <v>13.347826100000001</v>
      </c>
      <c r="T312" s="3">
        <v>1364.538</v>
      </c>
      <c r="V312" s="3">
        <v>13.347826100000001</v>
      </c>
      <c r="W312" s="3">
        <v>901.37</v>
      </c>
      <c r="Y312" s="3">
        <v>13.347826100000001</v>
      </c>
      <c r="Z312" s="3">
        <v>963.63300000000004</v>
      </c>
      <c r="AB312" s="3">
        <v>13.347826100000001</v>
      </c>
      <c r="AC312" s="3">
        <v>1180.768</v>
      </c>
    </row>
    <row r="313" spans="1:29" ht="15.75" customHeight="1" x14ac:dyDescent="0.2">
      <c r="A313" s="3">
        <v>13.3913043</v>
      </c>
      <c r="B313" s="3">
        <v>732.04399999999998</v>
      </c>
      <c r="D313" s="3">
        <v>13.3913043</v>
      </c>
      <c r="E313" s="3">
        <v>648.99099999999999</v>
      </c>
      <c r="G313" s="3">
        <v>13.3913043</v>
      </c>
      <c r="H313" s="3">
        <v>625.76080000000002</v>
      </c>
      <c r="J313" s="3">
        <v>13.3913043</v>
      </c>
      <c r="K313" s="3">
        <v>658.62</v>
      </c>
      <c r="M313" s="3">
        <v>13.3913043</v>
      </c>
      <c r="N313" s="3">
        <v>722.399</v>
      </c>
      <c r="P313" s="3">
        <v>13.3913043</v>
      </c>
      <c r="Q313" s="3">
        <v>990.92899999999997</v>
      </c>
      <c r="S313" s="3">
        <v>13.3913043</v>
      </c>
      <c r="T313" s="3">
        <v>1372.624</v>
      </c>
      <c r="V313" s="3">
        <v>13.3913043</v>
      </c>
      <c r="W313" s="3">
        <v>911.65</v>
      </c>
      <c r="Y313" s="3">
        <v>13.3913043</v>
      </c>
      <c r="Z313" s="3">
        <v>972.25699999999995</v>
      </c>
      <c r="AB313" s="3">
        <v>13.3913043</v>
      </c>
      <c r="AC313" s="3">
        <v>1163.0250000000001</v>
      </c>
    </row>
    <row r="314" spans="1:29" ht="15.75" customHeight="1" x14ac:dyDescent="0.2">
      <c r="A314" s="3">
        <v>13.4347826</v>
      </c>
      <c r="B314" s="3">
        <v>730.33199999999999</v>
      </c>
      <c r="D314" s="3">
        <v>13.4347826</v>
      </c>
      <c r="E314" s="3">
        <v>642.85699999999997</v>
      </c>
      <c r="G314" s="3">
        <v>13.4347826</v>
      </c>
      <c r="H314" s="3">
        <v>630.9393</v>
      </c>
      <c r="J314" s="3">
        <v>13.4347826</v>
      </c>
      <c r="K314" s="3">
        <v>655.41399999999999</v>
      </c>
      <c r="M314" s="3">
        <v>13.4347826</v>
      </c>
      <c r="N314" s="3">
        <v>690.20399999999995</v>
      </c>
      <c r="P314" s="3">
        <v>13.4347826</v>
      </c>
      <c r="Q314" s="3">
        <v>990.04100000000005</v>
      </c>
      <c r="S314" s="3">
        <v>13.4347826</v>
      </c>
      <c r="T314" s="3">
        <v>1348.3589999999999</v>
      </c>
      <c r="V314" s="3">
        <v>13.4347826</v>
      </c>
      <c r="W314" s="3">
        <v>888.62699999999995</v>
      </c>
      <c r="Y314" s="3">
        <v>13.4347826</v>
      </c>
      <c r="Z314" s="3">
        <v>964.67</v>
      </c>
      <c r="AB314" s="3">
        <v>13.4347826</v>
      </c>
      <c r="AC314" s="3">
        <v>1198.816</v>
      </c>
    </row>
    <row r="315" spans="1:29" ht="15.75" customHeight="1" x14ac:dyDescent="0.2">
      <c r="A315" s="3">
        <v>13.4782609</v>
      </c>
      <c r="B315" s="3">
        <v>723.673</v>
      </c>
      <c r="D315" s="3">
        <v>13.4782609</v>
      </c>
      <c r="E315" s="3">
        <v>639.90899999999999</v>
      </c>
      <c r="G315" s="3">
        <v>13.4782609</v>
      </c>
      <c r="H315" s="3">
        <v>629.23900000000003</v>
      </c>
      <c r="J315" s="3">
        <v>13.4782609</v>
      </c>
      <c r="K315" s="3">
        <v>654.30200000000002</v>
      </c>
      <c r="M315" s="3">
        <v>13.4782609</v>
      </c>
      <c r="N315" s="3">
        <v>661.72799999999995</v>
      </c>
      <c r="P315" s="3">
        <v>13.4782609</v>
      </c>
      <c r="Q315" s="3">
        <v>988.38199999999995</v>
      </c>
      <c r="S315" s="3">
        <v>13.4782609</v>
      </c>
      <c r="T315" s="3">
        <v>1344.616</v>
      </c>
      <c r="V315" s="3">
        <v>13.4782609</v>
      </c>
      <c r="W315" s="3">
        <v>891.33100000000002</v>
      </c>
      <c r="Y315" s="3">
        <v>13.4782609</v>
      </c>
      <c r="Z315" s="3">
        <v>952</v>
      </c>
      <c r="AB315" s="3">
        <v>13.4782609</v>
      </c>
      <c r="AC315" s="3">
        <v>1176.4380000000001</v>
      </c>
    </row>
    <row r="316" spans="1:29" ht="15.75" customHeight="1" x14ac:dyDescent="0.2">
      <c r="A316" s="3">
        <v>13.5217391</v>
      </c>
      <c r="B316" s="3">
        <v>730.61199999999997</v>
      </c>
      <c r="D316" s="3">
        <v>13.5217391</v>
      </c>
      <c r="E316" s="3">
        <v>644</v>
      </c>
      <c r="G316" s="3">
        <v>13.5217391</v>
      </c>
      <c r="H316" s="3">
        <v>631.3116</v>
      </c>
      <c r="J316" s="3">
        <v>13.5217391</v>
      </c>
      <c r="K316" s="3">
        <v>676.21100000000001</v>
      </c>
      <c r="M316" s="3">
        <v>13.5217391</v>
      </c>
      <c r="N316" s="3">
        <v>658.69600000000003</v>
      </c>
      <c r="P316" s="3">
        <v>13.5217391</v>
      </c>
      <c r="Q316" s="3">
        <v>1007.886</v>
      </c>
      <c r="S316" s="3">
        <v>13.5217391</v>
      </c>
      <c r="T316" s="3">
        <v>1372.296</v>
      </c>
      <c r="V316" s="3">
        <v>13.5217391</v>
      </c>
      <c r="W316" s="3">
        <v>902.70100000000002</v>
      </c>
      <c r="Y316" s="3">
        <v>13.5217391</v>
      </c>
      <c r="Z316" s="3">
        <v>957.44</v>
      </c>
      <c r="AB316" s="3">
        <v>13.5217391</v>
      </c>
      <c r="AC316" s="3">
        <v>1181.425</v>
      </c>
    </row>
    <row r="317" spans="1:29" ht="15.75" customHeight="1" x14ac:dyDescent="0.2">
      <c r="A317" s="3">
        <v>13.5652174</v>
      </c>
      <c r="B317" s="3">
        <v>727.904</v>
      </c>
      <c r="D317" s="3">
        <v>13.5652174</v>
      </c>
      <c r="E317" s="3">
        <v>642.20600000000002</v>
      </c>
      <c r="G317" s="3">
        <v>13.5652174</v>
      </c>
      <c r="H317" s="3">
        <v>629.36339999999996</v>
      </c>
      <c r="J317" s="3">
        <v>13.5652174</v>
      </c>
      <c r="K317" s="3">
        <v>709.40599999999995</v>
      </c>
      <c r="M317" s="3">
        <v>13.5652174</v>
      </c>
      <c r="N317" s="3">
        <v>674.08600000000001</v>
      </c>
      <c r="P317" s="3">
        <v>13.5652174</v>
      </c>
      <c r="Q317" s="3">
        <v>991.66700000000003</v>
      </c>
      <c r="S317" s="3">
        <v>13.5652174</v>
      </c>
      <c r="T317" s="3">
        <v>1336.9580000000001</v>
      </c>
      <c r="V317" s="3">
        <v>13.5652174</v>
      </c>
      <c r="W317" s="3">
        <v>912.57799999999997</v>
      </c>
      <c r="Y317" s="3">
        <v>13.5652174</v>
      </c>
      <c r="Z317" s="3">
        <v>954.303</v>
      </c>
      <c r="AB317" s="3">
        <v>13.5652174</v>
      </c>
      <c r="AC317" s="3">
        <v>1197.1310000000001</v>
      </c>
    </row>
    <row r="318" spans="1:29" ht="15.75" customHeight="1" x14ac:dyDescent="0.2">
      <c r="A318" s="3">
        <v>13.6086957</v>
      </c>
      <c r="B318" s="3">
        <v>731.43299999999999</v>
      </c>
      <c r="D318" s="3">
        <v>13.6086957</v>
      </c>
      <c r="E318" s="3">
        <v>649.71400000000006</v>
      </c>
      <c r="G318" s="3">
        <v>13.6086957</v>
      </c>
      <c r="H318" s="3">
        <v>633.63779999999997</v>
      </c>
      <c r="J318" s="3">
        <v>13.6086957</v>
      </c>
      <c r="K318" s="3">
        <v>699.29700000000003</v>
      </c>
      <c r="M318" s="3">
        <v>13.6086957</v>
      </c>
      <c r="N318" s="3">
        <v>726.92100000000005</v>
      </c>
      <c r="P318" s="3">
        <v>13.6086957</v>
      </c>
      <c r="Q318" s="3">
        <v>980.74400000000003</v>
      </c>
      <c r="S318" s="3">
        <v>13.6086957</v>
      </c>
      <c r="T318" s="3">
        <v>1376.895</v>
      </c>
      <c r="V318" s="3">
        <v>13.6086957</v>
      </c>
      <c r="W318" s="3">
        <v>907.83500000000004</v>
      </c>
      <c r="Y318" s="3">
        <v>13.6086957</v>
      </c>
      <c r="Z318" s="3">
        <v>955.02800000000002</v>
      </c>
      <c r="AB318" s="3">
        <v>13.6086957</v>
      </c>
      <c r="AC318" s="3">
        <v>1165.788</v>
      </c>
    </row>
    <row r="319" spans="1:29" ht="15.75" customHeight="1" x14ac:dyDescent="0.2">
      <c r="A319" s="3">
        <v>13.652173899999999</v>
      </c>
      <c r="B319" s="3">
        <v>730.31100000000004</v>
      </c>
      <c r="D319" s="3">
        <v>13.652173899999999</v>
      </c>
      <c r="E319" s="3">
        <v>643.5</v>
      </c>
      <c r="G319" s="3">
        <v>13.652173899999999</v>
      </c>
      <c r="H319" s="3">
        <v>628.68169999999998</v>
      </c>
      <c r="J319" s="3">
        <v>13.652173899999999</v>
      </c>
      <c r="K319" s="3">
        <v>678.01099999999997</v>
      </c>
      <c r="M319" s="3">
        <v>13.652173899999999</v>
      </c>
      <c r="N319" s="3">
        <v>696.56899999999996</v>
      </c>
      <c r="P319" s="3">
        <v>13.652173899999999</v>
      </c>
      <c r="Q319" s="3">
        <v>962.76199999999994</v>
      </c>
      <c r="S319" s="3">
        <v>13.652173899999999</v>
      </c>
      <c r="T319" s="3">
        <v>1367.2909999999999</v>
      </c>
      <c r="V319" s="3">
        <v>13.652173899999999</v>
      </c>
      <c r="W319" s="3">
        <v>920.27300000000002</v>
      </c>
      <c r="Y319" s="3">
        <v>13.652173899999999</v>
      </c>
      <c r="Z319" s="3">
        <v>955.28399999999999</v>
      </c>
      <c r="AB319" s="3">
        <v>13.652173899999999</v>
      </c>
      <c r="AC319" s="3">
        <v>1169.816</v>
      </c>
    </row>
    <row r="320" spans="1:29" ht="15.75" customHeight="1" x14ac:dyDescent="0.2">
      <c r="A320" s="3">
        <v>13.6956522</v>
      </c>
      <c r="B320" s="3">
        <v>730.95299999999997</v>
      </c>
      <c r="D320" s="3">
        <v>13.6956522</v>
      </c>
      <c r="E320" s="3">
        <v>642.49800000000005</v>
      </c>
      <c r="G320" s="3">
        <v>13.6956522</v>
      </c>
      <c r="H320" s="3">
        <v>629.64390000000003</v>
      </c>
      <c r="J320" s="3">
        <v>13.6956522</v>
      </c>
      <c r="K320" s="3">
        <v>663.85199999999998</v>
      </c>
      <c r="M320" s="3">
        <v>13.6956522</v>
      </c>
      <c r="N320" s="3">
        <v>669.94100000000003</v>
      </c>
      <c r="P320" s="3">
        <v>13.6956522</v>
      </c>
      <c r="Q320" s="3">
        <v>969.73199999999997</v>
      </c>
      <c r="S320" s="3">
        <v>13.6956522</v>
      </c>
      <c r="T320" s="3">
        <v>1366.0609999999999</v>
      </c>
      <c r="V320" s="3">
        <v>13.6956522</v>
      </c>
      <c r="W320" s="3">
        <v>921.24199999999996</v>
      </c>
      <c r="Y320" s="3">
        <v>13.6956522</v>
      </c>
      <c r="Z320" s="3">
        <v>942.505</v>
      </c>
      <c r="AB320" s="3">
        <v>13.6956522</v>
      </c>
      <c r="AC320" s="3">
        <v>1196.479</v>
      </c>
    </row>
    <row r="321" spans="1:29" ht="15.75" customHeight="1" x14ac:dyDescent="0.2">
      <c r="A321" s="3">
        <v>13.739130400000001</v>
      </c>
      <c r="B321" s="3">
        <v>727.70699999999999</v>
      </c>
      <c r="D321" s="3">
        <v>13.739130400000001</v>
      </c>
      <c r="E321" s="3">
        <v>638.52099999999996</v>
      </c>
      <c r="G321" s="3">
        <v>13.739130400000001</v>
      </c>
      <c r="H321" s="3">
        <v>624.97249999999997</v>
      </c>
      <c r="J321" s="3">
        <v>13.739130400000001</v>
      </c>
      <c r="K321" s="3">
        <v>653.89300000000003</v>
      </c>
      <c r="M321" s="3">
        <v>13.739130400000001</v>
      </c>
      <c r="N321" s="3">
        <v>652.79300000000001</v>
      </c>
      <c r="P321" s="3">
        <v>13.739130400000001</v>
      </c>
      <c r="Q321" s="3">
        <v>967.93</v>
      </c>
      <c r="S321" s="3">
        <v>13.739130400000001</v>
      </c>
      <c r="T321" s="3">
        <v>1360.519</v>
      </c>
      <c r="V321" s="3">
        <v>13.739130400000001</v>
      </c>
      <c r="W321" s="3">
        <v>917.06799999999998</v>
      </c>
      <c r="Y321" s="3">
        <v>13.739130400000001</v>
      </c>
      <c r="Z321" s="3">
        <v>949.101</v>
      </c>
      <c r="AB321" s="3">
        <v>13.739130400000001</v>
      </c>
      <c r="AC321" s="3">
        <v>1157.646</v>
      </c>
    </row>
    <row r="322" spans="1:29" ht="15.75" customHeight="1" x14ac:dyDescent="0.2">
      <c r="A322" s="3">
        <v>13.782608700000001</v>
      </c>
      <c r="B322" s="3">
        <v>730.07600000000002</v>
      </c>
      <c r="D322" s="3">
        <v>13.782608700000001</v>
      </c>
      <c r="E322" s="3">
        <v>642.27499999999998</v>
      </c>
      <c r="G322" s="3">
        <v>13.782608700000001</v>
      </c>
      <c r="H322" s="3">
        <v>626.94269999999995</v>
      </c>
      <c r="J322" s="3">
        <v>13.782608700000001</v>
      </c>
      <c r="K322" s="3">
        <v>654.02700000000004</v>
      </c>
      <c r="M322" s="3">
        <v>13.782608700000001</v>
      </c>
      <c r="N322" s="3">
        <v>659.43200000000002</v>
      </c>
      <c r="P322" s="3">
        <v>13.782608700000001</v>
      </c>
      <c r="Q322" s="3">
        <v>970.68600000000004</v>
      </c>
      <c r="S322" s="3">
        <v>13.782608700000001</v>
      </c>
      <c r="T322" s="3">
        <v>1353.491</v>
      </c>
      <c r="V322" s="3">
        <v>13.782608700000001</v>
      </c>
      <c r="W322" s="3">
        <v>944.80600000000004</v>
      </c>
      <c r="Y322" s="3">
        <v>13.782608700000001</v>
      </c>
      <c r="Z322" s="3">
        <v>948.13800000000003</v>
      </c>
      <c r="AB322" s="3">
        <v>13.782608700000001</v>
      </c>
      <c r="AC322" s="3">
        <v>1171.6179999999999</v>
      </c>
    </row>
    <row r="323" spans="1:29" ht="15.75" customHeight="1" x14ac:dyDescent="0.2">
      <c r="A323" s="3">
        <v>13.826086999999999</v>
      </c>
      <c r="B323" s="3">
        <v>730.24</v>
      </c>
      <c r="D323" s="3">
        <v>13.826086999999999</v>
      </c>
      <c r="E323" s="3">
        <v>655.38199999999995</v>
      </c>
      <c r="G323" s="3">
        <v>13.826086999999999</v>
      </c>
      <c r="H323" s="3">
        <v>638.83249999999998</v>
      </c>
      <c r="J323" s="3">
        <v>13.826086999999999</v>
      </c>
      <c r="K323" s="3">
        <v>658.97699999999998</v>
      </c>
      <c r="M323" s="3">
        <v>13.826086999999999</v>
      </c>
      <c r="N323" s="3">
        <v>730.20699999999999</v>
      </c>
      <c r="P323" s="3">
        <v>13.826086999999999</v>
      </c>
      <c r="Q323" s="3">
        <v>967.62099999999998</v>
      </c>
      <c r="S323" s="3">
        <v>13.826086999999999</v>
      </c>
      <c r="T323" s="3">
        <v>1342.123</v>
      </c>
      <c r="V323" s="3">
        <v>13.826086999999999</v>
      </c>
      <c r="W323" s="3">
        <v>947.10500000000002</v>
      </c>
      <c r="Y323" s="3">
        <v>13.826086999999999</v>
      </c>
      <c r="Z323" s="3">
        <v>940.77099999999996</v>
      </c>
      <c r="AB323" s="3">
        <v>13.826086999999999</v>
      </c>
      <c r="AC323" s="3">
        <v>1201.7429999999999</v>
      </c>
    </row>
    <row r="324" spans="1:29" ht="15.75" customHeight="1" x14ac:dyDescent="0.2">
      <c r="A324" s="3">
        <v>13.8695652</v>
      </c>
      <c r="B324" s="3">
        <v>734.90099999999995</v>
      </c>
      <c r="D324" s="3">
        <v>13.8695652</v>
      </c>
      <c r="E324" s="3">
        <v>689.59199999999998</v>
      </c>
      <c r="G324" s="3">
        <v>13.8695652</v>
      </c>
      <c r="H324" s="3">
        <v>647.91869999999994</v>
      </c>
      <c r="J324" s="3">
        <v>13.8695652</v>
      </c>
      <c r="K324" s="3">
        <v>713.00599999999997</v>
      </c>
      <c r="M324" s="3">
        <v>13.8695652</v>
      </c>
      <c r="N324" s="3">
        <v>708.245</v>
      </c>
      <c r="P324" s="3">
        <v>13.8695652</v>
      </c>
      <c r="Q324" s="3">
        <v>962.05499999999995</v>
      </c>
      <c r="S324" s="3">
        <v>13.8695652</v>
      </c>
      <c r="T324" s="3">
        <v>1339.1310000000001</v>
      </c>
      <c r="V324" s="3">
        <v>13.8695652</v>
      </c>
      <c r="W324" s="3">
        <v>917.49599999999998</v>
      </c>
      <c r="Y324" s="3">
        <v>13.8695652</v>
      </c>
      <c r="Z324" s="3">
        <v>950.71600000000001</v>
      </c>
      <c r="AB324" s="3">
        <v>13.8695652</v>
      </c>
      <c r="AC324" s="3">
        <v>1195.0050000000001</v>
      </c>
    </row>
    <row r="325" spans="1:29" ht="15.75" customHeight="1" x14ac:dyDescent="0.2">
      <c r="A325" s="3">
        <v>13.913043500000001</v>
      </c>
      <c r="B325" s="3">
        <v>815.44</v>
      </c>
      <c r="D325" s="3">
        <v>13.913043500000001</v>
      </c>
      <c r="E325" s="3">
        <v>774.93399999999997</v>
      </c>
      <c r="G325" s="3">
        <v>13.913043500000001</v>
      </c>
      <c r="H325" s="3">
        <v>662.37860000000001</v>
      </c>
      <c r="J325" s="3">
        <v>13.913043500000001</v>
      </c>
      <c r="K325" s="3">
        <v>699.851</v>
      </c>
      <c r="M325" s="3">
        <v>13.913043500000001</v>
      </c>
      <c r="N325" s="3">
        <v>674.32100000000003</v>
      </c>
      <c r="P325" s="3">
        <v>13.913043500000001</v>
      </c>
      <c r="Q325" s="3">
        <v>975.52599999999995</v>
      </c>
      <c r="S325" s="3">
        <v>13.913043500000001</v>
      </c>
      <c r="T325" s="3">
        <v>1319.4449999999999</v>
      </c>
      <c r="V325" s="3">
        <v>13.913043500000001</v>
      </c>
      <c r="W325" s="3">
        <v>928.06799999999998</v>
      </c>
      <c r="Y325" s="3">
        <v>13.913043500000001</v>
      </c>
      <c r="Z325" s="3">
        <v>946.48599999999999</v>
      </c>
      <c r="AB325" s="3">
        <v>13.913043500000001</v>
      </c>
      <c r="AC325" s="3">
        <v>1201.6690000000001</v>
      </c>
    </row>
    <row r="326" spans="1:29" ht="15.75" customHeight="1" x14ac:dyDescent="0.2">
      <c r="A326" s="3">
        <v>13.9565217</v>
      </c>
      <c r="B326" s="3">
        <v>998.33100000000002</v>
      </c>
      <c r="D326" s="3">
        <v>13.9565217</v>
      </c>
      <c r="E326" s="3">
        <v>752.44399999999996</v>
      </c>
      <c r="G326" s="3">
        <v>13.9565217</v>
      </c>
      <c r="H326" s="3">
        <v>664.32280000000003</v>
      </c>
      <c r="J326" s="3">
        <v>13.9565217</v>
      </c>
      <c r="K326" s="3">
        <v>679.88400000000001</v>
      </c>
      <c r="M326" s="3">
        <v>13.9565217</v>
      </c>
      <c r="N326" s="3">
        <v>658.51300000000003</v>
      </c>
      <c r="P326" s="3">
        <v>13.9565217</v>
      </c>
      <c r="Q326" s="3">
        <v>959.2</v>
      </c>
      <c r="S326" s="3">
        <v>13.9565217</v>
      </c>
      <c r="T326" s="3">
        <v>1307.586</v>
      </c>
      <c r="V326" s="3">
        <v>13.9565217</v>
      </c>
      <c r="W326" s="3">
        <v>902.53300000000002</v>
      </c>
      <c r="Y326" s="3">
        <v>13.9565217</v>
      </c>
      <c r="Z326" s="3">
        <v>935</v>
      </c>
      <c r="AB326" s="3">
        <v>13.9565217</v>
      </c>
      <c r="AC326" s="3">
        <v>1164.9970000000001</v>
      </c>
    </row>
    <row r="327" spans="1:29" ht="15.75" customHeight="1" x14ac:dyDescent="0.2">
      <c r="A327" s="3">
        <v>14</v>
      </c>
      <c r="B327" s="3">
        <v>1019.63</v>
      </c>
      <c r="D327" s="3">
        <v>14</v>
      </c>
      <c r="E327" s="3">
        <v>696.09400000000005</v>
      </c>
      <c r="G327" s="3">
        <v>14</v>
      </c>
      <c r="H327" s="3">
        <v>640.68269999999995</v>
      </c>
      <c r="J327" s="3">
        <v>14</v>
      </c>
      <c r="K327" s="3">
        <v>662.68700000000001</v>
      </c>
      <c r="M327" s="3">
        <v>14</v>
      </c>
      <c r="N327" s="3">
        <v>698.86400000000003</v>
      </c>
      <c r="P327" s="3">
        <v>14</v>
      </c>
      <c r="Q327" s="3">
        <v>942.24199999999996</v>
      </c>
      <c r="S327" s="3">
        <v>14</v>
      </c>
      <c r="T327" s="3">
        <v>1307.127</v>
      </c>
      <c r="V327" s="3">
        <v>14</v>
      </c>
      <c r="W327" s="3">
        <v>906.51599999999996</v>
      </c>
      <c r="Y327" s="3">
        <v>14</v>
      </c>
      <c r="Z327" s="3">
        <v>943.60599999999999</v>
      </c>
      <c r="AB327" s="3">
        <v>14</v>
      </c>
      <c r="AC327" s="3">
        <v>1152.28</v>
      </c>
    </row>
    <row r="328" spans="1:29" ht="15.75" customHeight="1" x14ac:dyDescent="0.2">
      <c r="A328" s="3">
        <v>14.0434783</v>
      </c>
      <c r="B328" s="3">
        <v>1016.331</v>
      </c>
      <c r="D328" s="3">
        <v>14.0434783</v>
      </c>
      <c r="E328" s="3">
        <v>664.94500000000005</v>
      </c>
      <c r="G328" s="3">
        <v>14.0434783</v>
      </c>
      <c r="H328" s="3">
        <v>631.31579999999997</v>
      </c>
      <c r="J328" s="3">
        <v>14.0434783</v>
      </c>
      <c r="K328" s="3">
        <v>658.95899999999995</v>
      </c>
      <c r="M328" s="3">
        <v>14.0434783</v>
      </c>
      <c r="N328" s="3">
        <v>717.86</v>
      </c>
      <c r="P328" s="3">
        <v>14.0434783</v>
      </c>
      <c r="Q328" s="3">
        <v>964.65300000000002</v>
      </c>
      <c r="S328" s="3">
        <v>14.0434783</v>
      </c>
      <c r="T328" s="3">
        <v>1282.078</v>
      </c>
      <c r="V328" s="3">
        <v>14.0434783</v>
      </c>
      <c r="W328" s="3">
        <v>914.27099999999996</v>
      </c>
      <c r="Y328" s="3">
        <v>14.0434783</v>
      </c>
      <c r="Z328" s="3">
        <v>946.53200000000004</v>
      </c>
      <c r="AB328" s="3">
        <v>14.0434783</v>
      </c>
      <c r="AC328" s="3">
        <v>1185.846</v>
      </c>
    </row>
    <row r="329" spans="1:29" ht="15.75" customHeight="1" x14ac:dyDescent="0.2">
      <c r="A329" s="3">
        <v>14.086956499999999</v>
      </c>
      <c r="B329" s="3">
        <v>995.55600000000004</v>
      </c>
      <c r="D329" s="3">
        <v>14.086956499999999</v>
      </c>
      <c r="E329" s="3">
        <v>647.95100000000002</v>
      </c>
      <c r="G329" s="3">
        <v>14.086956499999999</v>
      </c>
      <c r="H329" s="3">
        <v>628.39490000000001</v>
      </c>
      <c r="J329" s="3">
        <v>14.086956499999999</v>
      </c>
      <c r="K329" s="3">
        <v>654.60900000000004</v>
      </c>
      <c r="M329" s="3">
        <v>14.086956499999999</v>
      </c>
      <c r="N329" s="3">
        <v>685.64099999999996</v>
      </c>
      <c r="P329" s="3">
        <v>14.086956499999999</v>
      </c>
      <c r="Q329" s="3">
        <v>938.42100000000005</v>
      </c>
      <c r="S329" s="3">
        <v>14.086956499999999</v>
      </c>
      <c r="T329" s="3">
        <v>1302.5440000000001</v>
      </c>
      <c r="V329" s="3">
        <v>14.086956499999999</v>
      </c>
      <c r="W329" s="3">
        <v>919.20500000000004</v>
      </c>
      <c r="Y329" s="3">
        <v>14.086956499999999</v>
      </c>
      <c r="Z329" s="3">
        <v>952.24800000000005</v>
      </c>
      <c r="AB329" s="3">
        <v>14.086956499999999</v>
      </c>
      <c r="AC329" s="3">
        <v>1199.5540000000001</v>
      </c>
    </row>
    <row r="330" spans="1:29" ht="15.75" customHeight="1" x14ac:dyDescent="0.2">
      <c r="A330" s="3">
        <v>14.1304348</v>
      </c>
      <c r="B330" s="3">
        <v>985.20500000000004</v>
      </c>
      <c r="D330" s="3">
        <v>14.1304348</v>
      </c>
      <c r="E330" s="3">
        <v>640.77499999999998</v>
      </c>
      <c r="G330" s="3">
        <v>14.1304348</v>
      </c>
      <c r="H330" s="3">
        <v>627.25559999999996</v>
      </c>
      <c r="J330" s="3">
        <v>14.1304348</v>
      </c>
      <c r="K330" s="3">
        <v>650.75</v>
      </c>
      <c r="M330" s="3">
        <v>14.1304348</v>
      </c>
      <c r="N330" s="3">
        <v>662.173</v>
      </c>
      <c r="P330" s="3">
        <v>14.1304348</v>
      </c>
      <c r="Q330" s="3">
        <v>966.827</v>
      </c>
      <c r="S330" s="3">
        <v>14.1304348</v>
      </c>
      <c r="T330" s="3">
        <v>1326.1020000000001</v>
      </c>
      <c r="V330" s="3">
        <v>14.1304348</v>
      </c>
      <c r="W330" s="3">
        <v>915.30799999999999</v>
      </c>
      <c r="Y330" s="3">
        <v>14.1304348</v>
      </c>
      <c r="Z330" s="3">
        <v>936.33900000000006</v>
      </c>
      <c r="AB330" s="3">
        <v>14.1304348</v>
      </c>
      <c r="AC330" s="3">
        <v>1162.7760000000001</v>
      </c>
    </row>
    <row r="331" spans="1:29" ht="15.75" customHeight="1" x14ac:dyDescent="0.2">
      <c r="A331" s="3">
        <v>14.173913000000001</v>
      </c>
      <c r="B331" s="3">
        <v>970.197</v>
      </c>
      <c r="D331" s="3">
        <v>14.173913000000001</v>
      </c>
      <c r="E331" s="3">
        <v>643.21600000000001</v>
      </c>
      <c r="G331" s="3">
        <v>14.173913000000001</v>
      </c>
      <c r="H331" s="3">
        <v>631.8895</v>
      </c>
      <c r="J331" s="3">
        <v>14.173913000000001</v>
      </c>
      <c r="K331" s="3">
        <v>664.28099999999995</v>
      </c>
      <c r="M331" s="3">
        <v>14.173913000000001</v>
      </c>
      <c r="N331" s="3">
        <v>658.52200000000005</v>
      </c>
      <c r="P331" s="3">
        <v>14.173913000000001</v>
      </c>
      <c r="Q331" s="3">
        <v>985.01900000000001</v>
      </c>
      <c r="S331" s="3">
        <v>14.173913000000001</v>
      </c>
      <c r="T331" s="3">
        <v>1336.1469999999999</v>
      </c>
      <c r="V331" s="3">
        <v>14.173913000000001</v>
      </c>
      <c r="W331" s="3">
        <v>940.24199999999996</v>
      </c>
      <c r="Y331" s="3">
        <v>14.173913000000001</v>
      </c>
      <c r="Z331" s="3">
        <v>934.94500000000005</v>
      </c>
      <c r="AB331" s="3">
        <v>14.173913000000001</v>
      </c>
      <c r="AC331" s="3">
        <v>1197.806</v>
      </c>
    </row>
    <row r="332" spans="1:29" ht="15.75" customHeight="1" x14ac:dyDescent="0.2">
      <c r="A332" s="3">
        <v>14.217391299999999</v>
      </c>
      <c r="B332" s="3">
        <v>944.09100000000001</v>
      </c>
      <c r="D332" s="3">
        <v>14.217391299999999</v>
      </c>
      <c r="E332" s="3">
        <v>637.85900000000004</v>
      </c>
      <c r="G332" s="3">
        <v>14.217391299999999</v>
      </c>
      <c r="H332" s="3">
        <v>632.97900000000004</v>
      </c>
      <c r="J332" s="3">
        <v>14.217391299999999</v>
      </c>
      <c r="K332" s="3">
        <v>707.89300000000003</v>
      </c>
      <c r="M332" s="3">
        <v>14.217391299999999</v>
      </c>
      <c r="N332" s="3">
        <v>652.41200000000003</v>
      </c>
      <c r="P332" s="3">
        <v>14.217391299999999</v>
      </c>
      <c r="Q332" s="3">
        <v>963.42399999999998</v>
      </c>
      <c r="S332" s="3">
        <v>14.217391299999999</v>
      </c>
      <c r="T332" s="3">
        <v>1329.6780000000001</v>
      </c>
      <c r="V332" s="3">
        <v>14.217391299999999</v>
      </c>
      <c r="W332" s="3">
        <v>895.32799999999997</v>
      </c>
      <c r="Y332" s="3">
        <v>14.217391299999999</v>
      </c>
      <c r="Z332" s="3">
        <v>931.75199999999995</v>
      </c>
      <c r="AB332" s="3">
        <v>14.217391299999999</v>
      </c>
      <c r="AC332" s="3">
        <v>1190.337</v>
      </c>
    </row>
    <row r="333" spans="1:29" ht="15.75" customHeight="1" x14ac:dyDescent="0.2">
      <c r="A333" s="3">
        <v>14.260869599999999</v>
      </c>
      <c r="B333" s="3">
        <v>913.62300000000005</v>
      </c>
      <c r="D333" s="3">
        <v>14.260869599999999</v>
      </c>
      <c r="E333" s="3">
        <v>644.91099999999994</v>
      </c>
      <c r="G333" s="3">
        <v>14.260869599999999</v>
      </c>
      <c r="H333" s="3">
        <v>634.41459999999995</v>
      </c>
      <c r="J333" s="3">
        <v>14.260869599999999</v>
      </c>
      <c r="K333" s="3">
        <v>701.18700000000001</v>
      </c>
      <c r="M333" s="3">
        <v>14.260869599999999</v>
      </c>
      <c r="N333" s="3">
        <v>682.18200000000002</v>
      </c>
      <c r="P333" s="3">
        <v>14.260869599999999</v>
      </c>
      <c r="Q333" s="3">
        <v>960.14400000000001</v>
      </c>
      <c r="S333" s="3">
        <v>14.260869599999999</v>
      </c>
      <c r="T333" s="3">
        <v>1331.6759999999999</v>
      </c>
      <c r="V333" s="3">
        <v>14.260869599999999</v>
      </c>
      <c r="W333" s="3">
        <v>903.96299999999997</v>
      </c>
      <c r="Y333" s="3">
        <v>14.260869599999999</v>
      </c>
      <c r="Z333" s="3">
        <v>932.68799999999999</v>
      </c>
      <c r="AB333" s="3">
        <v>14.260869599999999</v>
      </c>
      <c r="AC333" s="3">
        <v>1159.434</v>
      </c>
    </row>
    <row r="334" spans="1:29" ht="15.75" customHeight="1" x14ac:dyDescent="0.2">
      <c r="A334" s="3">
        <v>14.3043478</v>
      </c>
      <c r="B334" s="3">
        <v>874.87199999999996</v>
      </c>
      <c r="D334" s="3">
        <v>14.3043478</v>
      </c>
      <c r="E334" s="3">
        <v>647.61099999999999</v>
      </c>
      <c r="G334" s="3">
        <v>14.3043478</v>
      </c>
      <c r="H334" s="3">
        <v>624.25670000000002</v>
      </c>
      <c r="J334" s="3">
        <v>14.3043478</v>
      </c>
      <c r="K334" s="3">
        <v>680.99300000000005</v>
      </c>
      <c r="M334" s="3">
        <v>14.3043478</v>
      </c>
      <c r="N334" s="3">
        <v>724.85599999999999</v>
      </c>
      <c r="P334" s="3">
        <v>14.3043478</v>
      </c>
      <c r="Q334" s="3">
        <v>964.90300000000002</v>
      </c>
      <c r="S334" s="3">
        <v>14.3043478</v>
      </c>
      <c r="T334" s="3">
        <v>1324.07</v>
      </c>
      <c r="V334" s="3">
        <v>14.3043478</v>
      </c>
      <c r="W334" s="3">
        <v>915.76400000000001</v>
      </c>
      <c r="Y334" s="3">
        <v>14.3043478</v>
      </c>
      <c r="Z334" s="3">
        <v>935.47699999999998</v>
      </c>
      <c r="AB334" s="3">
        <v>14.3043478</v>
      </c>
      <c r="AC334" s="3">
        <v>1174.3420000000001</v>
      </c>
    </row>
    <row r="335" spans="1:29" ht="15.75" customHeight="1" x14ac:dyDescent="0.2">
      <c r="A335" s="3">
        <v>14.347826100000001</v>
      </c>
      <c r="B335" s="3">
        <v>844.93200000000002</v>
      </c>
      <c r="D335" s="3">
        <v>14.347826100000001</v>
      </c>
      <c r="E335" s="3">
        <v>642.69899999999996</v>
      </c>
      <c r="G335" s="3">
        <v>14.347826100000001</v>
      </c>
      <c r="H335" s="3">
        <v>629.21460000000002</v>
      </c>
      <c r="J335" s="3">
        <v>14.347826100000001</v>
      </c>
      <c r="K335" s="3">
        <v>663.77300000000002</v>
      </c>
      <c r="M335" s="3">
        <v>14.347826100000001</v>
      </c>
      <c r="N335" s="3">
        <v>696.572</v>
      </c>
      <c r="P335" s="3">
        <v>14.347826100000001</v>
      </c>
      <c r="Q335" s="3">
        <v>953.28399999999999</v>
      </c>
      <c r="S335" s="3">
        <v>14.347826100000001</v>
      </c>
      <c r="T335" s="3">
        <v>1344.075</v>
      </c>
      <c r="V335" s="3">
        <v>14.347826100000001</v>
      </c>
      <c r="W335" s="3">
        <v>895.18</v>
      </c>
      <c r="Y335" s="3">
        <v>14.347826100000001</v>
      </c>
      <c r="Z335" s="3">
        <v>940.51400000000001</v>
      </c>
      <c r="AB335" s="3">
        <v>14.347826100000001</v>
      </c>
      <c r="AC335" s="3">
        <v>1180.2280000000001</v>
      </c>
    </row>
    <row r="336" spans="1:29" ht="15.75" customHeight="1" x14ac:dyDescent="0.2">
      <c r="A336" s="3">
        <v>14.3913043</v>
      </c>
      <c r="B336" s="3">
        <v>832.60299999999995</v>
      </c>
      <c r="D336" s="3">
        <v>14.3913043</v>
      </c>
      <c r="E336" s="3">
        <v>643.779</v>
      </c>
      <c r="G336" s="3">
        <v>14.3913043</v>
      </c>
      <c r="H336" s="3">
        <v>630.91520000000003</v>
      </c>
      <c r="J336" s="3">
        <v>14.3913043</v>
      </c>
      <c r="K336" s="3">
        <v>660.60799999999995</v>
      </c>
      <c r="M336" s="3">
        <v>14.3913043</v>
      </c>
      <c r="N336" s="3">
        <v>672.22400000000005</v>
      </c>
      <c r="P336" s="3">
        <v>14.3913043</v>
      </c>
      <c r="Q336" s="3">
        <v>944.58299999999997</v>
      </c>
      <c r="S336" s="3">
        <v>14.3913043</v>
      </c>
      <c r="T336" s="3">
        <v>1337.3150000000001</v>
      </c>
      <c r="V336" s="3">
        <v>14.3913043</v>
      </c>
      <c r="W336" s="3">
        <v>917.79499999999996</v>
      </c>
      <c r="Y336" s="3">
        <v>14.3913043</v>
      </c>
      <c r="Z336" s="3">
        <v>941.83500000000004</v>
      </c>
      <c r="AB336" s="3">
        <v>14.3913043</v>
      </c>
      <c r="AC336" s="3">
        <v>1157.5899999999999</v>
      </c>
    </row>
    <row r="337" spans="1:29" ht="15.75" customHeight="1" x14ac:dyDescent="0.2">
      <c r="A337" s="3">
        <v>14.4347826</v>
      </c>
      <c r="B337" s="3">
        <v>807.05</v>
      </c>
      <c r="D337" s="3">
        <v>14.4347826</v>
      </c>
      <c r="E337" s="3">
        <v>641.82299999999998</v>
      </c>
      <c r="G337" s="3">
        <v>14.4347826</v>
      </c>
      <c r="H337" s="3">
        <v>629.58090000000004</v>
      </c>
      <c r="J337" s="3">
        <v>14.4347826</v>
      </c>
      <c r="K337" s="3">
        <v>656.54200000000003</v>
      </c>
      <c r="M337" s="3">
        <v>14.4347826</v>
      </c>
      <c r="N337" s="3">
        <v>657.48800000000006</v>
      </c>
      <c r="P337" s="3">
        <v>14.4347826</v>
      </c>
      <c r="Q337" s="3">
        <v>960.40700000000004</v>
      </c>
      <c r="S337" s="3">
        <v>14.4347826</v>
      </c>
      <c r="T337" s="3">
        <v>1341.5160000000001</v>
      </c>
      <c r="V337" s="3">
        <v>14.4347826</v>
      </c>
      <c r="W337" s="3">
        <v>925.68100000000004</v>
      </c>
      <c r="Y337" s="3">
        <v>14.4347826</v>
      </c>
      <c r="Z337" s="3">
        <v>907.53200000000004</v>
      </c>
      <c r="AB337" s="3">
        <v>14.4347826</v>
      </c>
      <c r="AC337" s="3">
        <v>1172.086</v>
      </c>
    </row>
    <row r="338" spans="1:29" ht="15.75" customHeight="1" x14ac:dyDescent="0.2">
      <c r="A338" s="3">
        <v>14.4782609</v>
      </c>
      <c r="B338" s="3">
        <v>792.51599999999996</v>
      </c>
      <c r="D338" s="3">
        <v>14.4782609</v>
      </c>
      <c r="E338" s="3">
        <v>645.87699999999995</v>
      </c>
      <c r="G338" s="3">
        <v>14.4782609</v>
      </c>
      <c r="H338" s="3">
        <v>634.21469999999999</v>
      </c>
      <c r="J338" s="3">
        <v>14.4782609</v>
      </c>
      <c r="K338" s="3">
        <v>660.19899999999996</v>
      </c>
      <c r="M338" s="3">
        <v>14.4782609</v>
      </c>
      <c r="N338" s="3">
        <v>658.68600000000004</v>
      </c>
      <c r="P338" s="3">
        <v>14.4782609</v>
      </c>
      <c r="Q338" s="3">
        <v>992.90099999999995</v>
      </c>
      <c r="S338" s="3">
        <v>14.4782609</v>
      </c>
      <c r="T338" s="3">
        <v>1326.154</v>
      </c>
      <c r="V338" s="3">
        <v>14.4782609</v>
      </c>
      <c r="W338" s="3">
        <v>942.63300000000004</v>
      </c>
      <c r="Y338" s="3">
        <v>14.4782609</v>
      </c>
      <c r="Z338" s="3">
        <v>932.97199999999998</v>
      </c>
      <c r="AB338" s="3">
        <v>14.4782609</v>
      </c>
      <c r="AC338" s="3">
        <v>1197.335</v>
      </c>
    </row>
    <row r="339" spans="1:29" ht="15.75" customHeight="1" x14ac:dyDescent="0.2">
      <c r="A339" s="3">
        <v>14.5217391</v>
      </c>
      <c r="B339" s="3">
        <v>774.41899999999998</v>
      </c>
      <c r="D339" s="3">
        <v>14.5217391</v>
      </c>
      <c r="E339" s="3">
        <v>650.26800000000003</v>
      </c>
      <c r="G339" s="3">
        <v>14.5217391</v>
      </c>
      <c r="H339" s="3">
        <v>630.40279999999996</v>
      </c>
      <c r="J339" s="3">
        <v>14.5217391</v>
      </c>
      <c r="K339" s="3">
        <v>674.83100000000002</v>
      </c>
      <c r="M339" s="3">
        <v>14.5217391</v>
      </c>
      <c r="N339" s="3">
        <v>720.26800000000003</v>
      </c>
      <c r="P339" s="3">
        <v>14.5217391</v>
      </c>
      <c r="Q339" s="3">
        <v>971.89700000000005</v>
      </c>
      <c r="S339" s="3">
        <v>14.5217391</v>
      </c>
      <c r="T339" s="3">
        <v>1323.25</v>
      </c>
      <c r="V339" s="3">
        <v>14.5217391</v>
      </c>
      <c r="W339" s="3">
        <v>903.77499999999998</v>
      </c>
      <c r="Y339" s="3">
        <v>14.5217391</v>
      </c>
      <c r="Z339" s="3">
        <v>920.303</v>
      </c>
      <c r="AB339" s="3">
        <v>14.5217391</v>
      </c>
      <c r="AC339" s="3">
        <v>1174.827</v>
      </c>
    </row>
    <row r="340" spans="1:29" ht="15.75" customHeight="1" x14ac:dyDescent="0.2">
      <c r="A340" s="3">
        <v>14.5652174</v>
      </c>
      <c r="B340" s="3">
        <v>755.72199999999998</v>
      </c>
      <c r="D340" s="3">
        <v>14.5652174</v>
      </c>
      <c r="E340" s="3">
        <v>644.21699999999998</v>
      </c>
      <c r="G340" s="3">
        <v>14.5652174</v>
      </c>
      <c r="H340" s="3">
        <v>631.00660000000005</v>
      </c>
      <c r="J340" s="3">
        <v>14.5652174</v>
      </c>
      <c r="K340" s="3">
        <v>706.62599999999998</v>
      </c>
      <c r="M340" s="3">
        <v>14.5652174</v>
      </c>
      <c r="N340" s="3">
        <v>706.41499999999996</v>
      </c>
      <c r="P340" s="3">
        <v>14.5652174</v>
      </c>
      <c r="Q340" s="3">
        <v>950.73900000000003</v>
      </c>
      <c r="S340" s="3">
        <v>14.5652174</v>
      </c>
      <c r="T340" s="3">
        <v>1337.18</v>
      </c>
      <c r="V340" s="3">
        <v>14.5652174</v>
      </c>
      <c r="W340" s="3">
        <v>916.49300000000005</v>
      </c>
      <c r="Y340" s="3">
        <v>14.5652174</v>
      </c>
      <c r="Z340" s="3">
        <v>918.56899999999996</v>
      </c>
      <c r="AB340" s="3">
        <v>14.5652174</v>
      </c>
      <c r="AC340" s="3">
        <v>1190.9880000000001</v>
      </c>
    </row>
    <row r="341" spans="1:29" ht="15.75" customHeight="1" x14ac:dyDescent="0.2">
      <c r="A341" s="3">
        <v>14.6086957</v>
      </c>
      <c r="B341" s="3">
        <v>742.79100000000005</v>
      </c>
      <c r="D341" s="3">
        <v>14.6086957</v>
      </c>
      <c r="E341" s="3">
        <v>639.81700000000001</v>
      </c>
      <c r="G341" s="3">
        <v>14.6086957</v>
      </c>
      <c r="H341" s="3">
        <v>634.08659999999998</v>
      </c>
      <c r="J341" s="3">
        <v>14.6086957</v>
      </c>
      <c r="K341" s="3">
        <v>691.76199999999994</v>
      </c>
      <c r="M341" s="3">
        <v>14.6086957</v>
      </c>
      <c r="N341" s="3">
        <v>674.94299999999998</v>
      </c>
      <c r="P341" s="3">
        <v>14.6086957</v>
      </c>
      <c r="Q341" s="3">
        <v>934.71500000000003</v>
      </c>
      <c r="S341" s="3">
        <v>14.6086957</v>
      </c>
      <c r="T341" s="3">
        <v>1288.5519999999999</v>
      </c>
      <c r="V341" s="3">
        <v>14.6086957</v>
      </c>
      <c r="W341" s="3">
        <v>899.51599999999996</v>
      </c>
      <c r="Y341" s="3">
        <v>14.6086957</v>
      </c>
      <c r="Z341" s="3">
        <v>916.87199999999996</v>
      </c>
      <c r="AB341" s="3">
        <v>14.6086957</v>
      </c>
      <c r="AC341" s="3">
        <v>1173.9280000000001</v>
      </c>
    </row>
    <row r="342" spans="1:29" ht="15.75" customHeight="1" x14ac:dyDescent="0.2">
      <c r="A342" s="3">
        <v>14.652173899999999</v>
      </c>
      <c r="B342" s="3">
        <v>738.18700000000001</v>
      </c>
      <c r="D342" s="3">
        <v>14.652173899999999</v>
      </c>
      <c r="E342" s="3">
        <v>641.08199999999999</v>
      </c>
      <c r="G342" s="3">
        <v>14.652173899999999</v>
      </c>
      <c r="H342" s="3">
        <v>630.42139999999995</v>
      </c>
      <c r="J342" s="3">
        <v>14.652173899999999</v>
      </c>
      <c r="K342" s="3">
        <v>676.74599999999998</v>
      </c>
      <c r="M342" s="3">
        <v>14.652173899999999</v>
      </c>
      <c r="N342" s="3">
        <v>660.02200000000005</v>
      </c>
      <c r="P342" s="3">
        <v>14.652173899999999</v>
      </c>
      <c r="Q342" s="3">
        <v>934.21600000000001</v>
      </c>
      <c r="S342" s="3">
        <v>14.652173899999999</v>
      </c>
      <c r="T342" s="3">
        <v>1285.5730000000001</v>
      </c>
      <c r="V342" s="3">
        <v>14.652173899999999</v>
      </c>
      <c r="W342" s="3">
        <v>888.35</v>
      </c>
      <c r="Y342" s="3">
        <v>14.652173899999999</v>
      </c>
      <c r="Z342" s="3">
        <v>912.54100000000005</v>
      </c>
      <c r="AB342" s="3">
        <v>14.652173899999999</v>
      </c>
      <c r="AC342" s="3">
        <v>1181.576</v>
      </c>
    </row>
    <row r="343" spans="1:29" ht="15.75" customHeight="1" x14ac:dyDescent="0.2">
      <c r="A343" s="3">
        <v>14.6956522</v>
      </c>
      <c r="B343" s="3">
        <v>734.58100000000002</v>
      </c>
      <c r="D343" s="3">
        <v>14.6956522</v>
      </c>
      <c r="E343" s="3">
        <v>640.19799999999998</v>
      </c>
      <c r="G343" s="3">
        <v>14.6956522</v>
      </c>
      <c r="H343" s="3">
        <v>623.36159999999995</v>
      </c>
      <c r="J343" s="3">
        <v>14.6956522</v>
      </c>
      <c r="K343" s="3">
        <v>662.62599999999998</v>
      </c>
      <c r="M343" s="3">
        <v>14.6956522</v>
      </c>
      <c r="N343" s="3">
        <v>655.553</v>
      </c>
      <c r="P343" s="3">
        <v>14.6956522</v>
      </c>
      <c r="Q343" s="3">
        <v>954.59</v>
      </c>
      <c r="S343" s="3">
        <v>14.6956522</v>
      </c>
      <c r="T343" s="3">
        <v>1299.165</v>
      </c>
      <c r="V343" s="3">
        <v>14.6956522</v>
      </c>
      <c r="W343" s="3">
        <v>911.27099999999996</v>
      </c>
      <c r="Y343" s="3">
        <v>14.6956522</v>
      </c>
      <c r="Z343" s="3">
        <v>922.85299999999995</v>
      </c>
      <c r="AB343" s="3">
        <v>14.6956522</v>
      </c>
      <c r="AC343" s="3">
        <v>1178.193</v>
      </c>
    </row>
    <row r="344" spans="1:29" ht="15.75" customHeight="1" x14ac:dyDescent="0.2">
      <c r="A344" s="3">
        <v>14.739130400000001</v>
      </c>
      <c r="B344" s="3">
        <v>733.11099999999999</v>
      </c>
      <c r="D344" s="3">
        <v>14.739130400000001</v>
      </c>
      <c r="E344" s="3">
        <v>645.66600000000005</v>
      </c>
      <c r="G344" s="3">
        <v>14.739130400000001</v>
      </c>
      <c r="H344" s="3">
        <v>629.65700000000004</v>
      </c>
      <c r="J344" s="3">
        <v>14.739130400000001</v>
      </c>
      <c r="K344" s="3">
        <v>654.15300000000002</v>
      </c>
      <c r="M344" s="3">
        <v>14.739130400000001</v>
      </c>
      <c r="N344" s="3">
        <v>705.75099999999998</v>
      </c>
      <c r="P344" s="3">
        <v>14.739130400000001</v>
      </c>
      <c r="Q344" s="3">
        <v>941.13400000000001</v>
      </c>
      <c r="S344" s="3">
        <v>14.739130400000001</v>
      </c>
      <c r="T344" s="3">
        <v>1309.047</v>
      </c>
      <c r="V344" s="3">
        <v>14.739130400000001</v>
      </c>
      <c r="W344" s="3">
        <v>905.04</v>
      </c>
      <c r="Y344" s="3">
        <v>14.739130400000001</v>
      </c>
      <c r="Z344" s="3">
        <v>920.05499999999995</v>
      </c>
      <c r="AB344" s="3">
        <v>14.739130400000001</v>
      </c>
      <c r="AC344" s="3">
        <v>1172.097</v>
      </c>
    </row>
    <row r="345" spans="1:29" ht="15.75" customHeight="1" x14ac:dyDescent="0.2">
      <c r="A345" s="3">
        <v>14.782608700000001</v>
      </c>
      <c r="B345" s="3">
        <v>731.38499999999999</v>
      </c>
      <c r="D345" s="3">
        <v>14.782608700000001</v>
      </c>
      <c r="E345" s="3">
        <v>646.42399999999998</v>
      </c>
      <c r="G345" s="3">
        <v>14.782608700000001</v>
      </c>
      <c r="H345" s="3">
        <v>631.12159999999994</v>
      </c>
      <c r="J345" s="3">
        <v>14.782608700000001</v>
      </c>
      <c r="K345" s="3">
        <v>653.90599999999995</v>
      </c>
      <c r="M345" s="3">
        <v>14.782608700000001</v>
      </c>
      <c r="N345" s="3">
        <v>714.68600000000004</v>
      </c>
      <c r="P345" s="3">
        <v>14.782608700000001</v>
      </c>
      <c r="Q345" s="3">
        <v>939.88300000000004</v>
      </c>
      <c r="S345" s="3">
        <v>14.782608700000001</v>
      </c>
      <c r="T345" s="3">
        <v>1305.1600000000001</v>
      </c>
      <c r="V345" s="3">
        <v>14.782608700000001</v>
      </c>
      <c r="W345" s="3">
        <v>899.59</v>
      </c>
      <c r="Y345" s="3">
        <v>14.782608700000001</v>
      </c>
      <c r="Z345" s="3">
        <v>915.58699999999999</v>
      </c>
      <c r="AB345" s="3">
        <v>14.782608700000001</v>
      </c>
      <c r="AC345" s="3">
        <v>1183.1379999999999</v>
      </c>
    </row>
    <row r="346" spans="1:29" ht="15.75" customHeight="1" x14ac:dyDescent="0.2">
      <c r="A346" s="3">
        <v>14.826086999999999</v>
      </c>
      <c r="B346" s="3">
        <v>726.178</v>
      </c>
      <c r="D346" s="3">
        <v>14.826086999999999</v>
      </c>
      <c r="E346" s="3">
        <v>638.35799999999995</v>
      </c>
      <c r="G346" s="3">
        <v>14.826086999999999</v>
      </c>
      <c r="H346" s="3">
        <v>625.38080000000002</v>
      </c>
      <c r="J346" s="3">
        <v>14.826086999999999</v>
      </c>
      <c r="K346" s="3">
        <v>649.84799999999996</v>
      </c>
      <c r="M346" s="3">
        <v>14.826086999999999</v>
      </c>
      <c r="N346" s="3">
        <v>678.86599999999999</v>
      </c>
      <c r="P346" s="3">
        <v>14.826086999999999</v>
      </c>
      <c r="Q346" s="3">
        <v>945.83100000000002</v>
      </c>
      <c r="S346" s="3">
        <v>14.826086999999999</v>
      </c>
      <c r="T346" s="3">
        <v>1318.077</v>
      </c>
      <c r="V346" s="3">
        <v>14.826086999999999</v>
      </c>
      <c r="W346" s="3">
        <v>919.76599999999996</v>
      </c>
      <c r="Y346" s="3">
        <v>14.826086999999999</v>
      </c>
      <c r="Z346" s="3">
        <v>903.42200000000003</v>
      </c>
      <c r="AB346" s="3">
        <v>14.826086999999999</v>
      </c>
      <c r="AC346" s="3">
        <v>1177.636</v>
      </c>
    </row>
    <row r="347" spans="1:29" ht="15.75" customHeight="1" x14ac:dyDescent="0.2">
      <c r="A347" s="3">
        <v>14.8695652</v>
      </c>
      <c r="B347" s="3">
        <v>730.37800000000004</v>
      </c>
      <c r="D347" s="3">
        <v>14.8695652</v>
      </c>
      <c r="E347" s="3">
        <v>642.42600000000004</v>
      </c>
      <c r="G347" s="3">
        <v>14.8695652</v>
      </c>
      <c r="H347" s="3">
        <v>627.13189999999997</v>
      </c>
      <c r="J347" s="3">
        <v>14.8695652</v>
      </c>
      <c r="K347" s="3">
        <v>672.47</v>
      </c>
      <c r="M347" s="3">
        <v>14.8695652</v>
      </c>
      <c r="N347" s="3">
        <v>660.91700000000003</v>
      </c>
      <c r="P347" s="3">
        <v>14.8695652</v>
      </c>
      <c r="Q347" s="3">
        <v>941.84900000000005</v>
      </c>
      <c r="S347" s="3">
        <v>14.8695652</v>
      </c>
      <c r="T347" s="3">
        <v>1308.828</v>
      </c>
      <c r="V347" s="3">
        <v>14.8695652</v>
      </c>
      <c r="W347" s="3">
        <v>917.553</v>
      </c>
      <c r="Y347" s="3">
        <v>14.8695652</v>
      </c>
      <c r="Z347" s="3">
        <v>912.42200000000003</v>
      </c>
      <c r="AB347" s="3">
        <v>14.8695652</v>
      </c>
      <c r="AC347" s="3">
        <v>1173.501</v>
      </c>
    </row>
    <row r="348" spans="1:29" ht="15.75" customHeight="1" x14ac:dyDescent="0.2">
      <c r="A348" s="3">
        <v>14.913043500000001</v>
      </c>
      <c r="B348" s="3">
        <v>726.31399999999996</v>
      </c>
      <c r="D348" s="3">
        <v>14.913043500000001</v>
      </c>
      <c r="E348" s="3">
        <v>637.39599999999996</v>
      </c>
      <c r="G348" s="3">
        <v>14.913043500000001</v>
      </c>
      <c r="H348" s="3">
        <v>629.24689999999998</v>
      </c>
      <c r="J348" s="3">
        <v>14.913043500000001</v>
      </c>
      <c r="K348" s="3">
        <v>702.93600000000004</v>
      </c>
      <c r="M348" s="3">
        <v>14.913043500000001</v>
      </c>
      <c r="N348" s="3">
        <v>649.60299999999995</v>
      </c>
      <c r="P348" s="3">
        <v>14.913043500000001</v>
      </c>
      <c r="Q348" s="3">
        <v>932.97699999999998</v>
      </c>
      <c r="S348" s="3">
        <v>14.913043500000001</v>
      </c>
      <c r="T348" s="3">
        <v>1300.3879999999999</v>
      </c>
      <c r="V348" s="3">
        <v>14.913043500000001</v>
      </c>
      <c r="W348" s="3">
        <v>878.36199999999997</v>
      </c>
      <c r="Y348" s="3">
        <v>14.913043500000001</v>
      </c>
      <c r="Z348" s="3">
        <v>911.78</v>
      </c>
      <c r="AB348" s="3">
        <v>14.913043500000001</v>
      </c>
      <c r="AC348" s="3">
        <v>1187.0060000000001</v>
      </c>
    </row>
    <row r="349" spans="1:29" ht="15.75" customHeight="1" x14ac:dyDescent="0.2">
      <c r="A349" s="3">
        <v>14.9565217</v>
      </c>
      <c r="B349" s="3">
        <v>728.83199999999999</v>
      </c>
      <c r="D349" s="3">
        <v>14.9565217</v>
      </c>
      <c r="E349" s="3">
        <v>647.91300000000001</v>
      </c>
      <c r="G349" s="3">
        <v>14.9565217</v>
      </c>
      <c r="H349" s="3">
        <v>633.12369999999999</v>
      </c>
      <c r="J349" s="3">
        <v>14.9565217</v>
      </c>
      <c r="K349" s="3">
        <v>691.80399999999997</v>
      </c>
      <c r="M349" s="3">
        <v>14.9565217</v>
      </c>
      <c r="N349" s="3">
        <v>719.05499999999995</v>
      </c>
      <c r="P349" s="3">
        <v>14.9565217</v>
      </c>
      <c r="Q349" s="3">
        <v>935.14200000000005</v>
      </c>
      <c r="S349" s="3">
        <v>14.9565217</v>
      </c>
      <c r="T349" s="3">
        <v>1311.213</v>
      </c>
      <c r="V349" s="3">
        <v>14.9565217</v>
      </c>
      <c r="W349" s="3">
        <v>896.63800000000003</v>
      </c>
      <c r="Y349" s="3">
        <v>14.9565217</v>
      </c>
      <c r="Z349" s="3">
        <v>912.38499999999999</v>
      </c>
      <c r="AB349" s="3">
        <v>14.9565217</v>
      </c>
      <c r="AC349" s="3">
        <v>1196.1590000000001</v>
      </c>
    </row>
    <row r="350" spans="1:29" ht="15.75" customHeight="1" x14ac:dyDescent="0.2">
      <c r="A350" s="3">
        <v>15</v>
      </c>
      <c r="B350" s="3">
        <v>731.03399999999999</v>
      </c>
      <c r="D350" s="3">
        <v>15</v>
      </c>
      <c r="E350" s="3">
        <v>648.18499999999995</v>
      </c>
      <c r="G350" s="3">
        <v>15</v>
      </c>
      <c r="H350" s="3">
        <v>633.96960000000001</v>
      </c>
      <c r="J350" s="3">
        <v>15</v>
      </c>
      <c r="K350" s="3">
        <v>676.61400000000003</v>
      </c>
      <c r="M350" s="3">
        <v>15</v>
      </c>
      <c r="N350" s="3">
        <v>709.48500000000001</v>
      </c>
      <c r="P350" s="3">
        <v>15</v>
      </c>
      <c r="Q350" s="3">
        <v>943.154</v>
      </c>
      <c r="S350" s="3">
        <v>15</v>
      </c>
      <c r="T350" s="3">
        <v>1289.1210000000001</v>
      </c>
      <c r="V350" s="3">
        <v>15</v>
      </c>
      <c r="W350" s="3">
        <v>879.03700000000003</v>
      </c>
      <c r="Y350" s="3">
        <v>15</v>
      </c>
      <c r="Z350" s="3">
        <v>912.90800000000002</v>
      </c>
      <c r="AB350" s="3">
        <v>15</v>
      </c>
      <c r="AC350" s="3">
        <v>1168.2829999999999</v>
      </c>
    </row>
    <row r="351" spans="1:29" ht="15.75" customHeight="1" x14ac:dyDescent="0.2">
      <c r="A351" s="3">
        <v>15.0434783</v>
      </c>
      <c r="B351" s="3">
        <v>727.28300000000002</v>
      </c>
      <c r="D351" s="3">
        <v>15.0434783</v>
      </c>
      <c r="E351" s="3">
        <v>642.28300000000002</v>
      </c>
      <c r="G351" s="3">
        <v>15.0434783</v>
      </c>
      <c r="H351" s="3">
        <v>630.99779999999998</v>
      </c>
      <c r="J351" s="3">
        <v>15.0434783</v>
      </c>
      <c r="K351" s="3">
        <v>661.53700000000003</v>
      </c>
      <c r="M351" s="3">
        <v>15.0434783</v>
      </c>
      <c r="N351" s="3">
        <v>677.70600000000002</v>
      </c>
      <c r="P351" s="3">
        <v>15.0434783</v>
      </c>
      <c r="Q351" s="3">
        <v>914.29600000000005</v>
      </c>
      <c r="S351" s="3">
        <v>15.0434783</v>
      </c>
      <c r="T351" s="3">
        <v>1296.998</v>
      </c>
      <c r="V351" s="3">
        <v>15.0434783</v>
      </c>
      <c r="W351" s="3">
        <v>871.85199999999998</v>
      </c>
      <c r="Y351" s="3">
        <v>15.0434783</v>
      </c>
      <c r="Z351" s="3">
        <v>914.62400000000002</v>
      </c>
      <c r="AB351" s="3">
        <v>15.0434783</v>
      </c>
      <c r="AC351" s="3">
        <v>1155.9870000000001</v>
      </c>
    </row>
    <row r="352" spans="1:29" ht="15.75" customHeight="1" x14ac:dyDescent="0.2">
      <c r="A352" s="3">
        <v>15.086956499999999</v>
      </c>
      <c r="B352" s="3">
        <v>725.54600000000005</v>
      </c>
      <c r="D352" s="3">
        <v>15.086956499999999</v>
      </c>
      <c r="E352" s="3">
        <v>639.96699999999998</v>
      </c>
      <c r="G352" s="3">
        <v>15.086956499999999</v>
      </c>
      <c r="H352" s="3">
        <v>622.61749999999995</v>
      </c>
      <c r="J352" s="3">
        <v>15.086956499999999</v>
      </c>
      <c r="K352" s="3">
        <v>654.23299999999995</v>
      </c>
      <c r="M352" s="3">
        <v>15.086956499999999</v>
      </c>
      <c r="N352" s="3">
        <v>657.827</v>
      </c>
      <c r="P352" s="3">
        <v>15.086956499999999</v>
      </c>
      <c r="Q352" s="3">
        <v>915.48800000000006</v>
      </c>
      <c r="S352" s="3">
        <v>15.086956499999999</v>
      </c>
      <c r="T352" s="3">
        <v>1310.7909999999999</v>
      </c>
      <c r="V352" s="3">
        <v>15.086956499999999</v>
      </c>
      <c r="W352" s="3">
        <v>899.322</v>
      </c>
      <c r="Y352" s="3">
        <v>15.086956499999999</v>
      </c>
      <c r="Z352" s="3">
        <v>908.31200000000001</v>
      </c>
      <c r="AB352" s="3">
        <v>15.086956499999999</v>
      </c>
      <c r="AC352" s="3">
        <v>1156.8050000000001</v>
      </c>
    </row>
    <row r="353" spans="1:29" ht="15.75" customHeight="1" x14ac:dyDescent="0.2">
      <c r="A353" s="3">
        <v>15.1304348</v>
      </c>
      <c r="B353" s="3">
        <v>727.82799999999997</v>
      </c>
      <c r="D353" s="3">
        <v>15.1304348</v>
      </c>
      <c r="E353" s="3">
        <v>642.995</v>
      </c>
      <c r="G353" s="3">
        <v>15.1304348</v>
      </c>
      <c r="H353" s="3">
        <v>631.77229999999997</v>
      </c>
      <c r="J353" s="3">
        <v>15.1304348</v>
      </c>
      <c r="K353" s="3">
        <v>654.17200000000003</v>
      </c>
      <c r="M353" s="3">
        <v>15.1304348</v>
      </c>
      <c r="N353" s="3">
        <v>653.88800000000003</v>
      </c>
      <c r="P353" s="3">
        <v>15.1304348</v>
      </c>
      <c r="Q353" s="3">
        <v>927.22</v>
      </c>
      <c r="S353" s="3">
        <v>15.1304348</v>
      </c>
      <c r="T353" s="3">
        <v>1317.7860000000001</v>
      </c>
      <c r="V353" s="3">
        <v>15.1304348</v>
      </c>
      <c r="W353" s="3">
        <v>891.36800000000005</v>
      </c>
      <c r="Y353" s="3">
        <v>15.1304348</v>
      </c>
      <c r="Z353" s="3">
        <v>920.36699999999996</v>
      </c>
      <c r="AB353" s="3">
        <v>15.1304348</v>
      </c>
      <c r="AC353" s="3">
        <v>1174.838</v>
      </c>
    </row>
    <row r="354" spans="1:29" ht="15.75" customHeight="1" x14ac:dyDescent="0.2">
      <c r="A354" s="3">
        <v>15.173913000000001</v>
      </c>
      <c r="B354" s="3">
        <v>726.87400000000002</v>
      </c>
      <c r="D354" s="3">
        <v>15.173913000000001</v>
      </c>
      <c r="E354" s="3">
        <v>650.81399999999996</v>
      </c>
      <c r="G354" s="3">
        <v>15.173913000000001</v>
      </c>
      <c r="H354" s="3">
        <v>630.96339999999998</v>
      </c>
      <c r="J354" s="3">
        <v>15.173913000000001</v>
      </c>
      <c r="K354" s="3">
        <v>653.40499999999997</v>
      </c>
      <c r="M354" s="3">
        <v>15.173913000000001</v>
      </c>
      <c r="N354" s="3">
        <v>713.56500000000005</v>
      </c>
      <c r="P354" s="3">
        <v>15.173913000000001</v>
      </c>
      <c r="Q354" s="3">
        <v>924.36099999999999</v>
      </c>
      <c r="S354" s="3">
        <v>15.173913000000001</v>
      </c>
      <c r="T354" s="3">
        <v>1306.704</v>
      </c>
      <c r="V354" s="3">
        <v>15.173913000000001</v>
      </c>
      <c r="W354" s="3">
        <v>881.36699999999996</v>
      </c>
      <c r="Y354" s="3">
        <v>15.173913000000001</v>
      </c>
      <c r="Z354" s="3">
        <v>908.21100000000001</v>
      </c>
      <c r="AB354" s="3">
        <v>15.173913000000001</v>
      </c>
      <c r="AC354" s="3">
        <v>1163.0999999999999</v>
      </c>
    </row>
    <row r="355" spans="1:29" ht="15.75" customHeight="1" x14ac:dyDescent="0.2">
      <c r="A355" s="3">
        <v>15.217391299999999</v>
      </c>
      <c r="B355" s="3">
        <v>727.88599999999997</v>
      </c>
      <c r="D355" s="3">
        <v>15.217391299999999</v>
      </c>
      <c r="E355" s="3">
        <v>651.69899999999996</v>
      </c>
      <c r="G355" s="3">
        <v>15.217391299999999</v>
      </c>
      <c r="H355" s="3">
        <v>628.69680000000005</v>
      </c>
      <c r="J355" s="3">
        <v>15.217391299999999</v>
      </c>
      <c r="K355" s="3">
        <v>653.60500000000002</v>
      </c>
      <c r="M355" s="3">
        <v>15.217391299999999</v>
      </c>
      <c r="N355" s="3">
        <v>706.78300000000002</v>
      </c>
      <c r="P355" s="3">
        <v>15.217391299999999</v>
      </c>
      <c r="Q355" s="3">
        <v>917.80200000000002</v>
      </c>
      <c r="S355" s="3">
        <v>15.217391299999999</v>
      </c>
      <c r="T355" s="3">
        <v>1335.383</v>
      </c>
      <c r="V355" s="3">
        <v>15.217391299999999</v>
      </c>
      <c r="W355" s="3">
        <v>877.87199999999996</v>
      </c>
      <c r="Y355" s="3">
        <v>15.217391299999999</v>
      </c>
      <c r="Z355" s="3">
        <v>906.82600000000002</v>
      </c>
      <c r="AB355" s="3">
        <v>15.217391299999999</v>
      </c>
      <c r="AC355" s="3">
        <v>1217.9559999999999</v>
      </c>
    </row>
    <row r="356" spans="1:29" ht="15.75" customHeight="1" x14ac:dyDescent="0.2">
      <c r="A356" s="3">
        <v>15.260869599999999</v>
      </c>
      <c r="B356" s="3">
        <v>723.28200000000004</v>
      </c>
      <c r="D356" s="3">
        <v>15.260869599999999</v>
      </c>
      <c r="E356" s="3">
        <v>657.94299999999998</v>
      </c>
      <c r="G356" s="3">
        <v>15.260869599999999</v>
      </c>
      <c r="H356" s="3">
        <v>634.31539999999995</v>
      </c>
      <c r="J356" s="3">
        <v>15.260869599999999</v>
      </c>
      <c r="K356" s="3">
        <v>702.69799999999998</v>
      </c>
      <c r="M356" s="3">
        <v>15.260869599999999</v>
      </c>
      <c r="N356" s="3">
        <v>672.62</v>
      </c>
      <c r="P356" s="3">
        <v>15.260869599999999</v>
      </c>
      <c r="Q356" s="3">
        <v>959.79700000000003</v>
      </c>
      <c r="S356" s="3">
        <v>15.260869599999999</v>
      </c>
      <c r="T356" s="3">
        <v>1313.597</v>
      </c>
      <c r="V356" s="3">
        <v>15.260869599999999</v>
      </c>
      <c r="W356" s="3">
        <v>899.25099999999998</v>
      </c>
      <c r="Y356" s="3">
        <v>15.260869599999999</v>
      </c>
      <c r="Z356" s="3">
        <v>897.14700000000005</v>
      </c>
      <c r="AB356" s="3">
        <v>15.260869599999999</v>
      </c>
      <c r="AC356" s="3">
        <v>1167.415</v>
      </c>
    </row>
    <row r="357" spans="1:29" ht="15.75" customHeight="1" x14ac:dyDescent="0.2">
      <c r="A357" s="3">
        <v>15.3043478</v>
      </c>
      <c r="B357" s="3">
        <v>728.65099999999995</v>
      </c>
      <c r="D357" s="3">
        <v>15.3043478</v>
      </c>
      <c r="E357" s="3">
        <v>732.55200000000002</v>
      </c>
      <c r="G357" s="3">
        <v>15.3043478</v>
      </c>
      <c r="H357" s="3">
        <v>647.49599999999998</v>
      </c>
      <c r="J357" s="3">
        <v>15.3043478</v>
      </c>
      <c r="K357" s="3">
        <v>698.17499999999995</v>
      </c>
      <c r="M357" s="3">
        <v>15.3043478</v>
      </c>
      <c r="N357" s="3">
        <v>655.58100000000002</v>
      </c>
      <c r="P357" s="3">
        <v>15.3043478</v>
      </c>
      <c r="Q357" s="3">
        <v>1001.648</v>
      </c>
      <c r="S357" s="3">
        <v>15.3043478</v>
      </c>
      <c r="T357" s="3">
        <v>1297.566</v>
      </c>
      <c r="V357" s="3">
        <v>15.3043478</v>
      </c>
      <c r="W357" s="3">
        <v>866.87199999999996</v>
      </c>
      <c r="Y357" s="3">
        <v>15.3043478</v>
      </c>
      <c r="Z357" s="3">
        <v>903.90800000000002</v>
      </c>
      <c r="AB357" s="3">
        <v>15.3043478</v>
      </c>
      <c r="AC357" s="3">
        <v>1165.519</v>
      </c>
    </row>
    <row r="358" spans="1:29" ht="15.75" customHeight="1" x14ac:dyDescent="0.2">
      <c r="A358" s="3">
        <v>15.347826100000001</v>
      </c>
      <c r="B358" s="3">
        <v>732.13099999999997</v>
      </c>
      <c r="D358" s="3">
        <v>15.347826100000001</v>
      </c>
      <c r="E358" s="3">
        <v>784.56299999999999</v>
      </c>
      <c r="G358" s="3">
        <v>15.347826100000001</v>
      </c>
      <c r="H358" s="3">
        <v>671.48030000000006</v>
      </c>
      <c r="J358" s="3">
        <v>15.347826100000001</v>
      </c>
      <c r="K358" s="3">
        <v>684.21900000000005</v>
      </c>
      <c r="M358" s="3">
        <v>15.347826100000001</v>
      </c>
      <c r="N358" s="3">
        <v>713.07500000000005</v>
      </c>
      <c r="P358" s="3">
        <v>15.347826100000001</v>
      </c>
      <c r="Q358" s="3">
        <v>1016.365</v>
      </c>
      <c r="S358" s="3">
        <v>15.347826100000001</v>
      </c>
      <c r="T358" s="3">
        <v>1296.4960000000001</v>
      </c>
      <c r="V358" s="3">
        <v>15.347826100000001</v>
      </c>
      <c r="W358" s="3">
        <v>870.16200000000003</v>
      </c>
      <c r="Y358" s="3">
        <v>15.347826100000001</v>
      </c>
      <c r="Z358" s="3">
        <v>907.06399999999996</v>
      </c>
      <c r="AB358" s="3">
        <v>15.347826100000001</v>
      </c>
      <c r="AC358" s="3">
        <v>1176.9380000000001</v>
      </c>
    </row>
    <row r="359" spans="1:29" ht="15.75" customHeight="1" x14ac:dyDescent="0.2">
      <c r="A359" s="3">
        <v>15.3913043</v>
      </c>
      <c r="B359" s="3">
        <v>730.40200000000004</v>
      </c>
      <c r="D359" s="3">
        <v>15.3913043</v>
      </c>
      <c r="E359" s="3">
        <v>738.76499999999999</v>
      </c>
      <c r="G359" s="3">
        <v>15.3913043</v>
      </c>
      <c r="H359" s="3">
        <v>656.4203</v>
      </c>
      <c r="J359" s="3">
        <v>15.3913043</v>
      </c>
      <c r="K359" s="3">
        <v>663.36900000000003</v>
      </c>
      <c r="M359" s="3">
        <v>15.3913043</v>
      </c>
      <c r="N359" s="3">
        <v>706.21600000000001</v>
      </c>
      <c r="P359" s="3">
        <v>15.3913043</v>
      </c>
      <c r="Q359" s="3">
        <v>1015.768</v>
      </c>
      <c r="S359" s="3">
        <v>15.3913043</v>
      </c>
      <c r="T359" s="3">
        <v>1314.479</v>
      </c>
      <c r="V359" s="3">
        <v>15.3913043</v>
      </c>
      <c r="W359" s="3">
        <v>869.26800000000003</v>
      </c>
      <c r="Y359" s="3">
        <v>15.3913043</v>
      </c>
      <c r="Z359" s="3">
        <v>901.56899999999996</v>
      </c>
      <c r="AB359" s="3">
        <v>15.3913043</v>
      </c>
      <c r="AC359" s="3">
        <v>1189.1310000000001</v>
      </c>
    </row>
    <row r="360" spans="1:29" ht="15.75" customHeight="1" x14ac:dyDescent="0.2">
      <c r="A360" s="3">
        <v>15.4347826</v>
      </c>
      <c r="B360" s="3">
        <v>733.36800000000005</v>
      </c>
      <c r="D360" s="3">
        <v>15.4347826</v>
      </c>
      <c r="E360" s="3">
        <v>677.97500000000002</v>
      </c>
      <c r="G360" s="3">
        <v>15.4347826</v>
      </c>
      <c r="H360" s="3">
        <v>635.52200000000005</v>
      </c>
      <c r="J360" s="3">
        <v>15.4347826</v>
      </c>
      <c r="K360" s="3">
        <v>657.38699999999994</v>
      </c>
      <c r="M360" s="3">
        <v>15.4347826</v>
      </c>
      <c r="N360" s="3">
        <v>678.22400000000005</v>
      </c>
      <c r="P360" s="3">
        <v>15.4347826</v>
      </c>
      <c r="Q360" s="3">
        <v>1036.896</v>
      </c>
      <c r="S360" s="3">
        <v>15.4347826</v>
      </c>
      <c r="T360" s="3">
        <v>1302.8710000000001</v>
      </c>
      <c r="V360" s="3">
        <v>15.4347826</v>
      </c>
      <c r="W360" s="3">
        <v>885.37</v>
      </c>
      <c r="Y360" s="3">
        <v>15.4347826</v>
      </c>
      <c r="Z360" s="3">
        <v>912.00900000000001</v>
      </c>
      <c r="AB360" s="3">
        <v>15.4347826</v>
      </c>
      <c r="AC360" s="3">
        <v>1148.0820000000001</v>
      </c>
    </row>
    <row r="361" spans="1:29" ht="15.75" customHeight="1" x14ac:dyDescent="0.2">
      <c r="A361" s="3">
        <v>15.4782609</v>
      </c>
      <c r="B361" s="3">
        <v>820.29100000000005</v>
      </c>
      <c r="D361" s="3">
        <v>15.4782609</v>
      </c>
      <c r="E361" s="3">
        <v>651.68499999999995</v>
      </c>
      <c r="G361" s="3">
        <v>15.4782609</v>
      </c>
      <c r="H361" s="3">
        <v>627.1336</v>
      </c>
      <c r="J361" s="3">
        <v>15.4782609</v>
      </c>
      <c r="K361" s="3">
        <v>655.19500000000005</v>
      </c>
      <c r="M361" s="3">
        <v>15.4782609</v>
      </c>
      <c r="N361" s="3">
        <v>657.88699999999994</v>
      </c>
      <c r="P361" s="3">
        <v>15.4782609</v>
      </c>
      <c r="Q361" s="3">
        <v>1037.5830000000001</v>
      </c>
      <c r="S361" s="3">
        <v>15.4782609</v>
      </c>
      <c r="T361" s="3">
        <v>1280.3499999999999</v>
      </c>
      <c r="V361" s="3">
        <v>15.4782609</v>
      </c>
      <c r="W361" s="3">
        <v>887.41600000000005</v>
      </c>
      <c r="Y361" s="3">
        <v>15.4782609</v>
      </c>
      <c r="Z361" s="3">
        <v>904.495</v>
      </c>
      <c r="AB361" s="3">
        <v>15.4782609</v>
      </c>
      <c r="AC361" s="3">
        <v>1152.229</v>
      </c>
    </row>
    <row r="362" spans="1:29" ht="15.75" customHeight="1" x14ac:dyDescent="0.2">
      <c r="A362" s="3">
        <v>15.5217391</v>
      </c>
      <c r="B362" s="3">
        <v>994.61</v>
      </c>
      <c r="D362" s="3">
        <v>15.5217391</v>
      </c>
      <c r="E362" s="3">
        <v>643.55399999999997</v>
      </c>
      <c r="G362" s="3">
        <v>15.5217391</v>
      </c>
      <c r="H362" s="3">
        <v>624.63059999999996</v>
      </c>
      <c r="J362" s="3">
        <v>15.5217391</v>
      </c>
      <c r="K362" s="3">
        <v>653.74800000000005</v>
      </c>
      <c r="M362" s="3">
        <v>15.5217391</v>
      </c>
      <c r="N362" s="3">
        <v>651.19399999999996</v>
      </c>
      <c r="P362" s="3">
        <v>15.5217391</v>
      </c>
      <c r="Q362" s="3">
        <v>1031.8399999999999</v>
      </c>
      <c r="S362" s="3">
        <v>15.5217391</v>
      </c>
      <c r="T362" s="3">
        <v>1275.0229999999999</v>
      </c>
      <c r="V362" s="3">
        <v>15.5217391</v>
      </c>
      <c r="W362" s="3">
        <v>877.66099999999994</v>
      </c>
      <c r="Y362" s="3">
        <v>15.5217391</v>
      </c>
      <c r="Z362" s="3">
        <v>897.84400000000005</v>
      </c>
      <c r="AB362" s="3">
        <v>15.5217391</v>
      </c>
      <c r="AC362" s="3">
        <v>1164.5419999999999</v>
      </c>
    </row>
    <row r="363" spans="1:29" ht="15.75" customHeight="1" x14ac:dyDescent="0.2">
      <c r="A363" s="3">
        <v>15.5652174</v>
      </c>
      <c r="B363" s="3">
        <v>1003.582</v>
      </c>
      <c r="D363" s="3">
        <v>15.5652174</v>
      </c>
      <c r="E363" s="3">
        <v>644.35199999999998</v>
      </c>
      <c r="G363" s="3">
        <v>15.5652174</v>
      </c>
      <c r="H363" s="3">
        <v>627.69569999999999</v>
      </c>
      <c r="J363" s="3">
        <v>15.5652174</v>
      </c>
      <c r="K363" s="3">
        <v>699.49699999999996</v>
      </c>
      <c r="M363" s="3">
        <v>15.5652174</v>
      </c>
      <c r="N363" s="3">
        <v>685.34500000000003</v>
      </c>
      <c r="P363" s="3">
        <v>15.5652174</v>
      </c>
      <c r="Q363" s="3">
        <v>1040.662</v>
      </c>
      <c r="S363" s="3">
        <v>15.5652174</v>
      </c>
      <c r="T363" s="3">
        <v>1266.212</v>
      </c>
      <c r="V363" s="3">
        <v>15.5652174</v>
      </c>
      <c r="W363" s="3">
        <v>889.46400000000006</v>
      </c>
      <c r="Y363" s="3">
        <v>15.5652174</v>
      </c>
      <c r="Z363" s="3">
        <v>898.07299999999998</v>
      </c>
      <c r="AB363" s="3">
        <v>15.5652174</v>
      </c>
      <c r="AC363" s="3">
        <v>1154.7470000000001</v>
      </c>
    </row>
    <row r="364" spans="1:29" ht="15.75" customHeight="1" x14ac:dyDescent="0.2">
      <c r="A364" s="3">
        <v>15.6086957</v>
      </c>
      <c r="B364" s="3">
        <v>952.08299999999997</v>
      </c>
      <c r="D364" s="3">
        <v>15.6086957</v>
      </c>
      <c r="E364" s="3">
        <v>649.55200000000002</v>
      </c>
      <c r="G364" s="3">
        <v>15.6086957</v>
      </c>
      <c r="H364" s="3">
        <v>636.18430000000001</v>
      </c>
      <c r="J364" s="3">
        <v>15.6086957</v>
      </c>
      <c r="K364" s="3">
        <v>703.27700000000004</v>
      </c>
      <c r="M364" s="3">
        <v>15.6086957</v>
      </c>
      <c r="N364" s="3">
        <v>717.08799999999997</v>
      </c>
      <c r="P364" s="3">
        <v>15.6086957</v>
      </c>
      <c r="Q364" s="3">
        <v>1019.367</v>
      </c>
      <c r="S364" s="3">
        <v>15.6086957</v>
      </c>
      <c r="T364" s="3">
        <v>1259.9860000000001</v>
      </c>
      <c r="V364" s="3">
        <v>15.6086957</v>
      </c>
      <c r="W364" s="3">
        <v>897.16</v>
      </c>
      <c r="Y364" s="3">
        <v>15.6086957</v>
      </c>
      <c r="Z364" s="3">
        <v>911.899</v>
      </c>
      <c r="AB364" s="3">
        <v>15.6086957</v>
      </c>
      <c r="AC364" s="3">
        <v>1157.8330000000001</v>
      </c>
    </row>
    <row r="365" spans="1:29" ht="15.75" customHeight="1" x14ac:dyDescent="0.2">
      <c r="A365" s="3">
        <v>15.652173899999999</v>
      </c>
      <c r="B365" s="3">
        <v>871.08299999999997</v>
      </c>
      <c r="D365" s="3">
        <v>15.652173899999999</v>
      </c>
      <c r="E365" s="3">
        <v>643.29600000000005</v>
      </c>
      <c r="G365" s="3">
        <v>15.652173899999999</v>
      </c>
      <c r="H365" s="3">
        <v>629.08169999999996</v>
      </c>
      <c r="J365" s="3">
        <v>15.652173899999999</v>
      </c>
      <c r="K365" s="3">
        <v>682.98699999999997</v>
      </c>
      <c r="M365" s="3">
        <v>15.652173899999999</v>
      </c>
      <c r="N365" s="3">
        <v>685.11500000000001</v>
      </c>
      <c r="P365" s="3">
        <v>15.652173899999999</v>
      </c>
      <c r="Q365" s="3">
        <v>994.33299999999997</v>
      </c>
      <c r="S365" s="3">
        <v>15.652173899999999</v>
      </c>
      <c r="T365" s="3">
        <v>1269.954</v>
      </c>
      <c r="V365" s="3">
        <v>15.652173899999999</v>
      </c>
      <c r="W365" s="3">
        <v>863.72400000000005</v>
      </c>
      <c r="Y365" s="3">
        <v>15.652173899999999</v>
      </c>
      <c r="Z365" s="3">
        <v>908.91700000000003</v>
      </c>
      <c r="AB365" s="3">
        <v>15.652173899999999</v>
      </c>
      <c r="AC365" s="3">
        <v>1140.5229999999999</v>
      </c>
    </row>
    <row r="366" spans="1:29" ht="15.75" customHeight="1" x14ac:dyDescent="0.2">
      <c r="A366" s="3">
        <v>15.6956522</v>
      </c>
      <c r="B366" s="3">
        <v>818.976</v>
      </c>
      <c r="D366" s="3">
        <v>15.6956522</v>
      </c>
      <c r="E366" s="3">
        <v>638.37400000000002</v>
      </c>
      <c r="G366" s="3">
        <v>15.6956522</v>
      </c>
      <c r="H366" s="3">
        <v>624.43759999999997</v>
      </c>
      <c r="J366" s="3">
        <v>15.6956522</v>
      </c>
      <c r="K366" s="3">
        <v>663.25199999999995</v>
      </c>
      <c r="M366" s="3">
        <v>15.6956522</v>
      </c>
      <c r="N366" s="3">
        <v>658.98900000000003</v>
      </c>
      <c r="P366" s="3">
        <v>15.6956522</v>
      </c>
      <c r="Q366" s="3">
        <v>1012.404</v>
      </c>
      <c r="S366" s="3">
        <v>15.6956522</v>
      </c>
      <c r="T366" s="3">
        <v>1256.807</v>
      </c>
      <c r="V366" s="3">
        <v>15.6956522</v>
      </c>
      <c r="W366" s="3">
        <v>884.48699999999997</v>
      </c>
      <c r="Y366" s="3">
        <v>15.6956522</v>
      </c>
      <c r="Z366" s="3">
        <v>899.14700000000005</v>
      </c>
      <c r="AB366" s="3">
        <v>15.6956522</v>
      </c>
      <c r="AC366" s="3">
        <v>1166.856</v>
      </c>
    </row>
    <row r="367" spans="1:29" ht="15.75" customHeight="1" x14ac:dyDescent="0.2">
      <c r="A367" s="3">
        <v>15.739130400000001</v>
      </c>
      <c r="B367" s="3">
        <v>874.33</v>
      </c>
      <c r="D367" s="3">
        <v>15.739130400000001</v>
      </c>
      <c r="E367" s="3">
        <v>639.61199999999997</v>
      </c>
      <c r="G367" s="3">
        <v>15.739130400000001</v>
      </c>
      <c r="H367" s="3">
        <v>631.03459999999995</v>
      </c>
      <c r="J367" s="3">
        <v>15.739130400000001</v>
      </c>
      <c r="K367" s="3">
        <v>657.81</v>
      </c>
      <c r="M367" s="3">
        <v>15.739130400000001</v>
      </c>
      <c r="N367" s="3">
        <v>652.31200000000001</v>
      </c>
      <c r="P367" s="3">
        <v>15.739130400000001</v>
      </c>
      <c r="Q367" s="3">
        <v>1006.958</v>
      </c>
      <c r="S367" s="3">
        <v>15.739130400000001</v>
      </c>
      <c r="T367" s="3">
        <v>1246.6120000000001</v>
      </c>
      <c r="V367" s="3">
        <v>15.739130400000001</v>
      </c>
      <c r="W367" s="3">
        <v>901.34199999999998</v>
      </c>
      <c r="Y367" s="3">
        <v>15.739130400000001</v>
      </c>
      <c r="Z367" s="3">
        <v>906.65099999999995</v>
      </c>
      <c r="AB367" s="3">
        <v>15.739130400000001</v>
      </c>
      <c r="AC367" s="3">
        <v>1164.692</v>
      </c>
    </row>
    <row r="368" spans="1:29" ht="15.75" customHeight="1" x14ac:dyDescent="0.2">
      <c r="A368" s="3">
        <v>15.782608700000001</v>
      </c>
      <c r="B368" s="3">
        <v>951.745</v>
      </c>
      <c r="D368" s="3">
        <v>15.782608700000001</v>
      </c>
      <c r="E368" s="3">
        <v>638.27099999999996</v>
      </c>
      <c r="G368" s="3">
        <v>15.782608700000001</v>
      </c>
      <c r="H368" s="3">
        <v>623.84640000000002</v>
      </c>
      <c r="J368" s="3">
        <v>15.782608700000001</v>
      </c>
      <c r="K368" s="3">
        <v>653.54999999999995</v>
      </c>
      <c r="M368" s="3">
        <v>15.782608700000001</v>
      </c>
      <c r="N368" s="3">
        <v>649.33100000000002</v>
      </c>
      <c r="P368" s="3">
        <v>15.782608700000001</v>
      </c>
      <c r="Q368" s="3">
        <v>1010.124</v>
      </c>
      <c r="S368" s="3">
        <v>15.782608700000001</v>
      </c>
      <c r="T368" s="3">
        <v>1228.8040000000001</v>
      </c>
      <c r="V368" s="3">
        <v>15.782608700000001</v>
      </c>
      <c r="W368" s="3">
        <v>895.40200000000004</v>
      </c>
      <c r="Y368" s="3">
        <v>15.782608700000001</v>
      </c>
      <c r="Z368" s="3">
        <v>896.54100000000005</v>
      </c>
      <c r="AB368" s="3">
        <v>15.782608700000001</v>
      </c>
      <c r="AC368" s="3">
        <v>1164.2260000000001</v>
      </c>
    </row>
    <row r="369" spans="1:29" ht="15.75" customHeight="1" x14ac:dyDescent="0.2">
      <c r="A369" s="3">
        <v>15.826086999999999</v>
      </c>
      <c r="B369" s="3">
        <v>936.64599999999996</v>
      </c>
      <c r="D369" s="3">
        <v>15.826086999999999</v>
      </c>
      <c r="E369" s="3">
        <v>644.029</v>
      </c>
      <c r="G369" s="3">
        <v>15.826086999999999</v>
      </c>
      <c r="H369" s="3">
        <v>623.65219999999999</v>
      </c>
      <c r="J369" s="3">
        <v>15.826086999999999</v>
      </c>
      <c r="K369" s="3">
        <v>650.90899999999999</v>
      </c>
      <c r="M369" s="3">
        <v>15.826086999999999</v>
      </c>
      <c r="N369" s="3">
        <v>693.72199999999998</v>
      </c>
      <c r="P369" s="3">
        <v>15.826086999999999</v>
      </c>
      <c r="Q369" s="3">
        <v>1000.724</v>
      </c>
      <c r="S369" s="3">
        <v>15.826086999999999</v>
      </c>
      <c r="T369" s="3">
        <v>1233.5889999999999</v>
      </c>
      <c r="V369" s="3">
        <v>15.826086999999999</v>
      </c>
      <c r="W369" s="3">
        <v>916.59299999999996</v>
      </c>
      <c r="Y369" s="3">
        <v>15.826086999999999</v>
      </c>
      <c r="Z369" s="3">
        <v>901.899</v>
      </c>
      <c r="AB369" s="3">
        <v>15.826086999999999</v>
      </c>
      <c r="AC369" s="3">
        <v>1141.5340000000001</v>
      </c>
    </row>
    <row r="370" spans="1:29" ht="15.75" customHeight="1" x14ac:dyDescent="0.2">
      <c r="A370" s="3">
        <v>15.8695652</v>
      </c>
      <c r="B370" s="3">
        <v>902.19299999999998</v>
      </c>
      <c r="D370" s="3">
        <v>15.8695652</v>
      </c>
      <c r="E370" s="3">
        <v>644.50800000000004</v>
      </c>
      <c r="G370" s="3">
        <v>15.8695652</v>
      </c>
      <c r="H370" s="3">
        <v>626.47630000000004</v>
      </c>
      <c r="J370" s="3">
        <v>15.8695652</v>
      </c>
      <c r="K370" s="3">
        <v>652.13400000000001</v>
      </c>
      <c r="M370" s="3">
        <v>15.8695652</v>
      </c>
      <c r="N370" s="3">
        <v>713.697</v>
      </c>
      <c r="P370" s="3">
        <v>15.8695652</v>
      </c>
      <c r="Q370" s="3">
        <v>1013.308</v>
      </c>
      <c r="S370" s="3">
        <v>15.8695652</v>
      </c>
      <c r="T370" s="3">
        <v>1234.048</v>
      </c>
      <c r="V370" s="3">
        <v>15.8695652</v>
      </c>
      <c r="W370" s="3">
        <v>899.78300000000002</v>
      </c>
      <c r="Y370" s="3">
        <v>15.8695652</v>
      </c>
      <c r="Z370" s="3">
        <v>908.899</v>
      </c>
      <c r="AB370" s="3">
        <v>15.8695652</v>
      </c>
      <c r="AC370" s="3">
        <v>1169.828</v>
      </c>
    </row>
    <row r="371" spans="1:29" ht="15.75" customHeight="1" x14ac:dyDescent="0.2">
      <c r="A371" s="3">
        <v>15.913043500000001</v>
      </c>
      <c r="B371" s="3">
        <v>866.60400000000004</v>
      </c>
      <c r="D371" s="3">
        <v>15.913043500000001</v>
      </c>
      <c r="E371" s="3">
        <v>639.96900000000005</v>
      </c>
      <c r="G371" s="3">
        <v>15.913043500000001</v>
      </c>
      <c r="H371" s="3">
        <v>625.62120000000004</v>
      </c>
      <c r="J371" s="3">
        <v>15.913043500000001</v>
      </c>
      <c r="K371" s="3">
        <v>651.726</v>
      </c>
      <c r="M371" s="3">
        <v>15.913043500000001</v>
      </c>
      <c r="N371" s="3">
        <v>682.38099999999997</v>
      </c>
      <c r="P371" s="3">
        <v>15.913043500000001</v>
      </c>
      <c r="Q371" s="3">
        <v>995.39400000000001</v>
      </c>
      <c r="S371" s="3">
        <v>15.913043500000001</v>
      </c>
      <c r="T371" s="3">
        <v>1253.4390000000001</v>
      </c>
      <c r="V371" s="3">
        <v>15.913043500000001</v>
      </c>
      <c r="W371" s="3">
        <v>870.97400000000005</v>
      </c>
      <c r="Y371" s="3">
        <v>15.913043500000001</v>
      </c>
      <c r="Z371" s="3">
        <v>892.29399999999998</v>
      </c>
      <c r="AB371" s="3">
        <v>15.913043500000001</v>
      </c>
      <c r="AC371" s="3">
        <v>1144.0650000000001</v>
      </c>
    </row>
    <row r="372" spans="1:29" ht="15.75" customHeight="1" x14ac:dyDescent="0.2">
      <c r="A372" s="3">
        <v>15.9565217</v>
      </c>
      <c r="B372" s="3">
        <v>828.57899999999995</v>
      </c>
      <c r="D372" s="3">
        <v>15.9565217</v>
      </c>
      <c r="E372" s="3">
        <v>638.197</v>
      </c>
      <c r="G372" s="3">
        <v>15.9565217</v>
      </c>
      <c r="H372" s="3">
        <v>622.43370000000004</v>
      </c>
      <c r="J372" s="3">
        <v>15.9565217</v>
      </c>
      <c r="K372" s="3">
        <v>698.45899999999995</v>
      </c>
      <c r="M372" s="3">
        <v>15.9565217</v>
      </c>
      <c r="N372" s="3">
        <v>660.47500000000002</v>
      </c>
      <c r="P372" s="3">
        <v>15.9565217</v>
      </c>
      <c r="Q372" s="3">
        <v>1003.01</v>
      </c>
      <c r="S372" s="3">
        <v>15.9565217</v>
      </c>
      <c r="T372" s="3">
        <v>1247.508</v>
      </c>
      <c r="V372" s="3">
        <v>15.9565217</v>
      </c>
      <c r="W372" s="3">
        <v>906.25099999999998</v>
      </c>
      <c r="Y372" s="3">
        <v>15.9565217</v>
      </c>
      <c r="Z372" s="3">
        <v>898.44</v>
      </c>
      <c r="AB372" s="3">
        <v>15.9565217</v>
      </c>
      <c r="AC372" s="3">
        <v>1175.443</v>
      </c>
    </row>
    <row r="373" spans="1:29" ht="15.75" customHeight="1" x14ac:dyDescent="0.2">
      <c r="A373" s="3">
        <v>16</v>
      </c>
      <c r="B373" s="3">
        <v>798.77499999999998</v>
      </c>
      <c r="D373" s="3">
        <v>16</v>
      </c>
      <c r="E373" s="3">
        <v>636.74900000000002</v>
      </c>
      <c r="G373" s="3">
        <v>16</v>
      </c>
      <c r="H373" s="3">
        <v>630.54390000000001</v>
      </c>
      <c r="J373" s="3">
        <v>16</v>
      </c>
      <c r="K373" s="3">
        <v>698.35799999999995</v>
      </c>
      <c r="M373" s="3">
        <v>16</v>
      </c>
      <c r="N373" s="3">
        <v>650.80499999999995</v>
      </c>
      <c r="P373" s="3">
        <v>16</v>
      </c>
      <c r="Q373" s="3">
        <v>995.62199999999996</v>
      </c>
      <c r="S373" s="3">
        <v>16</v>
      </c>
      <c r="T373" s="3">
        <v>1237.873</v>
      </c>
      <c r="V373" s="3">
        <v>16</v>
      </c>
      <c r="W373" s="3">
        <v>916.678</v>
      </c>
      <c r="Y373" s="3">
        <v>16</v>
      </c>
      <c r="Z373" s="3">
        <v>897.58699999999999</v>
      </c>
      <c r="AB373" s="3">
        <v>16</v>
      </c>
      <c r="AC373" s="3">
        <v>1173.94</v>
      </c>
    </row>
    <row r="374" spans="1:29" ht="15.75" customHeight="1" x14ac:dyDescent="0.2">
      <c r="A374" s="3">
        <v>16.0434783</v>
      </c>
      <c r="B374" s="3">
        <v>774.36500000000001</v>
      </c>
      <c r="D374" s="3">
        <v>16.0434783</v>
      </c>
      <c r="E374" s="3">
        <v>639.14099999999996</v>
      </c>
      <c r="G374" s="3">
        <v>16.0434783</v>
      </c>
      <c r="H374" s="3">
        <v>629.22190000000001</v>
      </c>
      <c r="J374" s="3">
        <v>16.0434783</v>
      </c>
      <c r="K374" s="3">
        <v>683.65499999999997</v>
      </c>
      <c r="M374" s="3">
        <v>16.0434783</v>
      </c>
      <c r="N374" s="3">
        <v>650.72699999999998</v>
      </c>
      <c r="P374" s="3">
        <v>16.0434783</v>
      </c>
      <c r="Q374" s="3">
        <v>992.822</v>
      </c>
      <c r="S374" s="3">
        <v>16.0434783</v>
      </c>
      <c r="T374" s="3">
        <v>1226.5519999999999</v>
      </c>
      <c r="V374" s="3">
        <v>16.0434783</v>
      </c>
      <c r="W374" s="3">
        <v>890.01099999999997</v>
      </c>
      <c r="Y374" s="3">
        <v>16.0434783</v>
      </c>
      <c r="Z374" s="3">
        <v>894.39400000000001</v>
      </c>
      <c r="AB374" s="3">
        <v>16.0434783</v>
      </c>
      <c r="AC374" s="3">
        <v>1186.8009999999999</v>
      </c>
    </row>
    <row r="375" spans="1:29" ht="15.75" customHeight="1" x14ac:dyDescent="0.2">
      <c r="A375" s="3">
        <v>16.086956499999999</v>
      </c>
      <c r="B375" s="3">
        <v>754.44100000000003</v>
      </c>
      <c r="D375" s="3">
        <v>16.086956499999999</v>
      </c>
      <c r="E375" s="3">
        <v>644.42999999999995</v>
      </c>
      <c r="G375" s="3">
        <v>16.086956499999999</v>
      </c>
      <c r="H375" s="3">
        <v>627.58730000000003</v>
      </c>
      <c r="J375" s="3">
        <v>16.086956499999999</v>
      </c>
      <c r="K375" s="3">
        <v>665.62199999999996</v>
      </c>
      <c r="M375" s="3">
        <v>16.086956499999999</v>
      </c>
      <c r="N375" s="3">
        <v>690.97299999999996</v>
      </c>
      <c r="P375" s="3">
        <v>16.086956499999999</v>
      </c>
      <c r="Q375" s="3">
        <v>983.66</v>
      </c>
      <c r="S375" s="3">
        <v>16.086956499999999</v>
      </c>
      <c r="T375" s="3">
        <v>1223.6310000000001</v>
      </c>
      <c r="V375" s="3">
        <v>16.086956499999999</v>
      </c>
      <c r="W375" s="3">
        <v>902.32500000000005</v>
      </c>
      <c r="Y375" s="3">
        <v>16.086956499999999</v>
      </c>
      <c r="Z375" s="3">
        <v>904.41300000000001</v>
      </c>
      <c r="AB375" s="3">
        <v>16.086956499999999</v>
      </c>
      <c r="AC375" s="3">
        <v>1156.9649999999999</v>
      </c>
    </row>
    <row r="376" spans="1:29" ht="15.75" customHeight="1" x14ac:dyDescent="0.2">
      <c r="A376" s="3">
        <v>16.1304348</v>
      </c>
      <c r="B376" s="3">
        <v>736.78300000000002</v>
      </c>
      <c r="D376" s="3">
        <v>16.1304348</v>
      </c>
      <c r="E376" s="3">
        <v>644.92200000000003</v>
      </c>
      <c r="G376" s="3">
        <v>16.1304348</v>
      </c>
      <c r="H376" s="3">
        <v>625.57669999999996</v>
      </c>
      <c r="J376" s="3">
        <v>16.1304348</v>
      </c>
      <c r="K376" s="3">
        <v>655.33399999999995</v>
      </c>
      <c r="M376" s="3">
        <v>16.1304348</v>
      </c>
      <c r="N376" s="3">
        <v>710.553</v>
      </c>
      <c r="P376" s="3">
        <v>16.1304348</v>
      </c>
      <c r="Q376" s="3">
        <v>968.89400000000001</v>
      </c>
      <c r="S376" s="3">
        <v>16.1304348</v>
      </c>
      <c r="T376" s="3">
        <v>1231.1780000000001</v>
      </c>
      <c r="V376" s="3">
        <v>16.1304348</v>
      </c>
      <c r="W376" s="3">
        <v>889.55</v>
      </c>
      <c r="Y376" s="3">
        <v>16.1304348</v>
      </c>
      <c r="Z376" s="3">
        <v>892.14700000000005</v>
      </c>
      <c r="AB376" s="3">
        <v>16.1304348</v>
      </c>
      <c r="AC376" s="3">
        <v>1149.5250000000001</v>
      </c>
    </row>
    <row r="377" spans="1:29" ht="15.75" customHeight="1" x14ac:dyDescent="0.2">
      <c r="A377" s="3">
        <v>16.173912999999999</v>
      </c>
      <c r="B377" s="3">
        <v>734.31899999999996</v>
      </c>
      <c r="D377" s="3">
        <v>16.173912999999999</v>
      </c>
      <c r="E377" s="3">
        <v>642.97799999999995</v>
      </c>
      <c r="G377" s="3">
        <v>16.173912999999999</v>
      </c>
      <c r="H377" s="3">
        <v>626.62030000000004</v>
      </c>
      <c r="J377" s="3">
        <v>16.173912999999999</v>
      </c>
      <c r="K377" s="3">
        <v>654.03399999999999</v>
      </c>
      <c r="M377" s="3">
        <v>16.173912999999999</v>
      </c>
      <c r="N377" s="3">
        <v>682.68499999999995</v>
      </c>
      <c r="P377" s="3">
        <v>16.173912999999999</v>
      </c>
      <c r="Q377" s="3">
        <v>998.69100000000003</v>
      </c>
      <c r="S377" s="3">
        <v>16.173912999999999</v>
      </c>
      <c r="T377" s="3">
        <v>1223.971</v>
      </c>
      <c r="V377" s="3">
        <v>16.173912999999999</v>
      </c>
      <c r="W377" s="3">
        <v>917.85799999999995</v>
      </c>
      <c r="Y377" s="3">
        <v>16.173912999999999</v>
      </c>
      <c r="Z377" s="3">
        <v>888.27499999999998</v>
      </c>
      <c r="AB377" s="3">
        <v>16.173912999999999</v>
      </c>
      <c r="AC377" s="3">
        <v>1223.8219999999999</v>
      </c>
    </row>
    <row r="378" spans="1:29" ht="15.75" customHeight="1" x14ac:dyDescent="0.2">
      <c r="A378" s="3">
        <v>16.217391299999999</v>
      </c>
      <c r="B378" s="3">
        <v>731.39700000000005</v>
      </c>
      <c r="D378" s="3">
        <v>16.217391299999999</v>
      </c>
      <c r="E378" s="3">
        <v>642.25</v>
      </c>
      <c r="G378" s="3">
        <v>16.217391299999999</v>
      </c>
      <c r="H378" s="3">
        <v>627.77560000000005</v>
      </c>
      <c r="J378" s="3">
        <v>16.217391299999999</v>
      </c>
      <c r="K378" s="3">
        <v>667.28099999999995</v>
      </c>
      <c r="M378" s="3">
        <v>16.217391299999999</v>
      </c>
      <c r="N378" s="3">
        <v>659.99900000000002</v>
      </c>
      <c r="P378" s="3">
        <v>16.217391299999999</v>
      </c>
      <c r="Q378" s="3">
        <v>985.524</v>
      </c>
      <c r="S378" s="3">
        <v>16.217391299999999</v>
      </c>
      <c r="T378" s="3">
        <v>1217.8620000000001</v>
      </c>
      <c r="V378" s="3">
        <v>16.217391299999999</v>
      </c>
      <c r="W378" s="3">
        <v>931.96299999999997</v>
      </c>
      <c r="Y378" s="3">
        <v>16.217391299999999</v>
      </c>
      <c r="Z378" s="3">
        <v>901.72500000000002</v>
      </c>
      <c r="AB378" s="3">
        <v>16.217391299999999</v>
      </c>
      <c r="AC378" s="3">
        <v>1195.5519999999999</v>
      </c>
    </row>
    <row r="379" spans="1:29" ht="15.75" customHeight="1" x14ac:dyDescent="0.2">
      <c r="A379" s="3">
        <v>16.260869599999999</v>
      </c>
      <c r="B379" s="3">
        <v>731.85</v>
      </c>
      <c r="D379" s="3">
        <v>16.260869599999999</v>
      </c>
      <c r="E379" s="3">
        <v>642.06600000000003</v>
      </c>
      <c r="G379" s="3">
        <v>16.260869599999999</v>
      </c>
      <c r="H379" s="3">
        <v>633.60879999999997</v>
      </c>
      <c r="J379" s="3">
        <v>16.260869599999999</v>
      </c>
      <c r="K379" s="3">
        <v>706.88800000000003</v>
      </c>
      <c r="M379" s="3">
        <v>16.260869599999999</v>
      </c>
      <c r="N379" s="3">
        <v>653.07600000000002</v>
      </c>
      <c r="P379" s="3">
        <v>16.260869599999999</v>
      </c>
      <c r="Q379" s="3">
        <v>990.20399999999995</v>
      </c>
      <c r="S379" s="3">
        <v>16.260869599999999</v>
      </c>
      <c r="T379" s="3">
        <v>1210.739</v>
      </c>
      <c r="V379" s="3">
        <v>16.260869599999999</v>
      </c>
      <c r="W379" s="3">
        <v>915.10299999999995</v>
      </c>
      <c r="Y379" s="3">
        <v>16.260869599999999</v>
      </c>
      <c r="Z379" s="3">
        <v>900.43100000000004</v>
      </c>
      <c r="AB379" s="3">
        <v>16.260869599999999</v>
      </c>
      <c r="AC379" s="3">
        <v>1201.2750000000001</v>
      </c>
    </row>
    <row r="380" spans="1:29" ht="15.75" customHeight="1" x14ac:dyDescent="0.2">
      <c r="A380" s="3">
        <v>16.304347799999999</v>
      </c>
      <c r="B380" s="3">
        <v>729.78800000000001</v>
      </c>
      <c r="D380" s="3">
        <v>16.304347799999999</v>
      </c>
      <c r="E380" s="3">
        <v>644.46799999999996</v>
      </c>
      <c r="G380" s="3">
        <v>16.304347799999999</v>
      </c>
      <c r="H380" s="3">
        <v>635.55259999999998</v>
      </c>
      <c r="J380" s="3">
        <v>16.304347799999999</v>
      </c>
      <c r="K380" s="3">
        <v>693.63400000000001</v>
      </c>
      <c r="M380" s="3">
        <v>16.304347799999999</v>
      </c>
      <c r="N380" s="3">
        <v>672.95399999999995</v>
      </c>
      <c r="P380" s="3">
        <v>16.304347799999999</v>
      </c>
      <c r="Q380" s="3">
        <v>968.30200000000002</v>
      </c>
      <c r="S380" s="3">
        <v>16.304347799999999</v>
      </c>
      <c r="T380" s="3">
        <v>1226.461</v>
      </c>
      <c r="V380" s="3">
        <v>16.304347799999999</v>
      </c>
      <c r="W380" s="3">
        <v>920.28499999999997</v>
      </c>
      <c r="Y380" s="3">
        <v>16.304347799999999</v>
      </c>
      <c r="Z380" s="3">
        <v>896.95399999999995</v>
      </c>
      <c r="AB380" s="3">
        <v>16.304347799999999</v>
      </c>
      <c r="AC380" s="3">
        <v>1211.125</v>
      </c>
    </row>
    <row r="381" spans="1:29" ht="15.75" customHeight="1" x14ac:dyDescent="0.2">
      <c r="A381" s="3">
        <v>16.347826099999999</v>
      </c>
      <c r="B381" s="3">
        <v>731.63499999999999</v>
      </c>
      <c r="D381" s="3">
        <v>16.347826099999999</v>
      </c>
      <c r="E381" s="3">
        <v>648.06600000000003</v>
      </c>
      <c r="G381" s="3">
        <v>16.347826099999999</v>
      </c>
      <c r="H381" s="3">
        <v>633.51790000000005</v>
      </c>
      <c r="J381" s="3">
        <v>16.347826099999999</v>
      </c>
      <c r="K381" s="3">
        <v>675.05399999999997</v>
      </c>
      <c r="M381" s="3">
        <v>16.347826099999999</v>
      </c>
      <c r="N381" s="3">
        <v>713.76</v>
      </c>
      <c r="P381" s="3">
        <v>16.347826099999999</v>
      </c>
      <c r="Q381" s="3">
        <v>975.93100000000004</v>
      </c>
      <c r="S381" s="3">
        <v>16.347826099999999</v>
      </c>
      <c r="T381" s="3">
        <v>1192.673</v>
      </c>
      <c r="V381" s="3">
        <v>16.347826099999999</v>
      </c>
      <c r="W381" s="3">
        <v>885.74900000000002</v>
      </c>
      <c r="Y381" s="3">
        <v>16.347826099999999</v>
      </c>
      <c r="Z381" s="3">
        <v>905.36699999999996</v>
      </c>
      <c r="AB381" s="3">
        <v>16.347826099999999</v>
      </c>
      <c r="AC381" s="3">
        <v>1197.425</v>
      </c>
    </row>
    <row r="382" spans="1:29" ht="15.75" customHeight="1" x14ac:dyDescent="0.2">
      <c r="A382" s="3">
        <v>16.391304300000002</v>
      </c>
      <c r="B382" s="3">
        <v>722.18399999999997</v>
      </c>
      <c r="D382" s="3">
        <v>16.391304300000002</v>
      </c>
      <c r="E382" s="3">
        <v>642.18100000000004</v>
      </c>
      <c r="G382" s="3">
        <v>16.391304300000002</v>
      </c>
      <c r="H382" s="3">
        <v>626.86680000000001</v>
      </c>
      <c r="J382" s="3">
        <v>16.391304300000002</v>
      </c>
      <c r="K382" s="3">
        <v>659.11300000000006</v>
      </c>
      <c r="M382" s="3">
        <v>16.391304300000002</v>
      </c>
      <c r="N382" s="3">
        <v>684.79600000000005</v>
      </c>
      <c r="P382" s="3">
        <v>16.391304300000002</v>
      </c>
      <c r="Q382" s="3">
        <v>976.04200000000003</v>
      </c>
      <c r="S382" s="3">
        <v>16.391304300000002</v>
      </c>
      <c r="T382" s="3">
        <v>1232.903</v>
      </c>
      <c r="V382" s="3">
        <v>16.391304300000002</v>
      </c>
      <c r="W382" s="3">
        <v>881.11099999999999</v>
      </c>
      <c r="Y382" s="3">
        <v>16.391304300000002</v>
      </c>
      <c r="Z382" s="3">
        <v>887.09199999999998</v>
      </c>
      <c r="AB382" s="3">
        <v>16.391304300000002</v>
      </c>
      <c r="AC382" s="3">
        <v>1193.318</v>
      </c>
    </row>
    <row r="383" spans="1:29" ht="15.75" customHeight="1" x14ac:dyDescent="0.2">
      <c r="A383" s="3">
        <v>16.434782599999998</v>
      </c>
      <c r="B383" s="3">
        <v>726.96</v>
      </c>
      <c r="D383" s="3">
        <v>16.434782599999998</v>
      </c>
      <c r="E383" s="3">
        <v>642.75099999999998</v>
      </c>
      <c r="G383" s="3">
        <v>16.434782599999998</v>
      </c>
      <c r="H383" s="3">
        <v>630.22640000000001</v>
      </c>
      <c r="J383" s="3">
        <v>16.434782599999998</v>
      </c>
      <c r="K383" s="3">
        <v>656.51400000000001</v>
      </c>
      <c r="M383" s="3">
        <v>16.434782599999998</v>
      </c>
      <c r="N383" s="3">
        <v>661.42</v>
      </c>
      <c r="P383" s="3">
        <v>16.434782599999998</v>
      </c>
      <c r="Q383" s="3">
        <v>967.60900000000004</v>
      </c>
      <c r="S383" s="3">
        <v>16.434782599999998</v>
      </c>
      <c r="T383" s="3">
        <v>1238.5260000000001</v>
      </c>
      <c r="V383" s="3">
        <v>16.434782599999998</v>
      </c>
      <c r="W383" s="3">
        <v>898.68899999999996</v>
      </c>
      <c r="Y383" s="3">
        <v>16.434782599999998</v>
      </c>
      <c r="Z383" s="3">
        <v>896.101</v>
      </c>
      <c r="AB383" s="3">
        <v>16.434782599999998</v>
      </c>
      <c r="AC383" s="3">
        <v>1214.087</v>
      </c>
    </row>
    <row r="384" spans="1:29" ht="15.75" customHeight="1" x14ac:dyDescent="0.2">
      <c r="A384" s="3">
        <v>16.478260899999999</v>
      </c>
      <c r="B384" s="3">
        <v>725.6</v>
      </c>
      <c r="D384" s="3">
        <v>16.478260899999999</v>
      </c>
      <c r="E384" s="3">
        <v>643.61099999999999</v>
      </c>
      <c r="G384" s="3">
        <v>16.478260899999999</v>
      </c>
      <c r="H384" s="3">
        <v>635.60019999999997</v>
      </c>
      <c r="J384" s="3">
        <v>16.478260899999999</v>
      </c>
      <c r="K384" s="3">
        <v>655.31399999999996</v>
      </c>
      <c r="M384" s="3">
        <v>16.478260899999999</v>
      </c>
      <c r="N384" s="3">
        <v>652.22400000000005</v>
      </c>
      <c r="P384" s="3">
        <v>16.478260899999999</v>
      </c>
      <c r="Q384" s="3">
        <v>964.78</v>
      </c>
      <c r="S384" s="3">
        <v>16.478260899999999</v>
      </c>
      <c r="T384" s="3">
        <v>1204.6320000000001</v>
      </c>
      <c r="V384" s="3">
        <v>16.478260899999999</v>
      </c>
      <c r="W384" s="3">
        <v>905.24800000000005</v>
      </c>
      <c r="Y384" s="3">
        <v>16.478260899999999</v>
      </c>
      <c r="Z384" s="3">
        <v>894.82600000000002</v>
      </c>
      <c r="AB384" s="3">
        <v>16.478260899999999</v>
      </c>
      <c r="AC384" s="3">
        <v>1208.6969999999999</v>
      </c>
    </row>
    <row r="385" spans="1:29" ht="15.75" customHeight="1" x14ac:dyDescent="0.2">
      <c r="A385" s="3">
        <v>16.521739100000001</v>
      </c>
      <c r="B385" s="3">
        <v>722.88699999999994</v>
      </c>
      <c r="D385" s="3">
        <v>16.521739100000001</v>
      </c>
      <c r="E385" s="3">
        <v>646.38400000000001</v>
      </c>
      <c r="G385" s="3">
        <v>16.521739100000001</v>
      </c>
      <c r="H385" s="3">
        <v>627.05269999999996</v>
      </c>
      <c r="J385" s="3">
        <v>16.521739100000001</v>
      </c>
      <c r="K385" s="3">
        <v>651.44399999999996</v>
      </c>
      <c r="M385" s="3">
        <v>16.521739100000001</v>
      </c>
      <c r="N385" s="3">
        <v>673.21600000000001</v>
      </c>
      <c r="P385" s="3">
        <v>16.521739100000001</v>
      </c>
      <c r="Q385" s="3">
        <v>959.93600000000004</v>
      </c>
      <c r="S385" s="3">
        <v>16.521739100000001</v>
      </c>
      <c r="T385" s="3">
        <v>1251.7239999999999</v>
      </c>
      <c r="V385" s="3">
        <v>16.521739100000001</v>
      </c>
      <c r="W385" s="3">
        <v>908.20500000000004</v>
      </c>
      <c r="Y385" s="3">
        <v>16.521739100000001</v>
      </c>
      <c r="Z385" s="3">
        <v>891.68799999999999</v>
      </c>
      <c r="AB385" s="3">
        <v>16.521739100000001</v>
      </c>
      <c r="AC385" s="3">
        <v>1201.0730000000001</v>
      </c>
    </row>
    <row r="386" spans="1:29" ht="15.75" customHeight="1" x14ac:dyDescent="0.2">
      <c r="A386" s="3">
        <v>16.565217400000002</v>
      </c>
      <c r="B386" s="3">
        <v>723.322</v>
      </c>
      <c r="D386" s="3">
        <v>16.565217400000002</v>
      </c>
      <c r="E386" s="3">
        <v>667.86900000000003</v>
      </c>
      <c r="G386" s="3">
        <v>16.565217400000002</v>
      </c>
      <c r="H386" s="3">
        <v>636.23099999999999</v>
      </c>
      <c r="J386" s="3">
        <v>16.565217400000002</v>
      </c>
      <c r="K386" s="3">
        <v>653.49</v>
      </c>
      <c r="M386" s="3">
        <v>16.565217400000002</v>
      </c>
      <c r="N386" s="3">
        <v>712.44899999999996</v>
      </c>
      <c r="P386" s="3">
        <v>16.565217400000002</v>
      </c>
      <c r="Q386" s="3">
        <v>959.58900000000006</v>
      </c>
      <c r="S386" s="3">
        <v>16.565217400000002</v>
      </c>
      <c r="T386" s="3">
        <v>1257.3040000000001</v>
      </c>
      <c r="V386" s="3">
        <v>16.565217400000002</v>
      </c>
      <c r="W386" s="3">
        <v>879</v>
      </c>
      <c r="Y386" s="3">
        <v>16.565217400000002</v>
      </c>
      <c r="Z386" s="3">
        <v>891.53200000000004</v>
      </c>
      <c r="AB386" s="3">
        <v>16.565217400000002</v>
      </c>
      <c r="AC386" s="3">
        <v>1192.9839999999999</v>
      </c>
    </row>
    <row r="387" spans="1:29" ht="15.75" customHeight="1" x14ac:dyDescent="0.2">
      <c r="A387" s="3">
        <v>16.608695699999998</v>
      </c>
      <c r="B387" s="3">
        <v>724.67</v>
      </c>
      <c r="D387" s="3">
        <v>16.608695699999998</v>
      </c>
      <c r="E387" s="3">
        <v>747.64400000000001</v>
      </c>
      <c r="G387" s="3">
        <v>16.608695699999998</v>
      </c>
      <c r="H387" s="3">
        <v>661.27779999999996</v>
      </c>
      <c r="J387" s="3">
        <v>16.608695699999998</v>
      </c>
      <c r="K387" s="3">
        <v>705.274</v>
      </c>
      <c r="M387" s="3">
        <v>16.608695699999998</v>
      </c>
      <c r="N387" s="3">
        <v>685.70600000000002</v>
      </c>
      <c r="P387" s="3">
        <v>16.608695699999998</v>
      </c>
      <c r="Q387" s="3">
        <v>958.93</v>
      </c>
      <c r="S387" s="3">
        <v>16.608695699999998</v>
      </c>
      <c r="T387" s="3">
        <v>1263.566</v>
      </c>
      <c r="V387" s="3">
        <v>16.608695699999998</v>
      </c>
      <c r="W387" s="3">
        <v>895.57299999999998</v>
      </c>
      <c r="Y387" s="3">
        <v>16.608695699999998</v>
      </c>
      <c r="Z387" s="3">
        <v>877.67</v>
      </c>
      <c r="AB387" s="3">
        <v>16.608695699999998</v>
      </c>
      <c r="AC387" s="3">
        <v>1187.011</v>
      </c>
    </row>
    <row r="388" spans="1:29" ht="15.75" customHeight="1" x14ac:dyDescent="0.2">
      <c r="A388" s="3">
        <v>16.652173900000001</v>
      </c>
      <c r="B388" s="3">
        <v>725.73900000000003</v>
      </c>
      <c r="D388" s="3">
        <v>16.652173900000001</v>
      </c>
      <c r="E388" s="3">
        <v>760.35400000000004</v>
      </c>
      <c r="G388" s="3">
        <v>16.652173900000001</v>
      </c>
      <c r="H388" s="3">
        <v>666.95140000000004</v>
      </c>
      <c r="J388" s="3">
        <v>16.652173900000001</v>
      </c>
      <c r="K388" s="3">
        <v>694.25800000000004</v>
      </c>
      <c r="M388" s="3">
        <v>16.652173900000001</v>
      </c>
      <c r="N388" s="3">
        <v>659.65099999999995</v>
      </c>
      <c r="P388" s="3">
        <v>16.652173900000001</v>
      </c>
      <c r="Q388" s="3">
        <v>956.98</v>
      </c>
      <c r="S388" s="3">
        <v>16.652173900000001</v>
      </c>
      <c r="T388" s="3">
        <v>1277.673</v>
      </c>
      <c r="V388" s="3">
        <v>16.652173900000001</v>
      </c>
      <c r="W388" s="3">
        <v>880.01700000000005</v>
      </c>
      <c r="Y388" s="3">
        <v>16.652173900000001</v>
      </c>
      <c r="Z388" s="3">
        <v>880.77099999999996</v>
      </c>
      <c r="AB388" s="3">
        <v>16.652173900000001</v>
      </c>
      <c r="AC388" s="3">
        <v>1180.0160000000001</v>
      </c>
    </row>
    <row r="389" spans="1:29" ht="15.75" customHeight="1" x14ac:dyDescent="0.2">
      <c r="A389" s="3">
        <v>16.695652200000001</v>
      </c>
      <c r="B389" s="3">
        <v>724.78599999999994</v>
      </c>
      <c r="D389" s="3">
        <v>16.695652200000001</v>
      </c>
      <c r="E389" s="3">
        <v>718.70799999999997</v>
      </c>
      <c r="G389" s="3">
        <v>16.695652200000001</v>
      </c>
      <c r="H389" s="3">
        <v>649.5942</v>
      </c>
      <c r="J389" s="3">
        <v>16.695652200000001</v>
      </c>
      <c r="K389" s="3">
        <v>676.64</v>
      </c>
      <c r="M389" s="3">
        <v>16.695652200000001</v>
      </c>
      <c r="N389" s="3">
        <v>666.68600000000004</v>
      </c>
      <c r="P389" s="3">
        <v>16.695652200000001</v>
      </c>
      <c r="Q389" s="3">
        <v>983.39300000000003</v>
      </c>
      <c r="S389" s="3">
        <v>16.695652200000001</v>
      </c>
      <c r="T389" s="3">
        <v>1269.3340000000001</v>
      </c>
      <c r="V389" s="3">
        <v>16.695652200000001</v>
      </c>
      <c r="W389" s="3">
        <v>868.88</v>
      </c>
      <c r="Y389" s="3">
        <v>16.695652200000001</v>
      </c>
      <c r="Z389" s="3">
        <v>893.798</v>
      </c>
      <c r="AB389" s="3">
        <v>16.695652200000001</v>
      </c>
      <c r="AC389" s="3">
        <v>1154.0730000000001</v>
      </c>
    </row>
    <row r="390" spans="1:29" ht="15.75" customHeight="1" x14ac:dyDescent="0.2">
      <c r="A390" s="3">
        <v>16.739130400000001</v>
      </c>
      <c r="B390" s="3">
        <v>723.01099999999997</v>
      </c>
      <c r="D390" s="3">
        <v>16.739130400000001</v>
      </c>
      <c r="E390" s="3">
        <v>692.32899999999995</v>
      </c>
      <c r="G390" s="3">
        <v>16.739130400000001</v>
      </c>
      <c r="H390" s="3">
        <v>637.66210000000001</v>
      </c>
      <c r="J390" s="3">
        <v>16.739130400000001</v>
      </c>
      <c r="K390" s="3">
        <v>659.24900000000002</v>
      </c>
      <c r="M390" s="3">
        <v>16.739130400000001</v>
      </c>
      <c r="N390" s="3">
        <v>711.41499999999996</v>
      </c>
      <c r="P390" s="3">
        <v>16.739130400000001</v>
      </c>
      <c r="Q390" s="3">
        <v>952.69600000000003</v>
      </c>
      <c r="S390" s="3">
        <v>16.739130400000001</v>
      </c>
      <c r="T390" s="3">
        <v>1226.922</v>
      </c>
      <c r="V390" s="3">
        <v>16.739130400000001</v>
      </c>
      <c r="W390" s="3">
        <v>888.62400000000002</v>
      </c>
      <c r="Y390" s="3">
        <v>16.739130400000001</v>
      </c>
      <c r="Z390" s="3">
        <v>919.51400000000001</v>
      </c>
      <c r="AB390" s="3">
        <v>16.739130400000001</v>
      </c>
      <c r="AC390" s="3">
        <v>1174.761</v>
      </c>
    </row>
    <row r="391" spans="1:29" ht="15.75" customHeight="1" x14ac:dyDescent="0.2">
      <c r="A391" s="3">
        <v>16.782608700000001</v>
      </c>
      <c r="B391" s="3">
        <v>729.33600000000001</v>
      </c>
      <c r="D391" s="3">
        <v>16.782608700000001</v>
      </c>
      <c r="E391" s="3">
        <v>685.77200000000005</v>
      </c>
      <c r="G391" s="3">
        <v>16.782608700000001</v>
      </c>
      <c r="H391" s="3">
        <v>648.4941</v>
      </c>
      <c r="J391" s="3">
        <v>16.782608700000001</v>
      </c>
      <c r="K391" s="3">
        <v>657.39400000000001</v>
      </c>
      <c r="M391" s="3">
        <v>16.782608700000001</v>
      </c>
      <c r="N391" s="3">
        <v>691.36</v>
      </c>
      <c r="P391" s="3">
        <v>16.782608700000001</v>
      </c>
      <c r="Q391" s="3">
        <v>977.38499999999999</v>
      </c>
      <c r="S391" s="3">
        <v>16.782608700000001</v>
      </c>
      <c r="T391" s="3">
        <v>1259.0260000000001</v>
      </c>
      <c r="V391" s="3">
        <v>16.782608700000001</v>
      </c>
      <c r="W391" s="3">
        <v>893.81500000000005</v>
      </c>
      <c r="Y391" s="3">
        <v>16.782608700000001</v>
      </c>
      <c r="Z391" s="3">
        <v>956.99099999999999</v>
      </c>
      <c r="AB391" s="3">
        <v>16.782608700000001</v>
      </c>
      <c r="AC391" s="3">
        <v>1173.7670000000001</v>
      </c>
    </row>
    <row r="392" spans="1:29" ht="15.75" customHeight="1" x14ac:dyDescent="0.2">
      <c r="A392" s="3">
        <v>16.826087000000001</v>
      </c>
      <c r="B392" s="3">
        <v>727.303</v>
      </c>
      <c r="D392" s="3">
        <v>16.826087000000001</v>
      </c>
      <c r="E392" s="3">
        <v>689.28200000000004</v>
      </c>
      <c r="G392" s="3">
        <v>16.826087000000001</v>
      </c>
      <c r="H392" s="3">
        <v>644.12639999999999</v>
      </c>
      <c r="J392" s="3">
        <v>16.826087000000001</v>
      </c>
      <c r="K392" s="3">
        <v>653.41600000000005</v>
      </c>
      <c r="M392" s="3">
        <v>16.826087000000001</v>
      </c>
      <c r="N392" s="3">
        <v>662.69</v>
      </c>
      <c r="P392" s="3">
        <v>16.826087000000001</v>
      </c>
      <c r="Q392" s="3">
        <v>965.62099999999998</v>
      </c>
      <c r="S392" s="3">
        <v>16.826087000000001</v>
      </c>
      <c r="T392" s="3">
        <v>1247.654</v>
      </c>
      <c r="V392" s="3">
        <v>16.826087000000001</v>
      </c>
      <c r="W392" s="3">
        <v>898.09699999999998</v>
      </c>
      <c r="Y392" s="3">
        <v>16.826087000000001</v>
      </c>
      <c r="Z392" s="3">
        <v>940.99099999999999</v>
      </c>
      <c r="AB392" s="3">
        <v>16.826087000000001</v>
      </c>
      <c r="AC392" s="3">
        <v>1188.627</v>
      </c>
    </row>
    <row r="393" spans="1:29" ht="15.75" customHeight="1" x14ac:dyDescent="0.2">
      <c r="A393" s="3">
        <v>16.8695652</v>
      </c>
      <c r="B393" s="3">
        <v>726.08900000000006</v>
      </c>
      <c r="D393" s="3">
        <v>16.8695652</v>
      </c>
      <c r="E393" s="3">
        <v>724.73599999999999</v>
      </c>
      <c r="G393" s="3">
        <v>16.8695652</v>
      </c>
      <c r="H393" s="3">
        <v>653.95830000000001</v>
      </c>
      <c r="J393" s="3">
        <v>16.8695652</v>
      </c>
      <c r="K393" s="3">
        <v>653.29499999999996</v>
      </c>
      <c r="M393" s="3">
        <v>16.8695652</v>
      </c>
      <c r="N393" s="3">
        <v>673.23800000000006</v>
      </c>
      <c r="P393" s="3">
        <v>16.8695652</v>
      </c>
      <c r="Q393" s="3">
        <v>953.88599999999997</v>
      </c>
      <c r="S393" s="3">
        <v>16.8695652</v>
      </c>
      <c r="T393" s="3">
        <v>1249.3219999999999</v>
      </c>
      <c r="V393" s="3">
        <v>16.8695652</v>
      </c>
      <c r="W393" s="3">
        <v>908.53800000000001</v>
      </c>
      <c r="Y393" s="3">
        <v>16.8695652</v>
      </c>
      <c r="Z393" s="3">
        <v>960.62400000000002</v>
      </c>
      <c r="AB393" s="3">
        <v>16.8695652</v>
      </c>
      <c r="AC393" s="3">
        <v>1191.97</v>
      </c>
    </row>
    <row r="394" spans="1:29" ht="15.75" customHeight="1" x14ac:dyDescent="0.2">
      <c r="A394" s="3">
        <v>16.913043500000001</v>
      </c>
      <c r="B394" s="3">
        <v>729.28599999999994</v>
      </c>
      <c r="D394" s="3">
        <v>16.913043500000001</v>
      </c>
      <c r="E394" s="3">
        <v>737.26599999999996</v>
      </c>
      <c r="G394" s="3">
        <v>16.913043500000001</v>
      </c>
      <c r="H394" s="3">
        <v>654.94389999999999</v>
      </c>
      <c r="J394" s="3">
        <v>16.913043500000001</v>
      </c>
      <c r="K394" s="3">
        <v>691.57799999999997</v>
      </c>
      <c r="M394" s="3">
        <v>16.913043500000001</v>
      </c>
      <c r="N394" s="3">
        <v>714.49699999999996</v>
      </c>
      <c r="P394" s="3">
        <v>16.913043500000001</v>
      </c>
      <c r="Q394" s="3">
        <v>941.54600000000005</v>
      </c>
      <c r="S394" s="3">
        <v>16.913043500000001</v>
      </c>
      <c r="T394" s="3">
        <v>1248.954</v>
      </c>
      <c r="V394" s="3">
        <v>16.913043500000001</v>
      </c>
      <c r="W394" s="3">
        <v>896.93700000000001</v>
      </c>
      <c r="Y394" s="3">
        <v>16.913043500000001</v>
      </c>
      <c r="Z394" s="3">
        <v>953.92700000000002</v>
      </c>
      <c r="AB394" s="3">
        <v>16.913043500000001</v>
      </c>
      <c r="AC394" s="3">
        <v>1185.193</v>
      </c>
    </row>
    <row r="395" spans="1:29" ht="15.75" customHeight="1" x14ac:dyDescent="0.2">
      <c r="A395" s="3">
        <v>16.9565217</v>
      </c>
      <c r="B395" s="3">
        <v>725.88400000000001</v>
      </c>
      <c r="D395" s="3">
        <v>16.9565217</v>
      </c>
      <c r="E395" s="3">
        <v>697.27700000000004</v>
      </c>
      <c r="G395" s="3">
        <v>16.9565217</v>
      </c>
      <c r="H395" s="3">
        <v>637.60699999999997</v>
      </c>
      <c r="J395" s="3">
        <v>16.9565217</v>
      </c>
      <c r="K395" s="3">
        <v>698.81200000000001</v>
      </c>
      <c r="M395" s="3">
        <v>16.9565217</v>
      </c>
      <c r="N395" s="3">
        <v>685.39599999999996</v>
      </c>
      <c r="P395" s="3">
        <v>16.9565217</v>
      </c>
      <c r="Q395" s="3">
        <v>939.17899999999997</v>
      </c>
      <c r="S395" s="3">
        <v>16.9565217</v>
      </c>
      <c r="T395" s="3">
        <v>1254.4659999999999</v>
      </c>
      <c r="V395" s="3">
        <v>16.9565217</v>
      </c>
      <c r="W395" s="3">
        <v>873.33100000000002</v>
      </c>
      <c r="Y395" s="3">
        <v>16.9565217</v>
      </c>
      <c r="Z395" s="3">
        <v>949.58699999999999</v>
      </c>
      <c r="AB395" s="3">
        <v>16.9565217</v>
      </c>
      <c r="AC395" s="3">
        <v>1238.2280000000001</v>
      </c>
    </row>
    <row r="396" spans="1:29" ht="15.75" customHeight="1" x14ac:dyDescent="0.2">
      <c r="A396" s="3">
        <v>17</v>
      </c>
      <c r="B396" s="3">
        <v>723.38900000000001</v>
      </c>
      <c r="D396" s="3">
        <v>17</v>
      </c>
      <c r="E396" s="3">
        <v>662.45100000000002</v>
      </c>
      <c r="G396" s="3">
        <v>17</v>
      </c>
      <c r="H396" s="3">
        <v>633.18520000000001</v>
      </c>
      <c r="J396" s="3">
        <v>17</v>
      </c>
      <c r="K396" s="3">
        <v>682.95299999999997</v>
      </c>
      <c r="M396" s="3">
        <v>17</v>
      </c>
      <c r="N396" s="3">
        <v>658.30600000000004</v>
      </c>
      <c r="P396" s="3">
        <v>17</v>
      </c>
      <c r="Q396" s="3">
        <v>933.99900000000002</v>
      </c>
      <c r="S396" s="3">
        <v>17</v>
      </c>
      <c r="T396" s="3">
        <v>1246.652</v>
      </c>
      <c r="V396" s="3">
        <v>17</v>
      </c>
      <c r="W396" s="3">
        <v>839.33600000000001</v>
      </c>
      <c r="Y396" s="3">
        <v>17</v>
      </c>
      <c r="Z396" s="3">
        <v>948.505</v>
      </c>
      <c r="AB396" s="3">
        <v>17</v>
      </c>
      <c r="AC396" s="3">
        <v>1242.586</v>
      </c>
    </row>
    <row r="397" spans="1:29" ht="15.75" customHeight="1" x14ac:dyDescent="0.2">
      <c r="A397" s="3">
        <v>17.0434783</v>
      </c>
      <c r="B397" s="3">
        <v>724.51099999999997</v>
      </c>
      <c r="D397" s="3">
        <v>17.0434783</v>
      </c>
      <c r="E397" s="3">
        <v>650.11800000000005</v>
      </c>
      <c r="G397" s="3">
        <v>17.0434783</v>
      </c>
      <c r="H397" s="3">
        <v>634.7183</v>
      </c>
      <c r="J397" s="3">
        <v>17.0434783</v>
      </c>
      <c r="K397" s="3">
        <v>669.17700000000002</v>
      </c>
      <c r="M397" s="3">
        <v>17.0434783</v>
      </c>
      <c r="N397" s="3">
        <v>651.28</v>
      </c>
      <c r="P397" s="3">
        <v>17.0434783</v>
      </c>
      <c r="Q397" s="3">
        <v>959.49199999999996</v>
      </c>
      <c r="S397" s="3">
        <v>17.0434783</v>
      </c>
      <c r="T397" s="3">
        <v>1222.9639999999999</v>
      </c>
      <c r="V397" s="3">
        <v>17.0434783</v>
      </c>
      <c r="W397" s="3">
        <v>880.61800000000005</v>
      </c>
      <c r="Y397" s="3">
        <v>17.0434783</v>
      </c>
      <c r="Z397" s="3">
        <v>946.53200000000004</v>
      </c>
      <c r="AB397" s="3">
        <v>17.0434783</v>
      </c>
      <c r="AC397" s="3">
        <v>1189.5139999999999</v>
      </c>
    </row>
    <row r="398" spans="1:29" ht="15.75" customHeight="1" x14ac:dyDescent="0.2">
      <c r="A398" s="3">
        <v>17.086956499999999</v>
      </c>
      <c r="B398" s="3">
        <v>729.04200000000003</v>
      </c>
      <c r="D398" s="3">
        <v>17.086956499999999</v>
      </c>
      <c r="E398" s="3">
        <v>650.69799999999998</v>
      </c>
      <c r="G398" s="3">
        <v>17.086956499999999</v>
      </c>
      <c r="H398" s="3">
        <v>628.61649999999997</v>
      </c>
      <c r="J398" s="3">
        <v>17.086956499999999</v>
      </c>
      <c r="K398" s="3">
        <v>658.64200000000005</v>
      </c>
      <c r="M398" s="3">
        <v>17.086956499999999</v>
      </c>
      <c r="N398" s="3">
        <v>700.221</v>
      </c>
      <c r="P398" s="3">
        <v>17.086956499999999</v>
      </c>
      <c r="Q398" s="3">
        <v>1026.098</v>
      </c>
      <c r="S398" s="3">
        <v>17.086956499999999</v>
      </c>
      <c r="T398" s="3">
        <v>1229.8789999999999</v>
      </c>
      <c r="V398" s="3">
        <v>17.086956499999999</v>
      </c>
      <c r="W398" s="3">
        <v>881.69500000000005</v>
      </c>
      <c r="Y398" s="3">
        <v>17.086956499999999</v>
      </c>
      <c r="Z398" s="3">
        <v>938.72500000000002</v>
      </c>
      <c r="AB398" s="3">
        <v>17.086956499999999</v>
      </c>
      <c r="AC398" s="3">
        <v>1174.3820000000001</v>
      </c>
    </row>
    <row r="399" spans="1:29" ht="15.75" customHeight="1" x14ac:dyDescent="0.2">
      <c r="A399" s="3">
        <v>17.1304348</v>
      </c>
      <c r="B399" s="3">
        <v>726.07899999999995</v>
      </c>
      <c r="D399" s="3">
        <v>17.1304348</v>
      </c>
      <c r="E399" s="3">
        <v>640.50099999999998</v>
      </c>
      <c r="G399" s="3">
        <v>17.1304348</v>
      </c>
      <c r="H399" s="3">
        <v>626.77629999999999</v>
      </c>
      <c r="J399" s="3">
        <v>17.1304348</v>
      </c>
      <c r="K399" s="3">
        <v>649.30999999999995</v>
      </c>
      <c r="M399" s="3">
        <v>17.1304348</v>
      </c>
      <c r="N399" s="3">
        <v>698.40599999999995</v>
      </c>
      <c r="P399" s="3">
        <v>17.1304348</v>
      </c>
      <c r="Q399" s="3">
        <v>1038.6569999999999</v>
      </c>
      <c r="S399" s="3">
        <v>17.1304348</v>
      </c>
      <c r="T399" s="3">
        <v>1215.539</v>
      </c>
      <c r="V399" s="3">
        <v>17.1304348</v>
      </c>
      <c r="W399" s="3">
        <v>885.9</v>
      </c>
      <c r="Y399" s="3">
        <v>17.1304348</v>
      </c>
      <c r="Z399" s="3">
        <v>941.64200000000005</v>
      </c>
      <c r="AB399" s="3">
        <v>17.1304348</v>
      </c>
      <c r="AC399" s="3">
        <v>1217.9849999999999</v>
      </c>
    </row>
    <row r="400" spans="1:29" ht="15.75" customHeight="1" x14ac:dyDescent="0.2">
      <c r="A400" s="3">
        <v>17.173912999999999</v>
      </c>
      <c r="B400" s="3">
        <v>728.28099999999995</v>
      </c>
      <c r="D400" s="3">
        <v>17.173912999999999</v>
      </c>
      <c r="E400" s="3">
        <v>640.399</v>
      </c>
      <c r="G400" s="3">
        <v>17.173912999999999</v>
      </c>
      <c r="H400" s="3">
        <v>623.4692</v>
      </c>
      <c r="J400" s="3">
        <v>17.173912999999999</v>
      </c>
      <c r="K400" s="3">
        <v>651.55200000000002</v>
      </c>
      <c r="M400" s="3">
        <v>17.173912999999999</v>
      </c>
      <c r="N400" s="3">
        <v>671.44399999999996</v>
      </c>
      <c r="P400" s="3">
        <v>17.173912999999999</v>
      </c>
      <c r="Q400" s="3">
        <v>1028.8330000000001</v>
      </c>
      <c r="S400" s="3">
        <v>17.173912999999999</v>
      </c>
      <c r="T400" s="3">
        <v>1230.365</v>
      </c>
      <c r="V400" s="3">
        <v>17.173912999999999</v>
      </c>
      <c r="W400" s="3">
        <v>892.601</v>
      </c>
      <c r="Y400" s="3">
        <v>17.173912999999999</v>
      </c>
      <c r="Z400" s="3">
        <v>930.596</v>
      </c>
      <c r="AB400" s="3">
        <v>17.173912999999999</v>
      </c>
      <c r="AC400" s="3">
        <v>1194.643</v>
      </c>
    </row>
    <row r="401" spans="1:29" ht="15.75" customHeight="1" x14ac:dyDescent="0.2">
      <c r="A401" s="3">
        <v>17.217391299999999</v>
      </c>
      <c r="B401" s="3">
        <v>727.94500000000005</v>
      </c>
      <c r="D401" s="3">
        <v>17.217391299999999</v>
      </c>
      <c r="E401" s="3">
        <v>638.01800000000003</v>
      </c>
      <c r="G401" s="3">
        <v>17.217391299999999</v>
      </c>
      <c r="H401" s="3">
        <v>626.74980000000005</v>
      </c>
      <c r="J401" s="3">
        <v>17.217391299999999</v>
      </c>
      <c r="K401" s="3">
        <v>651.41600000000005</v>
      </c>
      <c r="M401" s="3">
        <v>17.217391299999999</v>
      </c>
      <c r="N401" s="3">
        <v>652.30200000000002</v>
      </c>
      <c r="P401" s="3">
        <v>17.217391299999999</v>
      </c>
      <c r="Q401" s="3">
        <v>1023.022</v>
      </c>
      <c r="S401" s="3">
        <v>17.217391299999999</v>
      </c>
      <c r="T401" s="3">
        <v>1215.73</v>
      </c>
      <c r="V401" s="3">
        <v>17.217391299999999</v>
      </c>
      <c r="W401" s="3">
        <v>900.89200000000005</v>
      </c>
      <c r="Y401" s="3">
        <v>17.217391299999999</v>
      </c>
      <c r="Z401" s="3">
        <v>947.31200000000001</v>
      </c>
      <c r="AB401" s="3">
        <v>17.217391299999999</v>
      </c>
      <c r="AC401" s="3">
        <v>1234.3489999999999</v>
      </c>
    </row>
    <row r="402" spans="1:29" ht="15.75" customHeight="1" x14ac:dyDescent="0.2">
      <c r="A402" s="3">
        <v>17.260869599999999</v>
      </c>
      <c r="B402" s="3">
        <v>727.78599999999994</v>
      </c>
      <c r="D402" s="3">
        <v>17.260869599999999</v>
      </c>
      <c r="E402" s="3">
        <v>637.31700000000001</v>
      </c>
      <c r="G402" s="3">
        <v>17.260869599999999</v>
      </c>
      <c r="H402" s="3">
        <v>626.08339999999998</v>
      </c>
      <c r="J402" s="3">
        <v>17.260869599999999</v>
      </c>
      <c r="K402" s="3">
        <v>650.88</v>
      </c>
      <c r="M402" s="3">
        <v>17.260869599999999</v>
      </c>
      <c r="N402" s="3">
        <v>645.76400000000001</v>
      </c>
      <c r="P402" s="3">
        <v>17.260869599999999</v>
      </c>
      <c r="Q402" s="3">
        <v>1018.356</v>
      </c>
      <c r="S402" s="3">
        <v>17.260869599999999</v>
      </c>
      <c r="T402" s="3">
        <v>1234.2860000000001</v>
      </c>
      <c r="V402" s="3">
        <v>17.260869599999999</v>
      </c>
      <c r="W402" s="3">
        <v>903.90300000000002</v>
      </c>
      <c r="Y402" s="3">
        <v>17.260869599999999</v>
      </c>
      <c r="Z402" s="3">
        <v>950.45</v>
      </c>
      <c r="AB402" s="3">
        <v>17.260869599999999</v>
      </c>
      <c r="AC402" s="3">
        <v>1209.6279999999999</v>
      </c>
    </row>
    <row r="403" spans="1:29" ht="15.75" customHeight="1" x14ac:dyDescent="0.2">
      <c r="A403" s="3">
        <v>17.304347799999999</v>
      </c>
      <c r="B403" s="3">
        <v>727.01400000000001</v>
      </c>
      <c r="D403" s="3">
        <v>17.304347799999999</v>
      </c>
      <c r="E403" s="3">
        <v>633.73800000000006</v>
      </c>
      <c r="G403" s="3">
        <v>17.304347799999999</v>
      </c>
      <c r="H403" s="3">
        <v>619.70680000000004</v>
      </c>
      <c r="J403" s="3">
        <v>17.304347799999999</v>
      </c>
      <c r="K403" s="3">
        <v>688.52800000000002</v>
      </c>
      <c r="M403" s="3">
        <v>17.304347799999999</v>
      </c>
      <c r="N403" s="3">
        <v>641.58900000000006</v>
      </c>
      <c r="P403" s="3">
        <v>17.304347799999999</v>
      </c>
      <c r="Q403" s="3">
        <v>1006.809</v>
      </c>
      <c r="S403" s="3">
        <v>17.304347799999999</v>
      </c>
      <c r="T403" s="3">
        <v>1219.1769999999999</v>
      </c>
      <c r="V403" s="3">
        <v>17.304347799999999</v>
      </c>
      <c r="W403" s="3">
        <v>870.40499999999997</v>
      </c>
      <c r="Y403" s="3">
        <v>17.304347799999999</v>
      </c>
      <c r="Z403" s="3">
        <v>933.303</v>
      </c>
      <c r="AB403" s="3">
        <v>17.304347799999999</v>
      </c>
      <c r="AC403" s="3">
        <v>1238.075</v>
      </c>
    </row>
    <row r="404" spans="1:29" ht="15.75" customHeight="1" x14ac:dyDescent="0.2">
      <c r="A404" s="3">
        <v>17.347826099999999</v>
      </c>
      <c r="B404" s="3">
        <v>800.62800000000004</v>
      </c>
      <c r="D404" s="3">
        <v>17.347826099999999</v>
      </c>
      <c r="E404" s="3">
        <v>648.351</v>
      </c>
      <c r="G404" s="3">
        <v>17.347826099999999</v>
      </c>
      <c r="H404" s="3">
        <v>636.53409999999997</v>
      </c>
      <c r="J404" s="3">
        <v>17.347826099999999</v>
      </c>
      <c r="K404" s="3">
        <v>704.63300000000004</v>
      </c>
      <c r="M404" s="3">
        <v>17.347826099999999</v>
      </c>
      <c r="N404" s="3">
        <v>698.26599999999996</v>
      </c>
      <c r="P404" s="3">
        <v>17.347826099999999</v>
      </c>
      <c r="Q404" s="3">
        <v>1000.789</v>
      </c>
      <c r="S404" s="3">
        <v>17.347826099999999</v>
      </c>
      <c r="T404" s="3">
        <v>1207.979</v>
      </c>
      <c r="V404" s="3">
        <v>17.347826099999999</v>
      </c>
      <c r="W404" s="3">
        <v>884.524</v>
      </c>
      <c r="Y404" s="3">
        <v>17.347826099999999</v>
      </c>
      <c r="Z404" s="3">
        <v>937.19299999999998</v>
      </c>
      <c r="AB404" s="3">
        <v>17.347826099999999</v>
      </c>
      <c r="AC404" s="3">
        <v>1250.3579999999999</v>
      </c>
    </row>
    <row r="405" spans="1:29" ht="15.75" customHeight="1" x14ac:dyDescent="0.2">
      <c r="A405" s="3">
        <v>17.391304300000002</v>
      </c>
      <c r="B405" s="3">
        <v>979.03599999999994</v>
      </c>
      <c r="D405" s="3">
        <v>17.391304300000002</v>
      </c>
      <c r="E405" s="3">
        <v>638.94100000000003</v>
      </c>
      <c r="G405" s="3">
        <v>17.391304300000002</v>
      </c>
      <c r="H405" s="3">
        <v>626.93550000000005</v>
      </c>
      <c r="J405" s="3">
        <v>17.391304300000002</v>
      </c>
      <c r="K405" s="3">
        <v>681.68100000000004</v>
      </c>
      <c r="M405" s="3">
        <v>17.391304300000002</v>
      </c>
      <c r="N405" s="3">
        <v>693.827</v>
      </c>
      <c r="P405" s="3">
        <v>17.391304300000002</v>
      </c>
      <c r="Q405" s="3">
        <v>989.44299999999998</v>
      </c>
      <c r="S405" s="3">
        <v>17.391304300000002</v>
      </c>
      <c r="T405" s="3">
        <v>1208.3699999999999</v>
      </c>
      <c r="V405" s="3">
        <v>17.391304300000002</v>
      </c>
      <c r="W405" s="3">
        <v>872.322</v>
      </c>
      <c r="Y405" s="3">
        <v>17.391304300000002</v>
      </c>
      <c r="Z405" s="3">
        <v>926.899</v>
      </c>
      <c r="AB405" s="3">
        <v>17.391304300000002</v>
      </c>
      <c r="AC405" s="3">
        <v>1217.347</v>
      </c>
    </row>
    <row r="406" spans="1:29" ht="15.75" customHeight="1" x14ac:dyDescent="0.2">
      <c r="A406" s="3">
        <v>17.434782599999998</v>
      </c>
      <c r="B406" s="3">
        <v>986.30899999999997</v>
      </c>
      <c r="D406" s="3">
        <v>17.434782599999998</v>
      </c>
      <c r="E406" s="3">
        <v>640.68299999999999</v>
      </c>
      <c r="G406" s="3">
        <v>17.434782599999998</v>
      </c>
      <c r="H406" s="3">
        <v>626.88869999999997</v>
      </c>
      <c r="J406" s="3">
        <v>17.434782599999998</v>
      </c>
      <c r="K406" s="3">
        <v>667.59500000000003</v>
      </c>
      <c r="M406" s="3">
        <v>17.434782599999998</v>
      </c>
      <c r="N406" s="3">
        <v>670.42899999999997</v>
      </c>
      <c r="P406" s="3">
        <v>17.434782599999998</v>
      </c>
      <c r="Q406" s="3">
        <v>974.75099999999998</v>
      </c>
      <c r="S406" s="3">
        <v>17.434782599999998</v>
      </c>
      <c r="T406" s="3">
        <v>1217.039</v>
      </c>
      <c r="V406" s="3">
        <v>17.434782599999998</v>
      </c>
      <c r="W406" s="3">
        <v>882.54399999999998</v>
      </c>
      <c r="Y406" s="3">
        <v>17.434782599999998</v>
      </c>
      <c r="Z406" s="3">
        <v>941.39400000000001</v>
      </c>
      <c r="AB406" s="3">
        <v>17.434782599999998</v>
      </c>
      <c r="AC406" s="3">
        <v>1201.989</v>
      </c>
    </row>
    <row r="407" spans="1:29" ht="15.75" customHeight="1" x14ac:dyDescent="0.2">
      <c r="A407" s="3">
        <v>17.478260899999999</v>
      </c>
      <c r="B407" s="3">
        <v>964.60199999999998</v>
      </c>
      <c r="D407" s="3">
        <v>17.478260899999999</v>
      </c>
      <c r="E407" s="3">
        <v>637.86099999999999</v>
      </c>
      <c r="G407" s="3">
        <v>17.478260899999999</v>
      </c>
      <c r="H407" s="3">
        <v>624.25040000000001</v>
      </c>
      <c r="J407" s="3">
        <v>17.478260899999999</v>
      </c>
      <c r="K407" s="3">
        <v>655.36400000000003</v>
      </c>
      <c r="M407" s="3">
        <v>17.478260899999999</v>
      </c>
      <c r="N407" s="3">
        <v>650.99900000000002</v>
      </c>
      <c r="P407" s="3">
        <v>17.478260899999999</v>
      </c>
      <c r="Q407" s="3">
        <v>992.03200000000004</v>
      </c>
      <c r="S407" s="3">
        <v>17.478260899999999</v>
      </c>
      <c r="T407" s="3">
        <v>1186.585</v>
      </c>
      <c r="V407" s="3">
        <v>17.478260899999999</v>
      </c>
      <c r="W407" s="3">
        <v>868.16</v>
      </c>
      <c r="Y407" s="3">
        <v>17.478260899999999</v>
      </c>
      <c r="Z407" s="3">
        <v>936.15599999999995</v>
      </c>
      <c r="AB407" s="3">
        <v>17.478260899999999</v>
      </c>
      <c r="AC407" s="3">
        <v>1208.4690000000001</v>
      </c>
    </row>
    <row r="408" spans="1:29" ht="15.75" customHeight="1" x14ac:dyDescent="0.2">
      <c r="A408" s="3">
        <v>17.521739100000001</v>
      </c>
      <c r="B408" s="3">
        <v>984.47199999999998</v>
      </c>
      <c r="D408" s="3">
        <v>17.521739100000001</v>
      </c>
      <c r="E408" s="3">
        <v>636.43799999999999</v>
      </c>
      <c r="G408" s="3">
        <v>17.521739100000001</v>
      </c>
      <c r="H408" s="3">
        <v>629.94269999999995</v>
      </c>
      <c r="J408" s="3">
        <v>17.521739100000001</v>
      </c>
      <c r="K408" s="3">
        <v>650.53899999999999</v>
      </c>
      <c r="M408" s="3">
        <v>17.521739100000001</v>
      </c>
      <c r="N408" s="3">
        <v>642.92499999999995</v>
      </c>
      <c r="P408" s="3">
        <v>17.521739100000001</v>
      </c>
      <c r="Q408" s="3">
        <v>974.745</v>
      </c>
      <c r="S408" s="3">
        <v>17.521739100000001</v>
      </c>
      <c r="T408" s="3">
        <v>1191.8589999999999</v>
      </c>
      <c r="V408" s="3">
        <v>17.521739100000001</v>
      </c>
      <c r="W408" s="3">
        <v>859.27300000000002</v>
      </c>
      <c r="Y408" s="3">
        <v>17.521739100000001</v>
      </c>
      <c r="Z408" s="3">
        <v>921.76099999999997</v>
      </c>
      <c r="AB408" s="3">
        <v>17.521739100000001</v>
      </c>
      <c r="AC408" s="3">
        <v>1165.0820000000001</v>
      </c>
    </row>
    <row r="409" spans="1:29" ht="15.75" customHeight="1" x14ac:dyDescent="0.2">
      <c r="A409" s="3">
        <v>17.565217400000002</v>
      </c>
      <c r="B409" s="3">
        <v>976.65200000000004</v>
      </c>
      <c r="D409" s="3">
        <v>17.565217400000002</v>
      </c>
      <c r="E409" s="3">
        <v>637.92100000000005</v>
      </c>
      <c r="G409" s="3">
        <v>17.565217400000002</v>
      </c>
      <c r="H409" s="3">
        <v>627.23540000000003</v>
      </c>
      <c r="J409" s="3">
        <v>17.565217400000002</v>
      </c>
      <c r="K409" s="3">
        <v>650.49099999999999</v>
      </c>
      <c r="M409" s="3">
        <v>17.565217400000002</v>
      </c>
      <c r="N409" s="3">
        <v>643.16999999999996</v>
      </c>
      <c r="P409" s="3">
        <v>17.565217400000002</v>
      </c>
      <c r="Q409" s="3">
        <v>973.12</v>
      </c>
      <c r="S409" s="3">
        <v>17.565217400000002</v>
      </c>
      <c r="T409" s="3">
        <v>1215.9929999999999</v>
      </c>
      <c r="V409" s="3">
        <v>17.565217400000002</v>
      </c>
      <c r="W409" s="3">
        <v>880.35900000000004</v>
      </c>
      <c r="Y409" s="3">
        <v>17.565217400000002</v>
      </c>
      <c r="Z409" s="3">
        <v>917.15599999999995</v>
      </c>
      <c r="AB409" s="3">
        <v>17.565217400000002</v>
      </c>
      <c r="AC409" s="3">
        <v>1176.337</v>
      </c>
    </row>
    <row r="410" spans="1:29" ht="15.75" customHeight="1" x14ac:dyDescent="0.2">
      <c r="A410" s="3">
        <v>17.608695699999998</v>
      </c>
      <c r="B410" s="3">
        <v>957.2</v>
      </c>
      <c r="D410" s="3">
        <v>17.608695699999998</v>
      </c>
      <c r="E410" s="3">
        <v>644.14099999999996</v>
      </c>
      <c r="G410" s="3">
        <v>17.608695699999998</v>
      </c>
      <c r="H410" s="3">
        <v>623.50260000000003</v>
      </c>
      <c r="J410" s="3">
        <v>17.608695699999998</v>
      </c>
      <c r="K410" s="3">
        <v>649.31500000000005</v>
      </c>
      <c r="M410" s="3">
        <v>17.608695699999998</v>
      </c>
      <c r="N410" s="3">
        <v>698.62</v>
      </c>
      <c r="P410" s="3">
        <v>17.608695699999998</v>
      </c>
      <c r="Q410" s="3">
        <v>962.10799999999995</v>
      </c>
      <c r="S410" s="3">
        <v>17.608695699999998</v>
      </c>
      <c r="T410" s="3">
        <v>1243.2619999999999</v>
      </c>
      <c r="V410" s="3">
        <v>17.608695699999998</v>
      </c>
      <c r="W410" s="3">
        <v>864.39300000000003</v>
      </c>
      <c r="Y410" s="3">
        <v>17.608695699999998</v>
      </c>
      <c r="Z410" s="3">
        <v>922.495</v>
      </c>
      <c r="AB410" s="3">
        <v>17.608695699999998</v>
      </c>
      <c r="AC410" s="3">
        <v>1181.981</v>
      </c>
    </row>
    <row r="411" spans="1:29" ht="15.75" customHeight="1" x14ac:dyDescent="0.2">
      <c r="A411" s="3">
        <v>17.652173900000001</v>
      </c>
      <c r="B411" s="3">
        <v>945.96600000000001</v>
      </c>
      <c r="D411" s="3">
        <v>17.652173900000001</v>
      </c>
      <c r="E411" s="3">
        <v>641.44100000000003</v>
      </c>
      <c r="G411" s="3">
        <v>17.652173900000001</v>
      </c>
      <c r="H411" s="3">
        <v>630.65639999999996</v>
      </c>
      <c r="J411" s="3">
        <v>17.652173900000001</v>
      </c>
      <c r="K411" s="3">
        <v>648.22400000000005</v>
      </c>
      <c r="M411" s="3">
        <v>17.652173900000001</v>
      </c>
      <c r="N411" s="3">
        <v>697.23599999999999</v>
      </c>
      <c r="P411" s="3">
        <v>17.652173900000001</v>
      </c>
      <c r="Q411" s="3">
        <v>944.255</v>
      </c>
      <c r="S411" s="3">
        <v>17.652173900000001</v>
      </c>
      <c r="T411" s="3">
        <v>1248.08</v>
      </c>
      <c r="V411" s="3">
        <v>17.652173900000001</v>
      </c>
      <c r="W411" s="3">
        <v>861.89499999999998</v>
      </c>
      <c r="Y411" s="3">
        <v>17.652173900000001</v>
      </c>
      <c r="Z411" s="3">
        <v>927.71600000000001</v>
      </c>
      <c r="AB411" s="3">
        <v>17.652173900000001</v>
      </c>
      <c r="AC411" s="3">
        <v>1188.3720000000001</v>
      </c>
    </row>
    <row r="412" spans="1:29" ht="15.75" customHeight="1" x14ac:dyDescent="0.2">
      <c r="A412" s="3">
        <v>17.695652200000001</v>
      </c>
      <c r="B412" s="3">
        <v>910.96900000000005</v>
      </c>
      <c r="D412" s="3">
        <v>17.695652200000001</v>
      </c>
      <c r="E412" s="3">
        <v>640.58600000000001</v>
      </c>
      <c r="G412" s="3">
        <v>17.695652200000001</v>
      </c>
      <c r="H412" s="3">
        <v>618.1798</v>
      </c>
      <c r="J412" s="3">
        <v>17.695652200000001</v>
      </c>
      <c r="K412" s="3">
        <v>649.66600000000005</v>
      </c>
      <c r="M412" s="3">
        <v>17.695652200000001</v>
      </c>
      <c r="N412" s="3">
        <v>669.78499999999997</v>
      </c>
      <c r="P412" s="3">
        <v>17.695652200000001</v>
      </c>
      <c r="Q412" s="3">
        <v>973.73</v>
      </c>
      <c r="S412" s="3">
        <v>17.695652200000001</v>
      </c>
      <c r="T412" s="3">
        <v>1267.7650000000001</v>
      </c>
      <c r="V412" s="3">
        <v>17.695652200000001</v>
      </c>
      <c r="W412" s="3">
        <v>857.33299999999997</v>
      </c>
      <c r="Y412" s="3">
        <v>17.695652200000001</v>
      </c>
      <c r="Z412" s="3">
        <v>911.75199999999995</v>
      </c>
      <c r="AB412" s="3">
        <v>17.695652200000001</v>
      </c>
      <c r="AC412" s="3">
        <v>1215.6030000000001</v>
      </c>
    </row>
    <row r="413" spans="1:29" ht="15.75" customHeight="1" x14ac:dyDescent="0.2">
      <c r="A413" s="3">
        <v>17.739130400000001</v>
      </c>
      <c r="B413" s="3">
        <v>862.04600000000005</v>
      </c>
      <c r="D413" s="3">
        <v>17.739130400000001</v>
      </c>
      <c r="E413" s="3">
        <v>633.226</v>
      </c>
      <c r="G413" s="3">
        <v>17.739130400000001</v>
      </c>
      <c r="H413" s="3">
        <v>619.53189999999995</v>
      </c>
      <c r="J413" s="3">
        <v>17.739130400000001</v>
      </c>
      <c r="K413" s="3">
        <v>644.88</v>
      </c>
      <c r="M413" s="3">
        <v>17.739130400000001</v>
      </c>
      <c r="N413" s="3">
        <v>646.74800000000005</v>
      </c>
      <c r="P413" s="3">
        <v>17.739130400000001</v>
      </c>
      <c r="Q413" s="3">
        <v>962.78800000000001</v>
      </c>
      <c r="S413" s="3">
        <v>17.739130400000001</v>
      </c>
      <c r="T413" s="3">
        <v>1247.1890000000001</v>
      </c>
      <c r="V413" s="3">
        <v>17.739130400000001</v>
      </c>
      <c r="W413" s="3">
        <v>863.96299999999997</v>
      </c>
      <c r="Y413" s="3">
        <v>17.739130400000001</v>
      </c>
      <c r="Z413" s="3">
        <v>928.596</v>
      </c>
      <c r="AB413" s="3">
        <v>17.739130400000001</v>
      </c>
      <c r="AC413" s="3">
        <v>1162.0070000000001</v>
      </c>
    </row>
    <row r="414" spans="1:29" ht="15.75" customHeight="1" x14ac:dyDescent="0.2">
      <c r="A414" s="3">
        <v>17.782608700000001</v>
      </c>
      <c r="B414" s="3">
        <v>829.90599999999995</v>
      </c>
      <c r="D414" s="3">
        <v>17.782608700000001</v>
      </c>
      <c r="E414" s="3">
        <v>634.54899999999998</v>
      </c>
      <c r="G414" s="3">
        <v>17.782608700000001</v>
      </c>
      <c r="H414" s="3">
        <v>624.31780000000003</v>
      </c>
      <c r="J414" s="3">
        <v>17.782608700000001</v>
      </c>
      <c r="K414" s="3">
        <v>645.35199999999998</v>
      </c>
      <c r="M414" s="3">
        <v>17.782608700000001</v>
      </c>
      <c r="N414" s="3">
        <v>641.90099999999995</v>
      </c>
      <c r="P414" s="3">
        <v>17.782608700000001</v>
      </c>
      <c r="Q414" s="3">
        <v>946.68299999999999</v>
      </c>
      <c r="S414" s="3">
        <v>17.782608700000001</v>
      </c>
      <c r="T414" s="3">
        <v>1253.6759999999999</v>
      </c>
      <c r="V414" s="3">
        <v>17.782608700000001</v>
      </c>
      <c r="W414" s="3">
        <v>876.57799999999997</v>
      </c>
      <c r="Y414" s="3">
        <v>17.782608700000001</v>
      </c>
      <c r="Z414" s="3">
        <v>923.899</v>
      </c>
      <c r="AB414" s="3">
        <v>17.782608700000001</v>
      </c>
      <c r="AC414" s="3">
        <v>1178.6869999999999</v>
      </c>
    </row>
    <row r="415" spans="1:29" ht="15.75" customHeight="1" x14ac:dyDescent="0.2">
      <c r="A415" s="3">
        <v>17.826087000000001</v>
      </c>
      <c r="B415" s="3">
        <v>817.322</v>
      </c>
      <c r="D415" s="3">
        <v>17.826087000000001</v>
      </c>
      <c r="E415" s="3">
        <v>646.59900000000005</v>
      </c>
      <c r="G415" s="3">
        <v>17.826087000000001</v>
      </c>
      <c r="H415" s="3">
        <v>633.67880000000002</v>
      </c>
      <c r="J415" s="3">
        <v>17.826087000000001</v>
      </c>
      <c r="K415" s="3">
        <v>651.20600000000002</v>
      </c>
      <c r="M415" s="3">
        <v>17.826087000000001</v>
      </c>
      <c r="N415" s="3">
        <v>693.83</v>
      </c>
      <c r="P415" s="3">
        <v>17.826087000000001</v>
      </c>
      <c r="Q415" s="3">
        <v>979.726</v>
      </c>
      <c r="S415" s="3">
        <v>17.826087000000001</v>
      </c>
      <c r="T415" s="3">
        <v>1244.0719999999999</v>
      </c>
      <c r="V415" s="3">
        <v>17.826087000000001</v>
      </c>
      <c r="W415" s="3">
        <v>879.35900000000004</v>
      </c>
      <c r="Y415" s="3">
        <v>17.826087000000001</v>
      </c>
      <c r="Z415" s="3">
        <v>919.82600000000002</v>
      </c>
      <c r="AB415" s="3">
        <v>17.826087000000001</v>
      </c>
      <c r="AC415" s="3">
        <v>1224.721</v>
      </c>
    </row>
    <row r="416" spans="1:29" ht="15.75" customHeight="1" x14ac:dyDescent="0.2">
      <c r="A416" s="3">
        <v>17.8695652</v>
      </c>
      <c r="B416" s="3">
        <v>803.42200000000003</v>
      </c>
      <c r="D416" s="3">
        <v>17.8695652</v>
      </c>
      <c r="E416" s="3">
        <v>643.11900000000003</v>
      </c>
      <c r="G416" s="3">
        <v>17.8695652</v>
      </c>
      <c r="H416" s="3">
        <v>623.99109999999996</v>
      </c>
      <c r="J416" s="3">
        <v>17.8695652</v>
      </c>
      <c r="K416" s="3">
        <v>648.22900000000004</v>
      </c>
      <c r="M416" s="3">
        <v>17.8695652</v>
      </c>
      <c r="N416" s="3">
        <v>698.86800000000005</v>
      </c>
      <c r="P416" s="3">
        <v>17.8695652</v>
      </c>
      <c r="Q416" s="3">
        <v>990.66899999999998</v>
      </c>
      <c r="S416" s="3">
        <v>17.8695652</v>
      </c>
      <c r="T416" s="3">
        <v>1231.9649999999999</v>
      </c>
      <c r="V416" s="3">
        <v>17.8695652</v>
      </c>
      <c r="W416" s="3">
        <v>878.18799999999999</v>
      </c>
      <c r="Y416" s="3">
        <v>17.8695652</v>
      </c>
      <c r="Z416" s="3">
        <v>920.00900000000001</v>
      </c>
      <c r="AB416" s="3">
        <v>17.8695652</v>
      </c>
      <c r="AC416" s="3">
        <v>1179.9829999999999</v>
      </c>
    </row>
    <row r="417" spans="1:29" ht="15.75" customHeight="1" x14ac:dyDescent="0.2">
      <c r="A417" s="3">
        <v>17.913043500000001</v>
      </c>
      <c r="B417" s="3">
        <v>804.67899999999997</v>
      </c>
      <c r="D417" s="3">
        <v>17.913043500000001</v>
      </c>
      <c r="E417" s="3">
        <v>641.23800000000006</v>
      </c>
      <c r="G417" s="3">
        <v>17.913043500000001</v>
      </c>
      <c r="H417" s="3">
        <v>631.77710000000002</v>
      </c>
      <c r="J417" s="3">
        <v>17.913043500000001</v>
      </c>
      <c r="K417" s="3">
        <v>651.79300000000001</v>
      </c>
      <c r="M417" s="3">
        <v>17.913043500000001</v>
      </c>
      <c r="N417" s="3">
        <v>674.48199999999997</v>
      </c>
      <c r="P417" s="3">
        <v>17.913043500000001</v>
      </c>
      <c r="Q417" s="3">
        <v>946.22400000000005</v>
      </c>
      <c r="S417" s="3">
        <v>17.913043500000001</v>
      </c>
      <c r="T417" s="3">
        <v>1251.636</v>
      </c>
      <c r="V417" s="3">
        <v>17.913043500000001</v>
      </c>
      <c r="W417" s="3">
        <v>875.15099999999995</v>
      </c>
      <c r="Y417" s="3">
        <v>17.913043500000001</v>
      </c>
      <c r="Z417" s="3">
        <v>910.14700000000005</v>
      </c>
      <c r="AB417" s="3">
        <v>17.913043500000001</v>
      </c>
      <c r="AC417" s="3">
        <v>1192.9269999999999</v>
      </c>
    </row>
    <row r="418" spans="1:29" ht="15.75" customHeight="1" x14ac:dyDescent="0.2">
      <c r="A418" s="3">
        <v>17.9565217</v>
      </c>
      <c r="B418" s="3">
        <v>789.86900000000003</v>
      </c>
      <c r="D418" s="3">
        <v>17.9565217</v>
      </c>
      <c r="E418" s="3">
        <v>636.82799999999997</v>
      </c>
      <c r="G418" s="3">
        <v>17.9565217</v>
      </c>
      <c r="H418" s="3">
        <v>621.02260000000001</v>
      </c>
      <c r="J418" s="3">
        <v>17.9565217</v>
      </c>
      <c r="K418" s="3">
        <v>647.79999999999995</v>
      </c>
      <c r="M418" s="3">
        <v>17.9565217</v>
      </c>
      <c r="N418" s="3">
        <v>651.56899999999996</v>
      </c>
      <c r="P418" s="3">
        <v>17.9565217</v>
      </c>
      <c r="Q418" s="3">
        <v>980.274</v>
      </c>
      <c r="S418" s="3">
        <v>17.9565217</v>
      </c>
      <c r="T418" s="3">
        <v>1234.704</v>
      </c>
      <c r="V418" s="3">
        <v>17.9565217</v>
      </c>
      <c r="W418" s="3">
        <v>869.11699999999996</v>
      </c>
      <c r="Y418" s="3">
        <v>17.9565217</v>
      </c>
      <c r="Z418" s="3">
        <v>923.63300000000004</v>
      </c>
      <c r="AB418" s="3">
        <v>17.9565217</v>
      </c>
      <c r="AC418" s="3">
        <v>1148.778</v>
      </c>
    </row>
    <row r="419" spans="1:29" ht="15.75" customHeight="1" x14ac:dyDescent="0.2">
      <c r="A419" s="3">
        <v>18</v>
      </c>
      <c r="B419" s="3">
        <v>774.96400000000006</v>
      </c>
      <c r="D419" s="3">
        <v>18</v>
      </c>
      <c r="E419" s="3">
        <v>642.85500000000002</v>
      </c>
      <c r="G419" s="3">
        <v>18</v>
      </c>
      <c r="H419" s="3">
        <v>629.75789999999995</v>
      </c>
      <c r="J419" s="3">
        <v>18</v>
      </c>
      <c r="K419" s="3">
        <v>658.38</v>
      </c>
      <c r="M419" s="3">
        <v>18</v>
      </c>
      <c r="N419" s="3">
        <v>649.38199999999995</v>
      </c>
      <c r="P419" s="3">
        <v>18</v>
      </c>
      <c r="Q419" s="3">
        <v>962.95299999999997</v>
      </c>
      <c r="S419" s="3">
        <v>18</v>
      </c>
      <c r="T419" s="3">
        <v>1227.049</v>
      </c>
      <c r="V419" s="3">
        <v>18</v>
      </c>
      <c r="W419" s="3">
        <v>860.06</v>
      </c>
      <c r="Y419" s="3">
        <v>18</v>
      </c>
      <c r="Z419" s="3">
        <v>914.81700000000001</v>
      </c>
      <c r="AB419" s="3">
        <v>18</v>
      </c>
      <c r="AC419" s="3">
        <v>1171.8140000000001</v>
      </c>
    </row>
    <row r="420" spans="1:29" ht="15.75" customHeight="1" x14ac:dyDescent="0.2">
      <c r="A420" s="3">
        <v>18.0434783</v>
      </c>
      <c r="B420" s="3">
        <v>757.10799999999995</v>
      </c>
      <c r="D420" s="3">
        <v>18.0434783</v>
      </c>
      <c r="E420" s="3">
        <v>641.02599999999995</v>
      </c>
      <c r="G420" s="3">
        <v>18.0434783</v>
      </c>
      <c r="H420" s="3">
        <v>635.01570000000004</v>
      </c>
      <c r="J420" s="3">
        <v>18.0434783</v>
      </c>
      <c r="K420" s="3">
        <v>699.62300000000005</v>
      </c>
      <c r="M420" s="3">
        <v>18.0434783</v>
      </c>
      <c r="N420" s="3">
        <v>676.70699999999999</v>
      </c>
      <c r="P420" s="3">
        <v>18.0434783</v>
      </c>
      <c r="Q420" s="3">
        <v>947.197</v>
      </c>
      <c r="S420" s="3">
        <v>18.0434783</v>
      </c>
      <c r="T420" s="3">
        <v>1215.558</v>
      </c>
      <c r="V420" s="3">
        <v>18.0434783</v>
      </c>
      <c r="W420" s="3">
        <v>844.25900000000001</v>
      </c>
      <c r="Y420" s="3">
        <v>18.0434783</v>
      </c>
      <c r="Z420" s="3">
        <v>902.09199999999998</v>
      </c>
      <c r="AB420" s="3">
        <v>18.0434783</v>
      </c>
      <c r="AC420" s="3">
        <v>1145.693</v>
      </c>
    </row>
    <row r="421" spans="1:29" ht="15.75" customHeight="1" x14ac:dyDescent="0.2">
      <c r="A421" s="3">
        <v>18.086956499999999</v>
      </c>
      <c r="B421" s="3">
        <v>748.24</v>
      </c>
      <c r="D421" s="3">
        <v>18.086956499999999</v>
      </c>
      <c r="E421" s="3">
        <v>645.15</v>
      </c>
      <c r="G421" s="3">
        <v>18.086956499999999</v>
      </c>
      <c r="H421" s="3">
        <v>627.92830000000004</v>
      </c>
      <c r="J421" s="3">
        <v>18.086956499999999</v>
      </c>
      <c r="K421" s="3">
        <v>692.30399999999997</v>
      </c>
      <c r="M421" s="3">
        <v>18.086956499999999</v>
      </c>
      <c r="N421" s="3">
        <v>705.25800000000004</v>
      </c>
      <c r="P421" s="3">
        <v>18.086956499999999</v>
      </c>
      <c r="Q421" s="3">
        <v>937.58900000000006</v>
      </c>
      <c r="S421" s="3">
        <v>18.086956499999999</v>
      </c>
      <c r="T421" s="3">
        <v>1206.5709999999999</v>
      </c>
      <c r="V421" s="3">
        <v>18.086956499999999</v>
      </c>
      <c r="W421" s="3">
        <v>851.00599999999997</v>
      </c>
      <c r="Y421" s="3">
        <v>18.086956499999999</v>
      </c>
      <c r="Z421" s="3">
        <v>919.95399999999995</v>
      </c>
      <c r="AB421" s="3">
        <v>18.086956499999999</v>
      </c>
      <c r="AC421" s="3">
        <v>1170.7380000000001</v>
      </c>
    </row>
    <row r="422" spans="1:29" ht="15.75" customHeight="1" x14ac:dyDescent="0.2">
      <c r="A422" s="3">
        <v>18.1304348</v>
      </c>
      <c r="B422" s="3">
        <v>737.71699999999998</v>
      </c>
      <c r="D422" s="3">
        <v>18.1304348</v>
      </c>
      <c r="E422" s="3">
        <v>640.33399999999995</v>
      </c>
      <c r="G422" s="3">
        <v>18.1304348</v>
      </c>
      <c r="H422" s="3">
        <v>625.92920000000004</v>
      </c>
      <c r="J422" s="3">
        <v>18.1304348</v>
      </c>
      <c r="K422" s="3">
        <v>675.18700000000001</v>
      </c>
      <c r="M422" s="3">
        <v>18.1304348</v>
      </c>
      <c r="N422" s="3">
        <v>675.524</v>
      </c>
      <c r="P422" s="3">
        <v>18.1304348</v>
      </c>
      <c r="Q422" s="3">
        <v>950.63499999999999</v>
      </c>
      <c r="S422" s="3">
        <v>18.1304348</v>
      </c>
      <c r="T422" s="3">
        <v>1252.0170000000001</v>
      </c>
      <c r="V422" s="3">
        <v>18.1304348</v>
      </c>
      <c r="W422" s="3">
        <v>853.59799999999996</v>
      </c>
      <c r="Y422" s="3">
        <v>18.1304348</v>
      </c>
      <c r="Z422" s="3">
        <v>914.33900000000006</v>
      </c>
      <c r="AB422" s="3">
        <v>18.1304348</v>
      </c>
      <c r="AC422" s="3">
        <v>1173.9459999999999</v>
      </c>
    </row>
    <row r="423" spans="1:29" ht="15.75" customHeight="1" x14ac:dyDescent="0.2">
      <c r="A423" s="3">
        <v>18.173912999999999</v>
      </c>
      <c r="B423" s="3">
        <v>732.15300000000002</v>
      </c>
      <c r="D423" s="3">
        <v>18.173912999999999</v>
      </c>
      <c r="E423" s="3">
        <v>638.798</v>
      </c>
      <c r="G423" s="3">
        <v>18.173912999999999</v>
      </c>
      <c r="H423" s="3">
        <v>626.47500000000002</v>
      </c>
      <c r="J423" s="3">
        <v>18.173912999999999</v>
      </c>
      <c r="K423" s="3">
        <v>660.851</v>
      </c>
      <c r="M423" s="3">
        <v>18.173912999999999</v>
      </c>
      <c r="N423" s="3">
        <v>655.32000000000005</v>
      </c>
      <c r="P423" s="3">
        <v>18.173912999999999</v>
      </c>
      <c r="Q423" s="3">
        <v>924.83799999999997</v>
      </c>
      <c r="S423" s="3">
        <v>18.173912999999999</v>
      </c>
      <c r="T423" s="3">
        <v>1227.713</v>
      </c>
      <c r="V423" s="3">
        <v>18.173912999999999</v>
      </c>
      <c r="W423" s="3">
        <v>835.02300000000002</v>
      </c>
      <c r="Y423" s="3">
        <v>18.173912999999999</v>
      </c>
      <c r="Z423" s="3">
        <v>910.37599999999998</v>
      </c>
      <c r="AB423" s="3">
        <v>18.173912999999999</v>
      </c>
      <c r="AC423" s="3">
        <v>1170.2139999999999</v>
      </c>
    </row>
    <row r="424" spans="1:29" ht="15.75" customHeight="1" x14ac:dyDescent="0.2">
      <c r="A424" s="3">
        <v>18.217391299999999</v>
      </c>
      <c r="B424" s="3">
        <v>726.79100000000005</v>
      </c>
      <c r="D424" s="3">
        <v>18.217391299999999</v>
      </c>
      <c r="E424" s="3">
        <v>635.70600000000002</v>
      </c>
      <c r="G424" s="3">
        <v>18.217391299999999</v>
      </c>
      <c r="H424" s="3">
        <v>624.89949999999999</v>
      </c>
      <c r="J424" s="3">
        <v>18.217391299999999</v>
      </c>
      <c r="K424" s="3">
        <v>652.82899999999995</v>
      </c>
      <c r="M424" s="3">
        <v>18.217391299999999</v>
      </c>
      <c r="N424" s="3">
        <v>645.89499999999998</v>
      </c>
      <c r="P424" s="3">
        <v>18.217391299999999</v>
      </c>
      <c r="Q424" s="3">
        <v>932.69200000000001</v>
      </c>
      <c r="S424" s="3">
        <v>18.217391299999999</v>
      </c>
      <c r="T424" s="3">
        <v>1223.153</v>
      </c>
      <c r="V424" s="3">
        <v>18.217391299999999</v>
      </c>
      <c r="W424" s="3">
        <v>847.34799999999996</v>
      </c>
      <c r="Y424" s="3">
        <v>18.217391299999999</v>
      </c>
      <c r="Z424" s="3">
        <v>904.82600000000002</v>
      </c>
      <c r="AB424" s="3">
        <v>18.217391299999999</v>
      </c>
      <c r="AC424" s="3">
        <v>1154.9469999999999</v>
      </c>
    </row>
    <row r="425" spans="1:29" ht="15.75" customHeight="1" x14ac:dyDescent="0.2">
      <c r="A425" s="3">
        <v>18.260869599999999</v>
      </c>
      <c r="B425" s="3">
        <v>723.26700000000005</v>
      </c>
      <c r="D425" s="3">
        <v>18.260869599999999</v>
      </c>
      <c r="E425" s="3">
        <v>635.39099999999996</v>
      </c>
      <c r="G425" s="3">
        <v>18.260869599999999</v>
      </c>
      <c r="H425" s="3">
        <v>628.33249999999998</v>
      </c>
      <c r="J425" s="3">
        <v>18.260869599999999</v>
      </c>
      <c r="K425" s="3">
        <v>649.149</v>
      </c>
      <c r="M425" s="3">
        <v>18.260869599999999</v>
      </c>
      <c r="N425" s="3">
        <v>644.74</v>
      </c>
      <c r="P425" s="3">
        <v>18.260869599999999</v>
      </c>
      <c r="Q425" s="3">
        <v>959.39200000000005</v>
      </c>
      <c r="S425" s="3">
        <v>18.260869599999999</v>
      </c>
      <c r="T425" s="3">
        <v>1222.7629999999999</v>
      </c>
      <c r="V425" s="3">
        <v>18.260869599999999</v>
      </c>
      <c r="W425" s="3">
        <v>857.15700000000004</v>
      </c>
      <c r="Y425" s="3">
        <v>18.260869599999999</v>
      </c>
      <c r="Z425" s="3">
        <v>901.05499999999995</v>
      </c>
      <c r="AB425" s="3">
        <v>18.260869599999999</v>
      </c>
      <c r="AC425" s="3">
        <v>1171.3340000000001</v>
      </c>
    </row>
    <row r="426" spans="1:29" ht="15.75" customHeight="1" x14ac:dyDescent="0.2">
      <c r="A426" s="3">
        <v>18.304347799999999</v>
      </c>
      <c r="B426" s="3">
        <v>726.03399999999999</v>
      </c>
      <c r="D426" s="3">
        <v>18.304347799999999</v>
      </c>
      <c r="E426" s="3">
        <v>646.91099999999994</v>
      </c>
      <c r="G426" s="3">
        <v>18.304347799999999</v>
      </c>
      <c r="H426" s="3">
        <v>631.78189999999995</v>
      </c>
      <c r="J426" s="3">
        <v>18.304347799999999</v>
      </c>
      <c r="K426" s="3">
        <v>653.16800000000001</v>
      </c>
      <c r="M426" s="3">
        <v>18.304347799999999</v>
      </c>
      <c r="N426" s="3">
        <v>712.28099999999995</v>
      </c>
      <c r="P426" s="3">
        <v>18.304347799999999</v>
      </c>
      <c r="Q426" s="3">
        <v>964.21299999999997</v>
      </c>
      <c r="S426" s="3">
        <v>18.304347799999999</v>
      </c>
      <c r="T426" s="3">
        <v>1214.827</v>
      </c>
      <c r="V426" s="3">
        <v>18.304347799999999</v>
      </c>
      <c r="W426" s="3">
        <v>845.33100000000002</v>
      </c>
      <c r="Y426" s="3">
        <v>18.304347799999999</v>
      </c>
      <c r="Z426" s="3">
        <v>906.36699999999996</v>
      </c>
      <c r="AB426" s="3">
        <v>18.304347799999999</v>
      </c>
      <c r="AC426" s="3">
        <v>1163.6130000000001</v>
      </c>
    </row>
    <row r="427" spans="1:29" ht="15.75" customHeight="1" x14ac:dyDescent="0.2">
      <c r="A427" s="3">
        <v>18.347826099999999</v>
      </c>
      <c r="B427" s="3">
        <v>724.59500000000003</v>
      </c>
      <c r="D427" s="3">
        <v>18.347826099999999</v>
      </c>
      <c r="E427" s="3">
        <v>640.05799999999999</v>
      </c>
      <c r="G427" s="3">
        <v>18.347826099999999</v>
      </c>
      <c r="H427" s="3">
        <v>625.46339999999998</v>
      </c>
      <c r="J427" s="3">
        <v>18.347826099999999</v>
      </c>
      <c r="K427" s="3">
        <v>667.14</v>
      </c>
      <c r="M427" s="3">
        <v>18.347826099999999</v>
      </c>
      <c r="N427" s="3">
        <v>689.65899999999999</v>
      </c>
      <c r="P427" s="3">
        <v>18.347826099999999</v>
      </c>
      <c r="Q427" s="3">
        <v>951.31500000000005</v>
      </c>
      <c r="S427" s="3">
        <v>18.347826099999999</v>
      </c>
      <c r="T427" s="3">
        <v>1230.2909999999999</v>
      </c>
      <c r="V427" s="3">
        <v>18.347826099999999</v>
      </c>
      <c r="W427" s="3">
        <v>862.94</v>
      </c>
      <c r="Y427" s="3">
        <v>18.347826099999999</v>
      </c>
      <c r="Z427" s="3">
        <v>907.83500000000004</v>
      </c>
      <c r="AB427" s="3">
        <v>18.347826099999999</v>
      </c>
      <c r="AC427" s="3">
        <v>1183.4000000000001</v>
      </c>
    </row>
    <row r="428" spans="1:29" ht="15.75" customHeight="1" x14ac:dyDescent="0.2">
      <c r="A428" s="3">
        <v>18.391304300000002</v>
      </c>
      <c r="B428" s="3">
        <v>727.10599999999999</v>
      </c>
      <c r="D428" s="3">
        <v>18.391304300000002</v>
      </c>
      <c r="E428" s="3">
        <v>639.44899999999996</v>
      </c>
      <c r="G428" s="3">
        <v>18.391304300000002</v>
      </c>
      <c r="H428" s="3">
        <v>631.1807</v>
      </c>
      <c r="J428" s="3">
        <v>18.391304300000002</v>
      </c>
      <c r="K428" s="3">
        <v>702.21</v>
      </c>
      <c r="M428" s="3">
        <v>18.391304300000002</v>
      </c>
      <c r="N428" s="3">
        <v>663.6</v>
      </c>
      <c r="P428" s="3">
        <v>18.391304300000002</v>
      </c>
      <c r="Q428" s="3">
        <v>937.42100000000005</v>
      </c>
      <c r="S428" s="3">
        <v>18.391304300000002</v>
      </c>
      <c r="T428" s="3">
        <v>1194.2159999999999</v>
      </c>
      <c r="V428" s="3">
        <v>18.391304300000002</v>
      </c>
      <c r="W428" s="3">
        <v>839.37900000000002</v>
      </c>
      <c r="Y428" s="3">
        <v>18.391304300000002</v>
      </c>
      <c r="Z428" s="3">
        <v>907</v>
      </c>
      <c r="AB428" s="3">
        <v>18.391304300000002</v>
      </c>
      <c r="AC428" s="3">
        <v>1152.952</v>
      </c>
    </row>
    <row r="429" spans="1:29" ht="15.75" customHeight="1" x14ac:dyDescent="0.2">
      <c r="A429" s="3">
        <v>18.434782599999998</v>
      </c>
      <c r="B429" s="3">
        <v>722.63599999999997</v>
      </c>
      <c r="D429" s="3">
        <v>18.434782599999998</v>
      </c>
      <c r="E429" s="3">
        <v>635.03300000000002</v>
      </c>
      <c r="G429" s="3">
        <v>18.434782599999998</v>
      </c>
      <c r="H429" s="3">
        <v>630.66579999999999</v>
      </c>
      <c r="J429" s="3">
        <v>18.434782599999998</v>
      </c>
      <c r="K429" s="3">
        <v>688.55700000000002</v>
      </c>
      <c r="M429" s="3">
        <v>18.434782599999998</v>
      </c>
      <c r="N429" s="3">
        <v>647.64800000000002</v>
      </c>
      <c r="P429" s="3">
        <v>18.434782599999998</v>
      </c>
      <c r="Q429" s="3">
        <v>947.92</v>
      </c>
      <c r="S429" s="3">
        <v>18.434782599999998</v>
      </c>
      <c r="T429" s="3">
        <v>1234.0989999999999</v>
      </c>
      <c r="V429" s="3">
        <v>18.434782599999998</v>
      </c>
      <c r="W429" s="3">
        <v>833.23599999999999</v>
      </c>
      <c r="Y429" s="3">
        <v>18.434782599999998</v>
      </c>
      <c r="Z429" s="3">
        <v>894.68799999999999</v>
      </c>
      <c r="AB429" s="3">
        <v>18.434782599999998</v>
      </c>
      <c r="AC429" s="3">
        <v>1148.289</v>
      </c>
    </row>
    <row r="430" spans="1:29" ht="15.75" customHeight="1" x14ac:dyDescent="0.2">
      <c r="A430" s="3">
        <v>18.478260899999999</v>
      </c>
      <c r="B430" s="3">
        <v>721.44799999999998</v>
      </c>
      <c r="D430" s="3">
        <v>18.478260899999999</v>
      </c>
      <c r="E430" s="3">
        <v>636.24599999999998</v>
      </c>
      <c r="G430" s="3">
        <v>18.478260899999999</v>
      </c>
      <c r="H430" s="3">
        <v>628.18769999999995</v>
      </c>
      <c r="J430" s="3">
        <v>18.478260899999999</v>
      </c>
      <c r="K430" s="3">
        <v>670.08799999999997</v>
      </c>
      <c r="M430" s="3">
        <v>18.478260899999999</v>
      </c>
      <c r="N430" s="3">
        <v>642.87800000000004</v>
      </c>
      <c r="P430" s="3">
        <v>18.478260899999999</v>
      </c>
      <c r="Q430" s="3">
        <v>940.95699999999999</v>
      </c>
      <c r="S430" s="3">
        <v>18.478260899999999</v>
      </c>
      <c r="T430" s="3">
        <v>1202.4659999999999</v>
      </c>
      <c r="V430" s="3">
        <v>18.478260899999999</v>
      </c>
      <c r="W430" s="3">
        <v>839.00599999999997</v>
      </c>
      <c r="Y430" s="3">
        <v>18.478260899999999</v>
      </c>
      <c r="Z430" s="3">
        <v>893.24800000000005</v>
      </c>
      <c r="AB430" s="3">
        <v>18.478260899999999</v>
      </c>
      <c r="AC430" s="3">
        <v>1151.6679999999999</v>
      </c>
    </row>
    <row r="431" spans="1:29" ht="15.75" customHeight="1" x14ac:dyDescent="0.2">
      <c r="A431" s="3">
        <v>18.521739100000001</v>
      </c>
      <c r="B431" s="3">
        <v>715.08600000000001</v>
      </c>
      <c r="D431" s="3">
        <v>18.521739100000001</v>
      </c>
      <c r="E431" s="3">
        <v>641.42200000000003</v>
      </c>
      <c r="G431" s="3">
        <v>18.521739100000001</v>
      </c>
      <c r="H431" s="3">
        <v>627.13969999999995</v>
      </c>
      <c r="J431" s="3">
        <v>18.521739100000001</v>
      </c>
      <c r="K431" s="3">
        <v>655.26800000000003</v>
      </c>
      <c r="M431" s="3">
        <v>18.521739100000001</v>
      </c>
      <c r="N431" s="3">
        <v>686.06100000000004</v>
      </c>
      <c r="P431" s="3">
        <v>18.521739100000001</v>
      </c>
      <c r="Q431" s="3">
        <v>927.43399999999997</v>
      </c>
      <c r="S431" s="3">
        <v>18.521739100000001</v>
      </c>
      <c r="T431" s="3">
        <v>1202.373</v>
      </c>
      <c r="V431" s="3">
        <v>18.521739100000001</v>
      </c>
      <c r="W431" s="3">
        <v>835.03700000000003</v>
      </c>
      <c r="Y431" s="3">
        <v>18.521739100000001</v>
      </c>
      <c r="Z431" s="3">
        <v>910.81700000000001</v>
      </c>
      <c r="AB431" s="3">
        <v>18.521739100000001</v>
      </c>
      <c r="AC431" s="3">
        <v>1152.027</v>
      </c>
    </row>
    <row r="432" spans="1:29" ht="15.75" customHeight="1" x14ac:dyDescent="0.2">
      <c r="A432" s="3">
        <v>18.565217400000002</v>
      </c>
      <c r="B432" s="3">
        <v>721.77099999999996</v>
      </c>
      <c r="D432" s="3">
        <v>18.565217400000002</v>
      </c>
      <c r="E432" s="3">
        <v>643.46699999999998</v>
      </c>
      <c r="G432" s="3">
        <v>18.565217400000002</v>
      </c>
      <c r="H432" s="3">
        <v>628.25070000000005</v>
      </c>
      <c r="J432" s="3">
        <v>18.565217400000002</v>
      </c>
      <c r="K432" s="3">
        <v>653.42700000000002</v>
      </c>
      <c r="M432" s="3">
        <v>18.565217400000002</v>
      </c>
      <c r="N432" s="3">
        <v>699.29300000000001</v>
      </c>
      <c r="P432" s="3">
        <v>18.565217400000002</v>
      </c>
      <c r="Q432" s="3">
        <v>942.65899999999999</v>
      </c>
      <c r="S432" s="3">
        <v>18.565217400000002</v>
      </c>
      <c r="T432" s="3">
        <v>1216.5309999999999</v>
      </c>
      <c r="V432" s="3">
        <v>18.565217400000002</v>
      </c>
      <c r="W432" s="3">
        <v>839.678</v>
      </c>
      <c r="Y432" s="3">
        <v>18.565217400000002</v>
      </c>
      <c r="Z432" s="3">
        <v>895.99099999999999</v>
      </c>
      <c r="AB432" s="3">
        <v>18.565217400000002</v>
      </c>
      <c r="AC432" s="3">
        <v>1159.7529999999999</v>
      </c>
    </row>
    <row r="433" spans="1:29" ht="15.75" customHeight="1" x14ac:dyDescent="0.2">
      <c r="A433" s="3">
        <v>18.608695699999998</v>
      </c>
      <c r="B433" s="3">
        <v>718.476</v>
      </c>
      <c r="D433" s="3">
        <v>18.608695699999998</v>
      </c>
      <c r="E433" s="3">
        <v>638.70100000000002</v>
      </c>
      <c r="G433" s="3">
        <v>18.608695699999998</v>
      </c>
      <c r="H433" s="3">
        <v>625.07529999999997</v>
      </c>
      <c r="J433" s="3">
        <v>18.608695699999998</v>
      </c>
      <c r="K433" s="3">
        <v>648.83299999999997</v>
      </c>
      <c r="M433" s="3">
        <v>18.608695699999998</v>
      </c>
      <c r="N433" s="3">
        <v>670.51</v>
      </c>
      <c r="P433" s="3">
        <v>18.608695699999998</v>
      </c>
      <c r="Q433" s="3">
        <v>917.02</v>
      </c>
      <c r="S433" s="3">
        <v>18.608695699999998</v>
      </c>
      <c r="T433" s="3">
        <v>1191.3599999999999</v>
      </c>
      <c r="V433" s="3">
        <v>18.608695699999998</v>
      </c>
      <c r="W433" s="3">
        <v>843.04</v>
      </c>
      <c r="Y433" s="3">
        <v>18.608695699999998</v>
      </c>
      <c r="Z433" s="3">
        <v>887.24800000000005</v>
      </c>
      <c r="AB433" s="3">
        <v>18.608695699999998</v>
      </c>
      <c r="AC433" s="3">
        <v>1178.4880000000001</v>
      </c>
    </row>
    <row r="434" spans="1:29" ht="15.75" customHeight="1" x14ac:dyDescent="0.2">
      <c r="A434" s="3">
        <v>18.652173900000001</v>
      </c>
      <c r="B434" s="3">
        <v>721.06799999999998</v>
      </c>
      <c r="D434" s="3">
        <v>18.652173900000001</v>
      </c>
      <c r="E434" s="3">
        <v>639.13400000000001</v>
      </c>
      <c r="G434" s="3">
        <v>18.652173900000001</v>
      </c>
      <c r="H434" s="3">
        <v>627.75750000000005</v>
      </c>
      <c r="J434" s="3">
        <v>18.652173900000001</v>
      </c>
      <c r="K434" s="3">
        <v>650.31899999999996</v>
      </c>
      <c r="M434" s="3">
        <v>18.652173900000001</v>
      </c>
      <c r="N434" s="3">
        <v>652.19200000000001</v>
      </c>
      <c r="P434" s="3">
        <v>18.652173900000001</v>
      </c>
      <c r="Q434" s="3">
        <v>930.47500000000002</v>
      </c>
      <c r="S434" s="3">
        <v>18.652173900000001</v>
      </c>
      <c r="T434" s="3">
        <v>1204.258</v>
      </c>
      <c r="V434" s="3">
        <v>18.652173900000001</v>
      </c>
      <c r="W434" s="3">
        <v>841.29100000000005</v>
      </c>
      <c r="Y434" s="3">
        <v>18.652173900000001</v>
      </c>
      <c r="Z434" s="3">
        <v>896.77099999999996</v>
      </c>
      <c r="AB434" s="3">
        <v>18.652173900000001</v>
      </c>
      <c r="AC434" s="3">
        <v>1150.336</v>
      </c>
    </row>
    <row r="435" spans="1:29" ht="15.75" customHeight="1" x14ac:dyDescent="0.2">
      <c r="A435" s="3">
        <v>18.695652200000001</v>
      </c>
      <c r="B435" s="3">
        <v>724.83100000000002</v>
      </c>
      <c r="D435" s="3">
        <v>18.695652200000001</v>
      </c>
      <c r="E435" s="3">
        <v>642.59199999999998</v>
      </c>
      <c r="G435" s="3">
        <v>18.695652200000001</v>
      </c>
      <c r="H435" s="3">
        <v>629.43290000000002</v>
      </c>
      <c r="J435" s="3">
        <v>18.695652200000001</v>
      </c>
      <c r="K435" s="3">
        <v>653.28399999999999</v>
      </c>
      <c r="M435" s="3">
        <v>18.695652200000001</v>
      </c>
      <c r="N435" s="3">
        <v>649.65300000000002</v>
      </c>
      <c r="P435" s="3">
        <v>18.695652200000001</v>
      </c>
      <c r="Q435" s="3">
        <v>942.83799999999997</v>
      </c>
      <c r="S435" s="3">
        <v>18.695652200000001</v>
      </c>
      <c r="T435" s="3">
        <v>1195.4459999999999</v>
      </c>
      <c r="V435" s="3">
        <v>18.695652200000001</v>
      </c>
      <c r="W435" s="3">
        <v>858.76900000000001</v>
      </c>
      <c r="Y435" s="3">
        <v>18.695652200000001</v>
      </c>
      <c r="Z435" s="3">
        <v>911.36699999999996</v>
      </c>
      <c r="AB435" s="3">
        <v>18.695652200000001</v>
      </c>
      <c r="AC435" s="3">
        <v>1176.3219999999999</v>
      </c>
    </row>
    <row r="436" spans="1:29" ht="15.75" customHeight="1" x14ac:dyDescent="0.2">
      <c r="A436" s="3">
        <v>18.739130400000001</v>
      </c>
      <c r="B436" s="3">
        <v>721.096</v>
      </c>
      <c r="D436" s="3">
        <v>18.739130400000001</v>
      </c>
      <c r="E436" s="3">
        <v>653.85</v>
      </c>
      <c r="G436" s="3">
        <v>18.739130400000001</v>
      </c>
      <c r="H436" s="3">
        <v>631.22130000000004</v>
      </c>
      <c r="J436" s="3">
        <v>18.739130400000001</v>
      </c>
      <c r="K436" s="3">
        <v>651.19899999999996</v>
      </c>
      <c r="M436" s="3">
        <v>18.739130400000001</v>
      </c>
      <c r="N436" s="3">
        <v>701.07</v>
      </c>
      <c r="P436" s="3">
        <v>18.739130400000001</v>
      </c>
      <c r="Q436" s="3">
        <v>952.53</v>
      </c>
      <c r="S436" s="3">
        <v>18.739130400000001</v>
      </c>
      <c r="T436" s="3">
        <v>1196.6849999999999</v>
      </c>
      <c r="V436" s="3">
        <v>18.739130400000001</v>
      </c>
      <c r="W436" s="3">
        <v>843.82600000000002</v>
      </c>
      <c r="Y436" s="3">
        <v>18.739130400000001</v>
      </c>
      <c r="Z436" s="3">
        <v>898.37599999999998</v>
      </c>
      <c r="AB436" s="3">
        <v>18.739130400000001</v>
      </c>
      <c r="AC436" s="3">
        <v>1179.83</v>
      </c>
    </row>
    <row r="437" spans="1:29" ht="15.75" customHeight="1" x14ac:dyDescent="0.2">
      <c r="A437" s="3">
        <v>18.782608700000001</v>
      </c>
      <c r="B437" s="3">
        <v>724.43799999999999</v>
      </c>
      <c r="D437" s="3">
        <v>18.782608700000001</v>
      </c>
      <c r="E437" s="3">
        <v>718.61400000000003</v>
      </c>
      <c r="G437" s="3">
        <v>18.782608700000001</v>
      </c>
      <c r="H437" s="3">
        <v>650.32240000000002</v>
      </c>
      <c r="J437" s="3">
        <v>18.782608700000001</v>
      </c>
      <c r="K437" s="3">
        <v>651.798</v>
      </c>
      <c r="M437" s="3">
        <v>18.782608700000001</v>
      </c>
      <c r="N437" s="3">
        <v>694.83399999999995</v>
      </c>
      <c r="P437" s="3">
        <v>18.782608700000001</v>
      </c>
      <c r="Q437" s="3">
        <v>926.54700000000003</v>
      </c>
      <c r="S437" s="3">
        <v>18.782608700000001</v>
      </c>
      <c r="T437" s="3">
        <v>1219.857</v>
      </c>
      <c r="V437" s="3">
        <v>18.782608700000001</v>
      </c>
      <c r="W437" s="3">
        <v>845.11099999999999</v>
      </c>
      <c r="Y437" s="3">
        <v>18.782608700000001</v>
      </c>
      <c r="Z437" s="3">
        <v>924.35799999999995</v>
      </c>
      <c r="AB437" s="3">
        <v>18.782608700000001</v>
      </c>
      <c r="AC437" s="3">
        <v>1163.527</v>
      </c>
    </row>
    <row r="438" spans="1:29" ht="15.75" customHeight="1" x14ac:dyDescent="0.2">
      <c r="A438" s="3">
        <v>18.826087000000001</v>
      </c>
      <c r="B438" s="3">
        <v>721.95</v>
      </c>
      <c r="D438" s="3">
        <v>18.826087000000001</v>
      </c>
      <c r="E438" s="3">
        <v>768.95799999999997</v>
      </c>
      <c r="G438" s="3">
        <v>18.826087000000001</v>
      </c>
      <c r="H438" s="3">
        <v>663.17280000000005</v>
      </c>
      <c r="J438" s="3">
        <v>18.826087000000001</v>
      </c>
      <c r="K438" s="3">
        <v>648.63800000000003</v>
      </c>
      <c r="M438" s="3">
        <v>18.826087000000001</v>
      </c>
      <c r="N438" s="3">
        <v>663.52099999999996</v>
      </c>
      <c r="P438" s="3">
        <v>18.826087000000001</v>
      </c>
      <c r="Q438" s="3">
        <v>930.86699999999996</v>
      </c>
      <c r="S438" s="3">
        <v>18.826087000000001</v>
      </c>
      <c r="T438" s="3">
        <v>1190.0940000000001</v>
      </c>
      <c r="V438" s="3">
        <v>18.826087000000001</v>
      </c>
      <c r="W438" s="3">
        <v>837.55</v>
      </c>
      <c r="Y438" s="3">
        <v>18.826087000000001</v>
      </c>
      <c r="Z438" s="3">
        <v>954.18299999999999</v>
      </c>
      <c r="AB438" s="3">
        <v>18.826087000000001</v>
      </c>
      <c r="AC438" s="3">
        <v>1188.7809999999999</v>
      </c>
    </row>
    <row r="439" spans="1:29" ht="15.75" customHeight="1" x14ac:dyDescent="0.2">
      <c r="A439" s="3">
        <v>18.8695652</v>
      </c>
      <c r="B439" s="3">
        <v>719.84100000000001</v>
      </c>
      <c r="D439" s="3">
        <v>18.8695652</v>
      </c>
      <c r="E439" s="3">
        <v>739.822</v>
      </c>
      <c r="G439" s="3">
        <v>18.8695652</v>
      </c>
      <c r="H439" s="3">
        <v>662.53269999999998</v>
      </c>
      <c r="J439" s="3">
        <v>18.8695652</v>
      </c>
      <c r="K439" s="3">
        <v>647.82000000000005</v>
      </c>
      <c r="M439" s="3">
        <v>18.8695652</v>
      </c>
      <c r="N439" s="3">
        <v>664.06299999999999</v>
      </c>
      <c r="P439" s="3">
        <v>18.8695652</v>
      </c>
      <c r="Q439" s="3">
        <v>912.06</v>
      </c>
      <c r="S439" s="3">
        <v>18.8695652</v>
      </c>
      <c r="T439" s="3">
        <v>1171.6489999999999</v>
      </c>
      <c r="V439" s="3">
        <v>18.8695652</v>
      </c>
      <c r="W439" s="3">
        <v>819.71799999999996</v>
      </c>
      <c r="Y439" s="3">
        <v>18.8695652</v>
      </c>
      <c r="Z439" s="3">
        <v>955.78</v>
      </c>
      <c r="AB439" s="3">
        <v>18.8695652</v>
      </c>
      <c r="AC439" s="3">
        <v>1165.7</v>
      </c>
    </row>
    <row r="440" spans="1:29" ht="15.75" customHeight="1" x14ac:dyDescent="0.2">
      <c r="A440" s="3">
        <v>18.913043500000001</v>
      </c>
      <c r="B440" s="3">
        <v>717.89400000000001</v>
      </c>
      <c r="D440" s="3">
        <v>18.913043500000001</v>
      </c>
      <c r="E440" s="3">
        <v>691.57799999999997</v>
      </c>
      <c r="G440" s="3">
        <v>18.913043500000001</v>
      </c>
      <c r="H440" s="3">
        <v>637.04380000000003</v>
      </c>
      <c r="J440" s="3">
        <v>18.913043500000001</v>
      </c>
      <c r="K440" s="3">
        <v>646.48699999999997</v>
      </c>
      <c r="M440" s="3">
        <v>18.913043500000001</v>
      </c>
      <c r="N440" s="3">
        <v>704.18899999999996</v>
      </c>
      <c r="P440" s="3">
        <v>18.913043500000001</v>
      </c>
      <c r="Q440" s="3">
        <v>920.23599999999999</v>
      </c>
      <c r="S440" s="3">
        <v>18.913043500000001</v>
      </c>
      <c r="T440" s="3">
        <v>1181.8109999999999</v>
      </c>
      <c r="V440" s="3">
        <v>18.913043500000001</v>
      </c>
      <c r="W440" s="3">
        <v>864.51599999999996</v>
      </c>
      <c r="Y440" s="3">
        <v>18.913043500000001</v>
      </c>
      <c r="Z440" s="3">
        <v>956.45</v>
      </c>
      <c r="AB440" s="3">
        <v>18.913043500000001</v>
      </c>
      <c r="AC440" s="3">
        <v>1172.2529999999999</v>
      </c>
    </row>
    <row r="441" spans="1:29" ht="15.75" customHeight="1" x14ac:dyDescent="0.2">
      <c r="A441" s="3">
        <v>18.9565217</v>
      </c>
      <c r="B441" s="3">
        <v>717.58699999999999</v>
      </c>
      <c r="D441" s="3">
        <v>18.9565217</v>
      </c>
      <c r="E441" s="3">
        <v>655.31700000000001</v>
      </c>
      <c r="G441" s="3">
        <v>18.9565217</v>
      </c>
      <c r="H441" s="3">
        <v>629.49480000000005</v>
      </c>
      <c r="J441" s="3">
        <v>18.9565217</v>
      </c>
      <c r="K441" s="3">
        <v>648.85799999999995</v>
      </c>
      <c r="M441" s="3">
        <v>18.9565217</v>
      </c>
      <c r="N441" s="3">
        <v>682.08600000000001</v>
      </c>
      <c r="P441" s="3">
        <v>18.9565217</v>
      </c>
      <c r="Q441" s="3">
        <v>905.26900000000001</v>
      </c>
      <c r="S441" s="3">
        <v>18.9565217</v>
      </c>
      <c r="T441" s="3">
        <v>1175.444</v>
      </c>
      <c r="V441" s="3">
        <v>18.9565217</v>
      </c>
      <c r="W441" s="3">
        <v>833.63</v>
      </c>
      <c r="Y441" s="3">
        <v>18.9565217</v>
      </c>
      <c r="Z441" s="3">
        <v>957.09199999999998</v>
      </c>
      <c r="AB441" s="3">
        <v>18.9565217</v>
      </c>
      <c r="AC441" s="3">
        <v>1186.8240000000001</v>
      </c>
    </row>
    <row r="442" spans="1:29" ht="15.75" customHeight="1" x14ac:dyDescent="0.2">
      <c r="A442" s="3">
        <v>19</v>
      </c>
      <c r="B442" s="3">
        <v>718.93799999999999</v>
      </c>
      <c r="D442" s="3">
        <v>19</v>
      </c>
      <c r="E442" s="3">
        <v>643.56500000000005</v>
      </c>
      <c r="G442" s="3">
        <v>19</v>
      </c>
      <c r="H442" s="3">
        <v>623.90769999999998</v>
      </c>
      <c r="J442" s="3">
        <v>19</v>
      </c>
      <c r="K442" s="3">
        <v>649.19500000000005</v>
      </c>
      <c r="M442" s="3">
        <v>19</v>
      </c>
      <c r="N442" s="3">
        <v>657.23800000000006</v>
      </c>
      <c r="P442" s="3">
        <v>19</v>
      </c>
      <c r="Q442" s="3">
        <v>911.81500000000005</v>
      </c>
      <c r="S442" s="3">
        <v>19</v>
      </c>
      <c r="T442" s="3">
        <v>1174.1469999999999</v>
      </c>
      <c r="V442" s="3">
        <v>19</v>
      </c>
      <c r="W442" s="3">
        <v>847.57</v>
      </c>
      <c r="Y442" s="3">
        <v>19</v>
      </c>
      <c r="Z442" s="3">
        <v>950.41300000000001</v>
      </c>
      <c r="AB442" s="3">
        <v>19</v>
      </c>
      <c r="AC442" s="3">
        <v>1169.7650000000001</v>
      </c>
    </row>
    <row r="443" spans="1:29" ht="15.75" customHeight="1" x14ac:dyDescent="0.2">
      <c r="A443" s="3">
        <v>19.0434783</v>
      </c>
      <c r="B443" s="3">
        <v>719.28599999999994</v>
      </c>
      <c r="D443" s="3">
        <v>19.0434783</v>
      </c>
      <c r="E443" s="3">
        <v>639.35199999999998</v>
      </c>
      <c r="G443" s="3">
        <v>19.0434783</v>
      </c>
      <c r="H443" s="3">
        <v>625.55669999999998</v>
      </c>
      <c r="J443" s="3">
        <v>19.0434783</v>
      </c>
      <c r="K443" s="3">
        <v>649.00099999999998</v>
      </c>
      <c r="M443" s="3">
        <v>19.0434783</v>
      </c>
      <c r="N443" s="3">
        <v>647.26300000000003</v>
      </c>
      <c r="P443" s="3">
        <v>19.0434783</v>
      </c>
      <c r="Q443" s="3">
        <v>918.077</v>
      </c>
      <c r="S443" s="3">
        <v>19.0434783</v>
      </c>
      <c r="T443" s="3">
        <v>1164.038</v>
      </c>
      <c r="V443" s="3">
        <v>19.0434783</v>
      </c>
      <c r="W443" s="3">
        <v>826.73199999999997</v>
      </c>
      <c r="Y443" s="3">
        <v>19.0434783</v>
      </c>
      <c r="Z443" s="3">
        <v>962.07299999999998</v>
      </c>
      <c r="AB443" s="3">
        <v>19.0434783</v>
      </c>
      <c r="AC443" s="3">
        <v>1191.991</v>
      </c>
    </row>
    <row r="444" spans="1:29" ht="15.75" customHeight="1" x14ac:dyDescent="0.2">
      <c r="A444" s="3">
        <v>19.086956499999999</v>
      </c>
      <c r="B444" s="3">
        <v>719.30600000000004</v>
      </c>
      <c r="D444" s="3">
        <v>19.086956499999999</v>
      </c>
      <c r="E444" s="3">
        <v>636.79100000000005</v>
      </c>
      <c r="G444" s="3">
        <v>19.086956499999999</v>
      </c>
      <c r="H444" s="3">
        <v>626.92449999999997</v>
      </c>
      <c r="J444" s="3">
        <v>19.086956499999999</v>
      </c>
      <c r="K444" s="3">
        <v>647.69600000000003</v>
      </c>
      <c r="M444" s="3">
        <v>19.086956499999999</v>
      </c>
      <c r="N444" s="3">
        <v>642.59699999999998</v>
      </c>
      <c r="P444" s="3">
        <v>19.086956499999999</v>
      </c>
      <c r="Q444" s="3">
        <v>922.197</v>
      </c>
      <c r="S444" s="3">
        <v>19.086956499999999</v>
      </c>
      <c r="T444" s="3">
        <v>1173.912</v>
      </c>
      <c r="V444" s="3">
        <v>19.086956499999999</v>
      </c>
      <c r="W444" s="3">
        <v>847.99099999999999</v>
      </c>
      <c r="Y444" s="3">
        <v>19.086956499999999</v>
      </c>
      <c r="Z444" s="3">
        <v>955.43100000000004</v>
      </c>
      <c r="AB444" s="3">
        <v>19.086956499999999</v>
      </c>
      <c r="AC444" s="3">
        <v>1169.232</v>
      </c>
    </row>
    <row r="445" spans="1:29" ht="15.75" customHeight="1" x14ac:dyDescent="0.2">
      <c r="A445" s="3">
        <v>19.1304348</v>
      </c>
      <c r="B445" s="3">
        <v>720.02800000000002</v>
      </c>
      <c r="D445" s="3">
        <v>19.1304348</v>
      </c>
      <c r="E445" s="3">
        <v>641.91800000000001</v>
      </c>
      <c r="G445" s="3">
        <v>19.1304348</v>
      </c>
      <c r="H445" s="3">
        <v>627.69730000000004</v>
      </c>
      <c r="J445" s="3">
        <v>19.1304348</v>
      </c>
      <c r="K445" s="3">
        <v>646.26099999999997</v>
      </c>
      <c r="M445" s="3">
        <v>19.1304348</v>
      </c>
      <c r="N445" s="3">
        <v>698.00900000000001</v>
      </c>
      <c r="P445" s="3">
        <v>19.1304348</v>
      </c>
      <c r="Q445" s="3">
        <v>911.58799999999997</v>
      </c>
      <c r="S445" s="3">
        <v>19.1304348</v>
      </c>
      <c r="T445" s="3">
        <v>1159.79</v>
      </c>
      <c r="V445" s="3">
        <v>19.1304348</v>
      </c>
      <c r="W445" s="3">
        <v>840.125</v>
      </c>
      <c r="Y445" s="3">
        <v>19.1304348</v>
      </c>
      <c r="Z445" s="3">
        <v>936.25699999999995</v>
      </c>
      <c r="AB445" s="3">
        <v>19.1304348</v>
      </c>
      <c r="AC445" s="3">
        <v>1198.4749999999999</v>
      </c>
    </row>
    <row r="446" spans="1:29" ht="15.75" customHeight="1" x14ac:dyDescent="0.2">
      <c r="A446" s="3">
        <v>19.173912999999999</v>
      </c>
      <c r="B446" s="3">
        <v>843.32600000000002</v>
      </c>
      <c r="D446" s="3">
        <v>19.173912999999999</v>
      </c>
      <c r="E446" s="3">
        <v>638.54</v>
      </c>
      <c r="G446" s="3">
        <v>19.173912999999999</v>
      </c>
      <c r="H446" s="3">
        <v>627.43820000000005</v>
      </c>
      <c r="J446" s="3">
        <v>19.173912999999999</v>
      </c>
      <c r="K446" s="3">
        <v>647.27599999999995</v>
      </c>
      <c r="M446" s="3">
        <v>19.173912999999999</v>
      </c>
      <c r="N446" s="3">
        <v>688.91099999999994</v>
      </c>
      <c r="P446" s="3">
        <v>19.173912999999999</v>
      </c>
      <c r="Q446" s="3">
        <v>902.45100000000002</v>
      </c>
      <c r="S446" s="3">
        <v>19.173912999999999</v>
      </c>
      <c r="T446" s="3">
        <v>1155.0609999999999</v>
      </c>
      <c r="V446" s="3">
        <v>19.173912999999999</v>
      </c>
      <c r="W446" s="3">
        <v>837.077</v>
      </c>
      <c r="Y446" s="3">
        <v>19.173912999999999</v>
      </c>
      <c r="Z446" s="3">
        <v>941.39400000000001</v>
      </c>
      <c r="AB446" s="3">
        <v>19.173912999999999</v>
      </c>
      <c r="AC446" s="3">
        <v>1193.1880000000001</v>
      </c>
    </row>
    <row r="447" spans="1:29" ht="15.75" customHeight="1" x14ac:dyDescent="0.2">
      <c r="A447" s="3">
        <v>19.217391299999999</v>
      </c>
      <c r="B447" s="3">
        <v>971.93399999999997</v>
      </c>
      <c r="D447" s="3">
        <v>19.217391299999999</v>
      </c>
      <c r="E447" s="3">
        <v>634.87599999999998</v>
      </c>
      <c r="G447" s="3">
        <v>19.217391299999999</v>
      </c>
      <c r="H447" s="3">
        <v>626.44399999999996</v>
      </c>
      <c r="J447" s="3">
        <v>19.217391299999999</v>
      </c>
      <c r="K447" s="3">
        <v>645.24900000000002</v>
      </c>
      <c r="M447" s="3">
        <v>19.217391299999999</v>
      </c>
      <c r="N447" s="3">
        <v>660.43799999999999</v>
      </c>
      <c r="P447" s="3">
        <v>19.217391299999999</v>
      </c>
      <c r="Q447" s="3">
        <v>903.23900000000003</v>
      </c>
      <c r="S447" s="3">
        <v>19.217391299999999</v>
      </c>
      <c r="T447" s="3">
        <v>1142.703</v>
      </c>
      <c r="V447" s="3">
        <v>19.217391299999999</v>
      </c>
      <c r="W447" s="3">
        <v>853.12199999999996</v>
      </c>
      <c r="Y447" s="3">
        <v>19.217391299999999</v>
      </c>
      <c r="Z447" s="3">
        <v>938.31200000000001</v>
      </c>
      <c r="AB447" s="3">
        <v>19.217391299999999</v>
      </c>
      <c r="AC447" s="3">
        <v>1206.8030000000001</v>
      </c>
    </row>
    <row r="448" spans="1:29" ht="15.75" customHeight="1" x14ac:dyDescent="0.2">
      <c r="A448" s="3">
        <v>19.260869599999999</v>
      </c>
      <c r="B448" s="3">
        <v>948.66800000000001</v>
      </c>
      <c r="D448" s="3">
        <v>19.260869599999999</v>
      </c>
      <c r="E448" s="3">
        <v>633.41700000000003</v>
      </c>
      <c r="G448" s="3">
        <v>19.260869599999999</v>
      </c>
      <c r="H448" s="3">
        <v>623.2079</v>
      </c>
      <c r="J448" s="3">
        <v>19.260869599999999</v>
      </c>
      <c r="K448" s="3">
        <v>646.58799999999997</v>
      </c>
      <c r="M448" s="3">
        <v>19.260869599999999</v>
      </c>
      <c r="N448" s="3">
        <v>646.39599999999996</v>
      </c>
      <c r="P448" s="3">
        <v>19.260869599999999</v>
      </c>
      <c r="Q448" s="3">
        <v>904.6</v>
      </c>
      <c r="S448" s="3">
        <v>19.260869599999999</v>
      </c>
      <c r="T448" s="3">
        <v>1134.883</v>
      </c>
      <c r="V448" s="3">
        <v>19.260869599999999</v>
      </c>
      <c r="W448" s="3">
        <v>829.25900000000001</v>
      </c>
      <c r="Y448" s="3">
        <v>19.260869599999999</v>
      </c>
      <c r="Z448" s="3">
        <v>941.52300000000002</v>
      </c>
      <c r="AB448" s="3">
        <v>19.260869599999999</v>
      </c>
      <c r="AC448" s="3">
        <v>1172.7280000000001</v>
      </c>
    </row>
    <row r="449" spans="1:29" ht="15.75" customHeight="1" x14ac:dyDescent="0.2">
      <c r="A449" s="3">
        <v>19.304347799999999</v>
      </c>
      <c r="B449" s="3">
        <v>882.41899999999998</v>
      </c>
      <c r="D449" s="3">
        <v>19.304347799999999</v>
      </c>
      <c r="E449" s="3">
        <v>634.91300000000001</v>
      </c>
      <c r="G449" s="3">
        <v>19.304347799999999</v>
      </c>
      <c r="H449" s="3">
        <v>628.5027</v>
      </c>
      <c r="J449" s="3">
        <v>19.304347799999999</v>
      </c>
      <c r="K449" s="3">
        <v>647.61599999999999</v>
      </c>
      <c r="M449" s="3">
        <v>19.304347799999999</v>
      </c>
      <c r="N449" s="3">
        <v>642.37099999999998</v>
      </c>
      <c r="P449" s="3">
        <v>19.304347799999999</v>
      </c>
      <c r="Q449" s="3">
        <v>898.8</v>
      </c>
      <c r="S449" s="3">
        <v>19.304347799999999</v>
      </c>
      <c r="T449" s="3">
        <v>1168.567</v>
      </c>
      <c r="V449" s="3">
        <v>19.304347799999999</v>
      </c>
      <c r="W449" s="3">
        <v>843.73199999999997</v>
      </c>
      <c r="Y449" s="3">
        <v>19.304347799999999</v>
      </c>
      <c r="Z449" s="3">
        <v>936.505</v>
      </c>
      <c r="AB449" s="3">
        <v>19.304347799999999</v>
      </c>
      <c r="AC449" s="3">
        <v>1166.8130000000001</v>
      </c>
    </row>
    <row r="450" spans="1:29" ht="15.75" customHeight="1" x14ac:dyDescent="0.2">
      <c r="A450" s="3">
        <v>19.347826099999999</v>
      </c>
      <c r="B450" s="3">
        <v>821.28300000000002</v>
      </c>
      <c r="D450" s="3">
        <v>19.347826099999999</v>
      </c>
      <c r="E450" s="3">
        <v>635.61</v>
      </c>
      <c r="G450" s="3">
        <v>19.347826099999999</v>
      </c>
      <c r="H450" s="3">
        <v>628.91629999999998</v>
      </c>
      <c r="J450" s="3">
        <v>19.347826099999999</v>
      </c>
      <c r="K450" s="3">
        <v>647.51599999999996</v>
      </c>
      <c r="M450" s="3">
        <v>19.347826099999999</v>
      </c>
      <c r="N450" s="3">
        <v>642.23299999999995</v>
      </c>
      <c r="P450" s="3">
        <v>19.347826099999999</v>
      </c>
      <c r="Q450" s="3">
        <v>930.74800000000005</v>
      </c>
      <c r="S450" s="3">
        <v>19.347826099999999</v>
      </c>
      <c r="T450" s="3">
        <v>1157.0609999999999</v>
      </c>
      <c r="V450" s="3">
        <v>19.347826099999999</v>
      </c>
      <c r="W450" s="3">
        <v>838.49599999999998</v>
      </c>
      <c r="Y450" s="3">
        <v>19.347826099999999</v>
      </c>
      <c r="Z450" s="3">
        <v>935.83500000000004</v>
      </c>
      <c r="AB450" s="3">
        <v>19.347826099999999</v>
      </c>
      <c r="AC450" s="3">
        <v>1197.1489999999999</v>
      </c>
    </row>
    <row r="451" spans="1:29" ht="15.75" customHeight="1" x14ac:dyDescent="0.2">
      <c r="A451" s="3">
        <v>19.391304300000002</v>
      </c>
      <c r="B451" s="3">
        <v>849.16399999999999</v>
      </c>
      <c r="D451" s="3">
        <v>19.391304300000002</v>
      </c>
      <c r="E451" s="3">
        <v>639.54399999999998</v>
      </c>
      <c r="G451" s="3">
        <v>19.391304300000002</v>
      </c>
      <c r="H451" s="3">
        <v>621.16690000000006</v>
      </c>
      <c r="J451" s="3">
        <v>19.391304300000002</v>
      </c>
      <c r="K451" s="3">
        <v>645.11599999999999</v>
      </c>
      <c r="M451" s="3">
        <v>19.391304300000002</v>
      </c>
      <c r="N451" s="3">
        <v>696.91200000000003</v>
      </c>
      <c r="P451" s="3">
        <v>19.391304300000002</v>
      </c>
      <c r="Q451" s="3">
        <v>907.03</v>
      </c>
      <c r="S451" s="3">
        <v>19.391304300000002</v>
      </c>
      <c r="T451" s="3">
        <v>1143.7850000000001</v>
      </c>
      <c r="V451" s="3">
        <v>19.391304300000002</v>
      </c>
      <c r="W451" s="3">
        <v>833.79499999999996</v>
      </c>
      <c r="Y451" s="3">
        <v>19.391304300000002</v>
      </c>
      <c r="Z451" s="3">
        <v>923.27499999999998</v>
      </c>
      <c r="AB451" s="3">
        <v>19.391304300000002</v>
      </c>
      <c r="AC451" s="3">
        <v>1185.75</v>
      </c>
    </row>
    <row r="452" spans="1:29" ht="15.75" customHeight="1" x14ac:dyDescent="0.2">
      <c r="A452" s="3">
        <v>19.434782599999998</v>
      </c>
      <c r="B452" s="3">
        <v>954.798</v>
      </c>
      <c r="D452" s="3">
        <v>19.434782599999998</v>
      </c>
      <c r="E452" s="3">
        <v>639.6</v>
      </c>
      <c r="G452" s="3">
        <v>19.434782599999998</v>
      </c>
      <c r="H452" s="3">
        <v>628.31610000000001</v>
      </c>
      <c r="J452" s="3">
        <v>19.434782599999998</v>
      </c>
      <c r="K452" s="3">
        <v>647.48400000000004</v>
      </c>
      <c r="M452" s="3">
        <v>19.434782599999998</v>
      </c>
      <c r="N452" s="3">
        <v>689.34699999999998</v>
      </c>
      <c r="P452" s="3">
        <v>19.434782599999998</v>
      </c>
      <c r="Q452" s="3">
        <v>896.40599999999995</v>
      </c>
      <c r="S452" s="3">
        <v>19.434782599999998</v>
      </c>
      <c r="T452" s="3">
        <v>1153.2650000000001</v>
      </c>
      <c r="V452" s="3">
        <v>19.434782599999998</v>
      </c>
      <c r="W452" s="3">
        <v>847.029</v>
      </c>
      <c r="Y452" s="3">
        <v>19.434782599999998</v>
      </c>
      <c r="Z452" s="3">
        <v>927.68799999999999</v>
      </c>
      <c r="AB452" s="3">
        <v>19.434782599999998</v>
      </c>
      <c r="AC452" s="3">
        <v>1209.2940000000001</v>
      </c>
    </row>
    <row r="453" spans="1:29" ht="15.75" customHeight="1" x14ac:dyDescent="0.2">
      <c r="A453" s="3">
        <v>19.478260899999999</v>
      </c>
      <c r="B453" s="3">
        <v>958.51700000000005</v>
      </c>
      <c r="D453" s="3">
        <v>19.478260899999999</v>
      </c>
      <c r="E453" s="3">
        <v>635.73699999999997</v>
      </c>
      <c r="G453" s="3">
        <v>19.478260899999999</v>
      </c>
      <c r="H453" s="3">
        <v>621.40610000000004</v>
      </c>
      <c r="J453" s="3">
        <v>19.478260899999999</v>
      </c>
      <c r="K453" s="3">
        <v>646.53800000000001</v>
      </c>
      <c r="M453" s="3">
        <v>19.478260899999999</v>
      </c>
      <c r="N453" s="3">
        <v>662.15800000000002</v>
      </c>
      <c r="P453" s="3">
        <v>19.478260899999999</v>
      </c>
      <c r="Q453" s="3">
        <v>908.44100000000003</v>
      </c>
      <c r="S453" s="3">
        <v>19.478260899999999</v>
      </c>
      <c r="T453" s="3">
        <v>1147.461</v>
      </c>
      <c r="V453" s="3">
        <v>19.478260899999999</v>
      </c>
      <c r="W453" s="3">
        <v>822.66399999999999</v>
      </c>
      <c r="Y453" s="3">
        <v>19.478260899999999</v>
      </c>
      <c r="Z453" s="3">
        <v>932.42200000000003</v>
      </c>
      <c r="AB453" s="3">
        <v>19.478260899999999</v>
      </c>
      <c r="AC453" s="3">
        <v>1174.289</v>
      </c>
    </row>
    <row r="454" spans="1:29" ht="15.75" customHeight="1" x14ac:dyDescent="0.2">
      <c r="A454" s="3">
        <v>19.521739100000001</v>
      </c>
      <c r="B454" s="3">
        <v>921.61800000000005</v>
      </c>
      <c r="D454" s="3">
        <v>19.521739100000001</v>
      </c>
      <c r="E454" s="3">
        <v>636.54700000000003</v>
      </c>
      <c r="G454" s="3">
        <v>19.521739100000001</v>
      </c>
      <c r="H454" s="3">
        <v>626.05690000000004</v>
      </c>
      <c r="J454" s="3">
        <v>19.521739100000001</v>
      </c>
      <c r="K454" s="3">
        <v>648.04300000000001</v>
      </c>
      <c r="M454" s="3">
        <v>19.521739100000001</v>
      </c>
      <c r="N454" s="3">
        <v>647.74699999999996</v>
      </c>
      <c r="P454" s="3">
        <v>19.521739100000001</v>
      </c>
      <c r="Q454" s="3">
        <v>886.76199999999994</v>
      </c>
      <c r="S454" s="3">
        <v>19.521739100000001</v>
      </c>
      <c r="T454" s="3">
        <v>1149.4110000000001</v>
      </c>
      <c r="V454" s="3">
        <v>19.521739100000001</v>
      </c>
      <c r="W454" s="3">
        <v>824.20500000000004</v>
      </c>
      <c r="Y454" s="3">
        <v>19.521739100000001</v>
      </c>
      <c r="Z454" s="3">
        <v>923.42200000000003</v>
      </c>
      <c r="AB454" s="3">
        <v>19.521739100000001</v>
      </c>
      <c r="AC454" s="3">
        <v>1185.9490000000001</v>
      </c>
    </row>
    <row r="455" spans="1:29" ht="15.75" customHeight="1" x14ac:dyDescent="0.2">
      <c r="A455" s="3">
        <v>19.565217400000002</v>
      </c>
      <c r="B455" s="3">
        <v>885.19100000000003</v>
      </c>
      <c r="D455" s="3">
        <v>19.565217400000002</v>
      </c>
      <c r="E455" s="3">
        <v>635.23099999999999</v>
      </c>
      <c r="G455" s="3">
        <v>19.565217400000002</v>
      </c>
      <c r="H455" s="3">
        <v>626.71860000000004</v>
      </c>
      <c r="J455" s="3">
        <v>19.565217400000002</v>
      </c>
      <c r="K455" s="3">
        <v>647.68499999999995</v>
      </c>
      <c r="M455" s="3">
        <v>19.565217400000002</v>
      </c>
      <c r="N455" s="3">
        <v>643.12300000000005</v>
      </c>
      <c r="P455" s="3">
        <v>19.565217400000002</v>
      </c>
      <c r="Q455" s="3">
        <v>896.29399999999998</v>
      </c>
      <c r="S455" s="3">
        <v>19.565217400000002</v>
      </c>
      <c r="T455" s="3">
        <v>1140.6859999999999</v>
      </c>
      <c r="V455" s="3">
        <v>19.565217400000002</v>
      </c>
      <c r="W455" s="3">
        <v>830.12800000000004</v>
      </c>
      <c r="Y455" s="3">
        <v>19.565217400000002</v>
      </c>
      <c r="Z455" s="3">
        <v>923.82600000000002</v>
      </c>
      <c r="AB455" s="3">
        <v>19.565217400000002</v>
      </c>
      <c r="AC455" s="3">
        <v>1170.838</v>
      </c>
    </row>
    <row r="456" spans="1:29" ht="15.75" customHeight="1" x14ac:dyDescent="0.2">
      <c r="A456" s="3">
        <v>19.608695699999998</v>
      </c>
      <c r="B456" s="3">
        <v>850.25800000000004</v>
      </c>
      <c r="D456" s="3">
        <v>19.608695699999998</v>
      </c>
      <c r="E456" s="3">
        <v>636.78300000000002</v>
      </c>
      <c r="G456" s="3">
        <v>19.608695699999998</v>
      </c>
      <c r="H456" s="3">
        <v>628.36509999999998</v>
      </c>
      <c r="J456" s="3">
        <v>19.608695699999998</v>
      </c>
      <c r="K456" s="3">
        <v>646.52</v>
      </c>
      <c r="M456" s="3">
        <v>19.608695699999998</v>
      </c>
      <c r="N456" s="3">
        <v>654.77200000000005</v>
      </c>
      <c r="P456" s="3">
        <v>19.608695699999998</v>
      </c>
      <c r="Q456" s="3">
        <v>912.83600000000001</v>
      </c>
      <c r="S456" s="3">
        <v>19.608695699999998</v>
      </c>
      <c r="T456" s="3">
        <v>1153.26</v>
      </c>
      <c r="V456" s="3">
        <v>19.608695699999998</v>
      </c>
      <c r="W456" s="3">
        <v>820.96</v>
      </c>
      <c r="Y456" s="3">
        <v>19.608695699999998</v>
      </c>
      <c r="Z456" s="3">
        <v>920.899</v>
      </c>
      <c r="AB456" s="3">
        <v>19.608695699999998</v>
      </c>
      <c r="AC456" s="3">
        <v>1175.0840000000001</v>
      </c>
    </row>
    <row r="457" spans="1:29" ht="15.75" customHeight="1" x14ac:dyDescent="0.2">
      <c r="A457" s="3">
        <v>19.652173900000001</v>
      </c>
      <c r="B457" s="3">
        <v>844.49599999999998</v>
      </c>
      <c r="D457" s="3">
        <v>19.652173900000001</v>
      </c>
      <c r="E457" s="3">
        <v>643.16</v>
      </c>
      <c r="G457" s="3">
        <v>19.652173900000001</v>
      </c>
      <c r="H457" s="3">
        <v>631.65750000000003</v>
      </c>
      <c r="J457" s="3">
        <v>19.652173900000001</v>
      </c>
      <c r="K457" s="3">
        <v>648.89499999999998</v>
      </c>
      <c r="M457" s="3">
        <v>19.652173900000001</v>
      </c>
      <c r="N457" s="3">
        <v>700.90599999999995</v>
      </c>
      <c r="P457" s="3">
        <v>19.652173900000001</v>
      </c>
      <c r="Q457" s="3">
        <v>879.98099999999999</v>
      </c>
      <c r="S457" s="3">
        <v>19.652173900000001</v>
      </c>
      <c r="T457" s="3">
        <v>1146.146</v>
      </c>
      <c r="V457" s="3">
        <v>19.652173900000001</v>
      </c>
      <c r="W457" s="3">
        <v>826.69200000000001</v>
      </c>
      <c r="Y457" s="3">
        <v>19.652173900000001</v>
      </c>
      <c r="Z457" s="3">
        <v>906.45</v>
      </c>
      <c r="AB457" s="3">
        <v>19.652173900000001</v>
      </c>
      <c r="AC457" s="3">
        <v>1175.1210000000001</v>
      </c>
    </row>
    <row r="458" spans="1:29" ht="15.75" customHeight="1" x14ac:dyDescent="0.2">
      <c r="A458" s="3">
        <v>19.695652200000001</v>
      </c>
      <c r="B458" s="3">
        <v>838.09699999999998</v>
      </c>
      <c r="D458" s="3">
        <v>19.695652200000001</v>
      </c>
      <c r="E458" s="3">
        <v>636.16499999999996</v>
      </c>
      <c r="G458" s="3">
        <v>19.695652200000001</v>
      </c>
      <c r="H458" s="3">
        <v>623.27670000000001</v>
      </c>
      <c r="J458" s="3">
        <v>19.695652200000001</v>
      </c>
      <c r="K458" s="3">
        <v>646.18499999999995</v>
      </c>
      <c r="M458" s="3">
        <v>19.695652200000001</v>
      </c>
      <c r="N458" s="3">
        <v>675.66</v>
      </c>
      <c r="P458" s="3">
        <v>19.695652200000001</v>
      </c>
      <c r="Q458" s="3">
        <v>885.93100000000004</v>
      </c>
      <c r="S458" s="3">
        <v>19.695652200000001</v>
      </c>
      <c r="T458" s="3">
        <v>1146.0229999999999</v>
      </c>
      <c r="V458" s="3">
        <v>19.695652200000001</v>
      </c>
      <c r="W458" s="3">
        <v>811.29100000000005</v>
      </c>
      <c r="Y458" s="3">
        <v>19.695652200000001</v>
      </c>
      <c r="Z458" s="3">
        <v>923.26599999999996</v>
      </c>
      <c r="AB458" s="3">
        <v>19.695652200000001</v>
      </c>
      <c r="AC458" s="3">
        <v>1173.056</v>
      </c>
    </row>
    <row r="459" spans="1:29" ht="15.75" customHeight="1" x14ac:dyDescent="0.2">
      <c r="A459" s="3">
        <v>19.739130400000001</v>
      </c>
      <c r="B459" s="3">
        <v>819.17700000000002</v>
      </c>
      <c r="D459" s="3">
        <v>19.739130400000001</v>
      </c>
      <c r="E459" s="3">
        <v>636.12400000000002</v>
      </c>
      <c r="G459" s="3">
        <v>19.739130400000001</v>
      </c>
      <c r="H459" s="3">
        <v>627.42570000000001</v>
      </c>
      <c r="J459" s="3">
        <v>19.739130400000001</v>
      </c>
      <c r="K459" s="3">
        <v>646.97699999999998</v>
      </c>
      <c r="M459" s="3">
        <v>19.739130400000001</v>
      </c>
      <c r="N459" s="3">
        <v>654.87599999999998</v>
      </c>
      <c r="P459" s="3">
        <v>19.739130400000001</v>
      </c>
      <c r="Q459" s="3">
        <v>895.71400000000006</v>
      </c>
      <c r="S459" s="3">
        <v>19.739130400000001</v>
      </c>
      <c r="T459" s="3">
        <v>1148.414</v>
      </c>
      <c r="V459" s="3">
        <v>19.739130400000001</v>
      </c>
      <c r="W459" s="3">
        <v>818.33600000000001</v>
      </c>
      <c r="Y459" s="3">
        <v>19.739130400000001</v>
      </c>
      <c r="Z459" s="3">
        <v>926.28399999999999</v>
      </c>
      <c r="AB459" s="3">
        <v>19.739130400000001</v>
      </c>
      <c r="AC459" s="3">
        <v>1153</v>
      </c>
    </row>
    <row r="460" spans="1:29" ht="15.75" customHeight="1" x14ac:dyDescent="0.2">
      <c r="A460" s="3">
        <v>19.782608700000001</v>
      </c>
      <c r="B460" s="3">
        <v>795.53300000000002</v>
      </c>
      <c r="D460" s="3">
        <v>19.782608700000001</v>
      </c>
      <c r="E460" s="3">
        <v>640.18799999999999</v>
      </c>
      <c r="G460" s="3">
        <v>19.782608700000001</v>
      </c>
      <c r="H460" s="3">
        <v>623.85799999999995</v>
      </c>
      <c r="J460" s="3">
        <v>19.782608700000001</v>
      </c>
      <c r="K460" s="3">
        <v>651.64599999999996</v>
      </c>
      <c r="M460" s="3">
        <v>19.782608700000001</v>
      </c>
      <c r="N460" s="3">
        <v>648.65300000000002</v>
      </c>
      <c r="P460" s="3">
        <v>19.782608700000001</v>
      </c>
      <c r="Q460" s="3">
        <v>888.61</v>
      </c>
      <c r="S460" s="3">
        <v>19.782608700000001</v>
      </c>
      <c r="T460" s="3">
        <v>1180.4000000000001</v>
      </c>
      <c r="V460" s="3">
        <v>19.782608700000001</v>
      </c>
      <c r="W460" s="3">
        <v>839.00599999999997</v>
      </c>
      <c r="Y460" s="3">
        <v>19.782608700000001</v>
      </c>
      <c r="Z460" s="3">
        <v>926.90800000000002</v>
      </c>
      <c r="AB460" s="3">
        <v>19.782608700000001</v>
      </c>
      <c r="AC460" s="3">
        <v>1205.6590000000001</v>
      </c>
    </row>
    <row r="461" spans="1:29" ht="15.75" customHeight="1" x14ac:dyDescent="0.2">
      <c r="A461" s="3">
        <v>19.826087000000001</v>
      </c>
      <c r="B461" s="3">
        <v>770.41800000000001</v>
      </c>
      <c r="D461" s="3">
        <v>19.826087000000001</v>
      </c>
      <c r="E461" s="3">
        <v>646.20000000000005</v>
      </c>
      <c r="G461" s="3">
        <v>19.826087000000001</v>
      </c>
      <c r="H461" s="3">
        <v>624.66240000000005</v>
      </c>
      <c r="J461" s="3">
        <v>19.826087000000001</v>
      </c>
      <c r="K461" s="3">
        <v>651.19600000000003</v>
      </c>
      <c r="M461" s="3">
        <v>19.826087000000001</v>
      </c>
      <c r="N461" s="3">
        <v>664.34</v>
      </c>
      <c r="P461" s="3">
        <v>19.826087000000001</v>
      </c>
      <c r="Q461" s="3">
        <v>910.66499999999996</v>
      </c>
      <c r="S461" s="3">
        <v>19.826087000000001</v>
      </c>
      <c r="T461" s="3">
        <v>1188.789</v>
      </c>
      <c r="V461" s="3">
        <v>19.826087000000001</v>
      </c>
      <c r="W461" s="3">
        <v>834.06</v>
      </c>
      <c r="Y461" s="3">
        <v>19.826087000000001</v>
      </c>
      <c r="Z461" s="3">
        <v>908.404</v>
      </c>
      <c r="AB461" s="3">
        <v>19.826087000000001</v>
      </c>
      <c r="AC461" s="3">
        <v>1235.963</v>
      </c>
    </row>
    <row r="462" spans="1:29" ht="15.75" customHeight="1" x14ac:dyDescent="0.2">
      <c r="A462" s="3">
        <v>19.8695652</v>
      </c>
      <c r="B462" s="3">
        <v>756.92399999999998</v>
      </c>
      <c r="D462" s="3">
        <v>19.8695652</v>
      </c>
      <c r="E462" s="3">
        <v>692.43799999999999</v>
      </c>
      <c r="G462" s="3">
        <v>19.8695652</v>
      </c>
      <c r="H462" s="3">
        <v>647.84040000000005</v>
      </c>
      <c r="J462" s="3">
        <v>19.8695652</v>
      </c>
      <c r="K462" s="3">
        <v>650.07600000000002</v>
      </c>
      <c r="M462" s="3">
        <v>19.8695652</v>
      </c>
      <c r="N462" s="3">
        <v>700.23199999999997</v>
      </c>
      <c r="P462" s="3">
        <v>19.8695652</v>
      </c>
      <c r="Q462" s="3">
        <v>897.04100000000005</v>
      </c>
      <c r="S462" s="3">
        <v>19.8695652</v>
      </c>
      <c r="T462" s="3">
        <v>1203.6179999999999</v>
      </c>
      <c r="V462" s="3">
        <v>19.8695652</v>
      </c>
      <c r="W462" s="3">
        <v>843.09699999999998</v>
      </c>
      <c r="Y462" s="3">
        <v>19.8695652</v>
      </c>
      <c r="Z462" s="3">
        <v>915.52300000000002</v>
      </c>
      <c r="AB462" s="3">
        <v>19.8695652</v>
      </c>
      <c r="AC462" s="3">
        <v>1232.33</v>
      </c>
    </row>
    <row r="463" spans="1:29" ht="15.75" customHeight="1" x14ac:dyDescent="0.2">
      <c r="A463" s="3">
        <v>19.913043500000001</v>
      </c>
      <c r="B463" s="3">
        <v>749.15499999999997</v>
      </c>
      <c r="D463" s="3">
        <v>19.913043500000001</v>
      </c>
      <c r="E463" s="3">
        <v>770.50400000000002</v>
      </c>
      <c r="G463" s="3">
        <v>19.913043500000001</v>
      </c>
      <c r="H463" s="3">
        <v>669.25990000000002</v>
      </c>
      <c r="J463" s="3">
        <v>19.913043500000001</v>
      </c>
      <c r="K463" s="3">
        <v>647.39800000000002</v>
      </c>
      <c r="M463" s="3">
        <v>19.913043500000001</v>
      </c>
      <c r="N463" s="3">
        <v>674.726</v>
      </c>
      <c r="P463" s="3">
        <v>19.913043500000001</v>
      </c>
      <c r="Q463" s="3">
        <v>882.005</v>
      </c>
      <c r="S463" s="3">
        <v>19.913043500000001</v>
      </c>
      <c r="T463" s="3">
        <v>1199.0920000000001</v>
      </c>
      <c r="V463" s="3">
        <v>19.913043500000001</v>
      </c>
      <c r="W463" s="3">
        <v>827.15700000000004</v>
      </c>
      <c r="Y463" s="3">
        <v>19.913043500000001</v>
      </c>
      <c r="Z463" s="3">
        <v>916.17399999999998</v>
      </c>
      <c r="AB463" s="3">
        <v>19.913043500000001</v>
      </c>
      <c r="AC463" s="3">
        <v>1256.1679999999999</v>
      </c>
    </row>
    <row r="464" spans="1:29" ht="15.75" customHeight="1" x14ac:dyDescent="0.2">
      <c r="A464" s="3">
        <v>19.9565217</v>
      </c>
      <c r="B464" s="3">
        <v>743.95899999999995</v>
      </c>
      <c r="D464" s="3">
        <v>19.9565217</v>
      </c>
      <c r="E464" s="3">
        <v>754.46299999999997</v>
      </c>
      <c r="G464" s="3">
        <v>19.9565217</v>
      </c>
      <c r="H464" s="3">
        <v>665.68589999999995</v>
      </c>
      <c r="J464" s="3">
        <v>19.9565217</v>
      </c>
      <c r="K464" s="3">
        <v>658.58699999999999</v>
      </c>
      <c r="M464" s="3">
        <v>19.9565217</v>
      </c>
      <c r="N464" s="3">
        <v>654.66800000000001</v>
      </c>
      <c r="P464" s="3">
        <v>19.9565217</v>
      </c>
      <c r="Q464" s="3">
        <v>898.64</v>
      </c>
      <c r="S464" s="3">
        <v>19.9565217</v>
      </c>
      <c r="T464" s="3">
        <v>1192.7940000000001</v>
      </c>
      <c r="V464" s="3">
        <v>19.9565217</v>
      </c>
      <c r="W464" s="3">
        <v>822.22199999999998</v>
      </c>
      <c r="Y464" s="3">
        <v>19.9565217</v>
      </c>
      <c r="Z464" s="3">
        <v>911.74300000000005</v>
      </c>
      <c r="AB464" s="3">
        <v>19.9565217</v>
      </c>
      <c r="AC464" s="3">
        <v>1236.204</v>
      </c>
    </row>
    <row r="465" spans="1:29" ht="15.75" customHeight="1" x14ac:dyDescent="0.2">
      <c r="A465" s="3">
        <v>20</v>
      </c>
      <c r="B465" s="3">
        <v>735.51900000000001</v>
      </c>
      <c r="D465" s="3">
        <v>20</v>
      </c>
      <c r="E465" s="3">
        <v>720.31700000000001</v>
      </c>
      <c r="G465" s="3">
        <v>20</v>
      </c>
      <c r="H465" s="3">
        <v>653.99350000000004</v>
      </c>
      <c r="J465" s="3">
        <v>20</v>
      </c>
      <c r="K465" s="3">
        <v>660.48099999999999</v>
      </c>
      <c r="M465" s="3">
        <v>20</v>
      </c>
      <c r="N465" s="3">
        <v>674.952</v>
      </c>
      <c r="P465" s="3">
        <v>20</v>
      </c>
      <c r="Q465" s="3">
        <v>874.15300000000002</v>
      </c>
      <c r="S465" s="3">
        <v>20</v>
      </c>
      <c r="T465" s="3">
        <v>1206.1320000000001</v>
      </c>
      <c r="V465" s="3">
        <v>20</v>
      </c>
      <c r="W465" s="3">
        <v>846.31600000000003</v>
      </c>
      <c r="Y465" s="3">
        <v>20</v>
      </c>
      <c r="Z465" s="3">
        <v>916.22900000000004</v>
      </c>
      <c r="AB465" s="3">
        <v>20</v>
      </c>
      <c r="AC465" s="3">
        <v>1265.261</v>
      </c>
    </row>
    <row r="466" spans="1:29" ht="15.75" customHeight="1" x14ac:dyDescent="0.2">
      <c r="A466" s="3">
        <v>20.0434783</v>
      </c>
      <c r="B466" s="3">
        <v>728.67600000000004</v>
      </c>
      <c r="D466" s="3">
        <v>20.0434783</v>
      </c>
      <c r="E466" s="3">
        <v>730.66899999999998</v>
      </c>
      <c r="G466" s="3">
        <v>20.0434783</v>
      </c>
      <c r="H466" s="3">
        <v>654.44039999999995</v>
      </c>
      <c r="J466" s="3">
        <v>20.0434783</v>
      </c>
      <c r="K466" s="3">
        <v>658.38400000000001</v>
      </c>
      <c r="M466" s="3">
        <v>20.0434783</v>
      </c>
      <c r="N466" s="3">
        <v>697.67499999999995</v>
      </c>
      <c r="P466" s="3">
        <v>20.0434783</v>
      </c>
      <c r="Q466" s="3">
        <v>877.02099999999996</v>
      </c>
      <c r="S466" s="3">
        <v>20.0434783</v>
      </c>
      <c r="T466" s="3">
        <v>1199.5889999999999</v>
      </c>
      <c r="V466" s="3">
        <v>20.0434783</v>
      </c>
      <c r="W466" s="3">
        <v>813.63800000000003</v>
      </c>
      <c r="Y466" s="3">
        <v>20.0434783</v>
      </c>
      <c r="Z466" s="3">
        <v>900.697</v>
      </c>
      <c r="AB466" s="3">
        <v>20.0434783</v>
      </c>
      <c r="AC466" s="3">
        <v>1255</v>
      </c>
    </row>
    <row r="467" spans="1:29" ht="15.75" customHeight="1" x14ac:dyDescent="0.2">
      <c r="A467" s="3">
        <v>20.086956499999999</v>
      </c>
      <c r="B467" s="3">
        <v>719.84</v>
      </c>
      <c r="D467" s="3">
        <v>20.086956499999999</v>
      </c>
      <c r="E467" s="3">
        <v>746.029</v>
      </c>
      <c r="G467" s="3">
        <v>20.086956499999999</v>
      </c>
      <c r="H467" s="3">
        <v>650.48559999999998</v>
      </c>
      <c r="J467" s="3">
        <v>20.086956499999999</v>
      </c>
      <c r="K467" s="3">
        <v>657.87099999999998</v>
      </c>
      <c r="M467" s="3">
        <v>20.086956499999999</v>
      </c>
      <c r="N467" s="3">
        <v>671.70500000000004</v>
      </c>
      <c r="P467" s="3">
        <v>20.086956499999999</v>
      </c>
      <c r="Q467" s="3">
        <v>863.49099999999999</v>
      </c>
      <c r="S467" s="3">
        <v>20.086956499999999</v>
      </c>
      <c r="T467" s="3">
        <v>1189.9680000000001</v>
      </c>
      <c r="V467" s="3">
        <v>20.086956499999999</v>
      </c>
      <c r="W467" s="3">
        <v>804.29300000000001</v>
      </c>
      <c r="Y467" s="3">
        <v>20.086956499999999</v>
      </c>
      <c r="Z467" s="3">
        <v>902.64200000000005</v>
      </c>
      <c r="AB467" s="3">
        <v>20.086956499999999</v>
      </c>
      <c r="AC467" s="3">
        <v>1254.443</v>
      </c>
    </row>
    <row r="468" spans="1:29" ht="15.75" customHeight="1" x14ac:dyDescent="0.2">
      <c r="A468" s="3">
        <v>20.1304348</v>
      </c>
      <c r="B468" s="3">
        <v>715.49800000000005</v>
      </c>
      <c r="D468" s="3">
        <v>20.1304348</v>
      </c>
      <c r="E468" s="3">
        <v>734.62400000000002</v>
      </c>
      <c r="G468" s="3">
        <v>20.1304348</v>
      </c>
      <c r="H468" s="3">
        <v>651.34119999999996</v>
      </c>
      <c r="J468" s="3">
        <v>20.1304348</v>
      </c>
      <c r="K468" s="3">
        <v>655.22</v>
      </c>
      <c r="M468" s="3">
        <v>20.1304348</v>
      </c>
      <c r="N468" s="3">
        <v>651.93899999999996</v>
      </c>
      <c r="P468" s="3">
        <v>20.1304348</v>
      </c>
      <c r="Q468" s="3">
        <v>880.85299999999995</v>
      </c>
      <c r="S468" s="3">
        <v>20.1304348</v>
      </c>
      <c r="T468" s="3">
        <v>1200.7239999999999</v>
      </c>
      <c r="V468" s="3">
        <v>20.1304348</v>
      </c>
      <c r="W468" s="3">
        <v>800.67499999999995</v>
      </c>
      <c r="Y468" s="3">
        <v>20.1304348</v>
      </c>
      <c r="Z468" s="3">
        <v>908.31200000000001</v>
      </c>
      <c r="AB468" s="3">
        <v>20.1304348</v>
      </c>
      <c r="AC468" s="3">
        <v>1214.271</v>
      </c>
    </row>
    <row r="469" spans="1:29" ht="15.75" customHeight="1" x14ac:dyDescent="0.2">
      <c r="A469" s="3">
        <v>20.173912999999999</v>
      </c>
      <c r="B469" s="3">
        <v>716.45600000000002</v>
      </c>
      <c r="D469" s="3">
        <v>20.173912999999999</v>
      </c>
      <c r="E469" s="3">
        <v>715.55499999999995</v>
      </c>
      <c r="G469" s="3">
        <v>20.173912999999999</v>
      </c>
      <c r="H469" s="3">
        <v>648.11400000000003</v>
      </c>
      <c r="J469" s="3">
        <v>20.173912999999999</v>
      </c>
      <c r="K469" s="3">
        <v>655.428</v>
      </c>
      <c r="M469" s="3">
        <v>20.173912999999999</v>
      </c>
      <c r="N469" s="3">
        <v>681.47</v>
      </c>
      <c r="P469" s="3">
        <v>20.173912999999999</v>
      </c>
      <c r="Q469" s="3">
        <v>901.28</v>
      </c>
      <c r="S469" s="3">
        <v>20.173912999999999</v>
      </c>
      <c r="T469" s="3">
        <v>1187.51</v>
      </c>
      <c r="V469" s="3">
        <v>20.173912999999999</v>
      </c>
      <c r="W469" s="3">
        <v>817.40700000000004</v>
      </c>
      <c r="Y469" s="3">
        <v>20.173912999999999</v>
      </c>
      <c r="Z469" s="3">
        <v>880.60599999999999</v>
      </c>
      <c r="AB469" s="3">
        <v>20.173912999999999</v>
      </c>
      <c r="AC469" s="3">
        <v>1229.6120000000001</v>
      </c>
    </row>
    <row r="470" spans="1:29" ht="15.75" customHeight="1" x14ac:dyDescent="0.2">
      <c r="A470" s="3">
        <v>20.217391299999999</v>
      </c>
      <c r="B470" s="3">
        <v>717.15</v>
      </c>
      <c r="D470" s="3">
        <v>20.217391299999999</v>
      </c>
      <c r="E470" s="3">
        <v>696.09400000000005</v>
      </c>
      <c r="G470" s="3">
        <v>20.217391299999999</v>
      </c>
      <c r="H470" s="3">
        <v>637.73789999999997</v>
      </c>
      <c r="J470" s="3">
        <v>20.217391299999999</v>
      </c>
      <c r="K470" s="3">
        <v>653.80200000000002</v>
      </c>
      <c r="M470" s="3">
        <v>20.217391299999999</v>
      </c>
      <c r="N470" s="3">
        <v>693.13199999999995</v>
      </c>
      <c r="P470" s="3">
        <v>20.217391299999999</v>
      </c>
      <c r="Q470" s="3">
        <v>926.39700000000005</v>
      </c>
      <c r="S470" s="3">
        <v>20.217391299999999</v>
      </c>
      <c r="T470" s="3">
        <v>1182.7860000000001</v>
      </c>
      <c r="V470" s="3">
        <v>20.217391299999999</v>
      </c>
      <c r="W470" s="3">
        <v>836.22799999999995</v>
      </c>
      <c r="Y470" s="3">
        <v>20.217391299999999</v>
      </c>
      <c r="Z470" s="3">
        <v>856.66099999999994</v>
      </c>
      <c r="AB470" s="3">
        <v>20.217391299999999</v>
      </c>
      <c r="AC470" s="3">
        <v>1233.5329999999999</v>
      </c>
    </row>
    <row r="471" spans="1:29" ht="15.75" customHeight="1" x14ac:dyDescent="0.2">
      <c r="A471" s="3">
        <v>20.260869599999999</v>
      </c>
      <c r="B471" s="3">
        <v>717.03599999999994</v>
      </c>
      <c r="D471" s="3">
        <v>20.260869599999999</v>
      </c>
      <c r="E471" s="3">
        <v>667.76700000000005</v>
      </c>
      <c r="G471" s="3">
        <v>20.260869599999999</v>
      </c>
      <c r="H471" s="3">
        <v>627.99329999999998</v>
      </c>
      <c r="J471" s="3">
        <v>20.260869599999999</v>
      </c>
      <c r="K471" s="3">
        <v>655.33600000000001</v>
      </c>
      <c r="M471" s="3">
        <v>20.260869599999999</v>
      </c>
      <c r="N471" s="3">
        <v>667.60500000000002</v>
      </c>
      <c r="P471" s="3">
        <v>20.260869599999999</v>
      </c>
      <c r="Q471" s="3">
        <v>905.45899999999995</v>
      </c>
      <c r="S471" s="3">
        <v>20.260869599999999</v>
      </c>
      <c r="T471" s="3">
        <v>1189.9559999999999</v>
      </c>
      <c r="V471" s="3">
        <v>20.260869599999999</v>
      </c>
      <c r="W471" s="3">
        <v>832.42700000000002</v>
      </c>
      <c r="Y471" s="3">
        <v>20.260869599999999</v>
      </c>
      <c r="Z471" s="3">
        <v>858.62400000000002</v>
      </c>
      <c r="AB471" s="3">
        <v>20.260869599999999</v>
      </c>
      <c r="AC471" s="3">
        <v>1220.5150000000001</v>
      </c>
    </row>
    <row r="472" spans="1:29" ht="15.75" customHeight="1" x14ac:dyDescent="0.2">
      <c r="A472" s="3">
        <v>20.304347799999999</v>
      </c>
      <c r="B472" s="3">
        <v>718.89499999999998</v>
      </c>
      <c r="D472" s="3">
        <v>20.304347799999999</v>
      </c>
      <c r="E472" s="3">
        <v>649.81600000000003</v>
      </c>
      <c r="G472" s="3">
        <v>20.304347799999999</v>
      </c>
      <c r="H472" s="3">
        <v>629.0453</v>
      </c>
      <c r="J472" s="3">
        <v>20.304347799999999</v>
      </c>
      <c r="K472" s="3">
        <v>657.13599999999997</v>
      </c>
      <c r="M472" s="3">
        <v>20.304347799999999</v>
      </c>
      <c r="N472" s="3">
        <v>652.846</v>
      </c>
      <c r="P472" s="3">
        <v>20.304347799999999</v>
      </c>
      <c r="Q472" s="3">
        <v>901.93</v>
      </c>
      <c r="S472" s="3">
        <v>20.304347799999999</v>
      </c>
      <c r="T472" s="3">
        <v>1176.4110000000001</v>
      </c>
      <c r="V472" s="3">
        <v>20.304347799999999</v>
      </c>
      <c r="W472" s="3">
        <v>829.63199999999995</v>
      </c>
      <c r="Y472" s="3">
        <v>20.304347799999999</v>
      </c>
      <c r="Z472" s="3">
        <v>851.80700000000002</v>
      </c>
      <c r="AB472" s="3">
        <v>20.304347799999999</v>
      </c>
      <c r="AC472" s="3">
        <v>1227.923</v>
      </c>
    </row>
    <row r="473" spans="1:29" ht="15.75" customHeight="1" x14ac:dyDescent="0.2">
      <c r="A473" s="3">
        <v>20.347826099999999</v>
      </c>
      <c r="B473" s="3">
        <v>715.41800000000001</v>
      </c>
      <c r="D473" s="3">
        <v>20.347826099999999</v>
      </c>
      <c r="E473" s="3">
        <v>640.99800000000005</v>
      </c>
      <c r="G473" s="3">
        <v>20.347826099999999</v>
      </c>
      <c r="H473" s="3">
        <v>626.226</v>
      </c>
      <c r="J473" s="3">
        <v>20.347826099999999</v>
      </c>
      <c r="K473" s="3">
        <v>683.80399999999997</v>
      </c>
      <c r="M473" s="3">
        <v>20.347826099999999</v>
      </c>
      <c r="N473" s="3">
        <v>659.04</v>
      </c>
      <c r="P473" s="3">
        <v>20.347826099999999</v>
      </c>
      <c r="Q473" s="3">
        <v>889.99199999999996</v>
      </c>
      <c r="S473" s="3">
        <v>20.347826099999999</v>
      </c>
      <c r="T473" s="3">
        <v>1188.7660000000001</v>
      </c>
      <c r="V473" s="3">
        <v>20.347826099999999</v>
      </c>
      <c r="W473" s="3">
        <v>821.125</v>
      </c>
      <c r="Y473" s="3">
        <v>20.347826099999999</v>
      </c>
      <c r="Z473" s="3">
        <v>860.25699999999995</v>
      </c>
      <c r="AB473" s="3">
        <v>20.347826099999999</v>
      </c>
      <c r="AC473" s="3">
        <v>1204.1199999999999</v>
      </c>
    </row>
    <row r="474" spans="1:29" ht="15.75" customHeight="1" x14ac:dyDescent="0.2">
      <c r="A474" s="3">
        <v>20.391304300000002</v>
      </c>
      <c r="B474" s="3">
        <v>717.38699999999994</v>
      </c>
      <c r="D474" s="3">
        <v>20.391304300000002</v>
      </c>
      <c r="E474" s="3">
        <v>643.41899999999998</v>
      </c>
      <c r="G474" s="3">
        <v>20.391304300000002</v>
      </c>
      <c r="H474" s="3">
        <v>632.47680000000003</v>
      </c>
      <c r="J474" s="3">
        <v>20.391304300000002</v>
      </c>
      <c r="K474" s="3">
        <v>700.5</v>
      </c>
      <c r="M474" s="3">
        <v>20.391304300000002</v>
      </c>
      <c r="N474" s="3">
        <v>700.90300000000002</v>
      </c>
      <c r="P474" s="3">
        <v>20.391304300000002</v>
      </c>
      <c r="Q474" s="3">
        <v>884.50800000000004</v>
      </c>
      <c r="S474" s="3">
        <v>20.391304300000002</v>
      </c>
      <c r="T474" s="3">
        <v>1173.8869999999999</v>
      </c>
      <c r="V474" s="3">
        <v>20.391304300000002</v>
      </c>
      <c r="W474" s="3">
        <v>817.43</v>
      </c>
      <c r="Y474" s="3">
        <v>20.391304300000002</v>
      </c>
      <c r="Z474" s="3">
        <v>855.86199999999997</v>
      </c>
      <c r="AB474" s="3">
        <v>20.391304300000002</v>
      </c>
      <c r="AC474" s="3">
        <v>1200.056</v>
      </c>
    </row>
    <row r="475" spans="1:29" ht="15.75" customHeight="1" x14ac:dyDescent="0.2">
      <c r="A475" s="3">
        <v>20.434782599999998</v>
      </c>
      <c r="B475" s="3">
        <v>715.23599999999999</v>
      </c>
      <c r="D475" s="3">
        <v>20.434782599999998</v>
      </c>
      <c r="E475" s="3">
        <v>636.63499999999999</v>
      </c>
      <c r="G475" s="3">
        <v>20.434782599999998</v>
      </c>
      <c r="H475" s="3">
        <v>621.91250000000002</v>
      </c>
      <c r="J475" s="3">
        <v>20.434782599999998</v>
      </c>
      <c r="K475" s="3">
        <v>683.24</v>
      </c>
      <c r="M475" s="3">
        <v>20.434782599999998</v>
      </c>
      <c r="N475" s="3">
        <v>675.697</v>
      </c>
      <c r="P475" s="3">
        <v>20.434782599999998</v>
      </c>
      <c r="Q475" s="3">
        <v>895.13099999999997</v>
      </c>
      <c r="S475" s="3">
        <v>20.434782599999998</v>
      </c>
      <c r="T475" s="3">
        <v>1205.4369999999999</v>
      </c>
      <c r="V475" s="3">
        <v>20.434782599999998</v>
      </c>
      <c r="W475" s="3">
        <v>807.34799999999996</v>
      </c>
      <c r="Y475" s="3">
        <v>20.434782599999998</v>
      </c>
      <c r="Z475" s="3">
        <v>858.63300000000004</v>
      </c>
      <c r="AB475" s="3">
        <v>20.434782599999998</v>
      </c>
      <c r="AC475" s="3">
        <v>1233.1310000000001</v>
      </c>
    </row>
    <row r="476" spans="1:29" ht="15.75" customHeight="1" x14ac:dyDescent="0.2">
      <c r="A476" s="3">
        <v>20.478260899999999</v>
      </c>
      <c r="B476" s="3">
        <v>715.43499999999995</v>
      </c>
      <c r="D476" s="3">
        <v>20.478260899999999</v>
      </c>
      <c r="E476" s="3">
        <v>636.08600000000001</v>
      </c>
      <c r="G476" s="3">
        <v>20.478260899999999</v>
      </c>
      <c r="H476" s="3">
        <v>621.78880000000004</v>
      </c>
      <c r="J476" s="3">
        <v>20.478260899999999</v>
      </c>
      <c r="K476" s="3">
        <v>666.60599999999999</v>
      </c>
      <c r="M476" s="3">
        <v>20.478260899999999</v>
      </c>
      <c r="N476" s="3">
        <v>652.70100000000002</v>
      </c>
      <c r="P476" s="3">
        <v>20.478260899999999</v>
      </c>
      <c r="Q476" s="3">
        <v>861.19100000000003</v>
      </c>
      <c r="S476" s="3">
        <v>20.478260899999999</v>
      </c>
      <c r="T476" s="3">
        <v>1176.028</v>
      </c>
      <c r="V476" s="3">
        <v>20.478260899999999</v>
      </c>
      <c r="W476" s="3">
        <v>816.84</v>
      </c>
      <c r="Y476" s="3">
        <v>20.478260899999999</v>
      </c>
      <c r="Z476" s="3">
        <v>861.37599999999998</v>
      </c>
      <c r="AB476" s="3">
        <v>20.478260899999999</v>
      </c>
      <c r="AC476" s="3">
        <v>1182.1659999999999</v>
      </c>
    </row>
    <row r="477" spans="1:29" ht="15.75" customHeight="1" x14ac:dyDescent="0.2">
      <c r="A477" s="3">
        <v>20.521739100000001</v>
      </c>
      <c r="B477" s="3">
        <v>708.65099999999995</v>
      </c>
      <c r="D477" s="3">
        <v>20.521739100000001</v>
      </c>
      <c r="E477" s="3">
        <v>631.74199999999996</v>
      </c>
      <c r="G477" s="3">
        <v>20.521739100000001</v>
      </c>
      <c r="H477" s="3">
        <v>623.22</v>
      </c>
      <c r="J477" s="3">
        <v>20.521739100000001</v>
      </c>
      <c r="K477" s="3">
        <v>652.62599999999998</v>
      </c>
      <c r="M477" s="3">
        <v>20.521739100000001</v>
      </c>
      <c r="N477" s="3">
        <v>639.62199999999996</v>
      </c>
      <c r="P477" s="3">
        <v>20.521739100000001</v>
      </c>
      <c r="Q477" s="3">
        <v>869.36500000000001</v>
      </c>
      <c r="S477" s="3">
        <v>20.521739100000001</v>
      </c>
      <c r="T477" s="3">
        <v>1182.962</v>
      </c>
      <c r="V477" s="3">
        <v>20.521739100000001</v>
      </c>
      <c r="W477" s="3">
        <v>796.51800000000003</v>
      </c>
      <c r="Y477" s="3">
        <v>20.521739100000001</v>
      </c>
      <c r="Z477" s="3">
        <v>851.60599999999999</v>
      </c>
      <c r="AB477" s="3">
        <v>20.521739100000001</v>
      </c>
      <c r="AC477" s="3">
        <v>1200.326</v>
      </c>
    </row>
    <row r="478" spans="1:29" ht="15.75" customHeight="1" x14ac:dyDescent="0.2">
      <c r="A478" s="3">
        <v>20.565217400000002</v>
      </c>
      <c r="B478" s="3">
        <v>715.49400000000003</v>
      </c>
      <c r="D478" s="3">
        <v>20.565217400000002</v>
      </c>
      <c r="E478" s="3">
        <v>636.11199999999997</v>
      </c>
      <c r="G478" s="3">
        <v>20.565217400000002</v>
      </c>
      <c r="H478" s="3">
        <v>624.85590000000002</v>
      </c>
      <c r="J478" s="3">
        <v>20.565217400000002</v>
      </c>
      <c r="K478" s="3">
        <v>653.01199999999994</v>
      </c>
      <c r="M478" s="3">
        <v>20.565217400000002</v>
      </c>
      <c r="N478" s="3">
        <v>642.11800000000005</v>
      </c>
      <c r="P478" s="3">
        <v>20.565217400000002</v>
      </c>
      <c r="Q478" s="3">
        <v>882.59500000000003</v>
      </c>
      <c r="S478" s="3">
        <v>20.565217400000002</v>
      </c>
      <c r="T478" s="3">
        <v>1184.24</v>
      </c>
      <c r="V478" s="3">
        <v>20.565217400000002</v>
      </c>
      <c r="W478" s="3">
        <v>813.56100000000004</v>
      </c>
      <c r="Y478" s="3">
        <v>20.565217400000002</v>
      </c>
      <c r="Z478" s="3">
        <v>866.89</v>
      </c>
      <c r="AB478" s="3">
        <v>20.565217400000002</v>
      </c>
      <c r="AC478" s="3">
        <v>1233.431</v>
      </c>
    </row>
    <row r="479" spans="1:29" ht="15.75" customHeight="1" x14ac:dyDescent="0.2">
      <c r="A479" s="3">
        <v>20.608695699999998</v>
      </c>
      <c r="B479" s="3">
        <v>716.55600000000004</v>
      </c>
      <c r="D479" s="3">
        <v>20.608695699999998</v>
      </c>
      <c r="E479" s="3">
        <v>638.94899999999996</v>
      </c>
      <c r="G479" s="3">
        <v>20.608695699999998</v>
      </c>
      <c r="H479" s="3">
        <v>623.25519999999995</v>
      </c>
      <c r="J479" s="3">
        <v>20.608695699999998</v>
      </c>
      <c r="K479" s="3">
        <v>650.86199999999997</v>
      </c>
      <c r="M479" s="3">
        <v>20.608695699999998</v>
      </c>
      <c r="N479" s="3">
        <v>673.029</v>
      </c>
      <c r="P479" s="3">
        <v>20.608695699999998</v>
      </c>
      <c r="Q479" s="3">
        <v>880.21400000000006</v>
      </c>
      <c r="S479" s="3">
        <v>20.608695699999998</v>
      </c>
      <c r="T479" s="3">
        <v>1162.5940000000001</v>
      </c>
      <c r="V479" s="3">
        <v>20.608695699999998</v>
      </c>
      <c r="W479" s="3">
        <v>812.30799999999999</v>
      </c>
      <c r="Y479" s="3">
        <v>20.608695699999998</v>
      </c>
      <c r="Z479" s="3">
        <v>877.27499999999998</v>
      </c>
      <c r="AB479" s="3">
        <v>20.608695699999998</v>
      </c>
      <c r="AC479" s="3">
        <v>1221.261</v>
      </c>
    </row>
    <row r="480" spans="1:29" ht="15.75" customHeight="1" x14ac:dyDescent="0.2">
      <c r="A480" s="3">
        <v>20.652173900000001</v>
      </c>
      <c r="B480" s="3">
        <v>716.23500000000001</v>
      </c>
      <c r="D480" s="3">
        <v>20.652173900000001</v>
      </c>
      <c r="E480" s="3">
        <v>638.91999999999996</v>
      </c>
      <c r="G480" s="3">
        <v>20.652173900000001</v>
      </c>
      <c r="H480" s="3">
        <v>624.93769999999995</v>
      </c>
      <c r="J480" s="3">
        <v>20.652173900000001</v>
      </c>
      <c r="K480" s="3">
        <v>648.73099999999999</v>
      </c>
      <c r="M480" s="3">
        <v>20.652173900000001</v>
      </c>
      <c r="N480" s="3">
        <v>693.33500000000004</v>
      </c>
      <c r="P480" s="3">
        <v>20.652173900000001</v>
      </c>
      <c r="Q480" s="3">
        <v>877.86300000000006</v>
      </c>
      <c r="S480" s="3">
        <v>20.652173900000001</v>
      </c>
      <c r="T480" s="3">
        <v>1170.97</v>
      </c>
      <c r="V480" s="3">
        <v>20.652173900000001</v>
      </c>
      <c r="W480" s="3">
        <v>824.85500000000002</v>
      </c>
      <c r="Y480" s="3">
        <v>20.652173900000001</v>
      </c>
      <c r="Z480" s="3">
        <v>860.11900000000003</v>
      </c>
      <c r="AB480" s="3">
        <v>20.652173900000001</v>
      </c>
      <c r="AC480" s="3">
        <v>1223.7180000000001</v>
      </c>
    </row>
    <row r="481" spans="1:29" ht="15.75" customHeight="1" x14ac:dyDescent="0.2">
      <c r="A481" s="3">
        <v>20.695652200000001</v>
      </c>
      <c r="B481" s="3">
        <v>715.13300000000004</v>
      </c>
      <c r="D481" s="3">
        <v>20.695652200000001</v>
      </c>
      <c r="E481" s="3">
        <v>634.41</v>
      </c>
      <c r="G481" s="3">
        <v>20.695652200000001</v>
      </c>
      <c r="H481" s="3">
        <v>618.60969999999998</v>
      </c>
      <c r="J481" s="3">
        <v>20.695652200000001</v>
      </c>
      <c r="K481" s="3">
        <v>647.64099999999996</v>
      </c>
      <c r="M481" s="3">
        <v>20.695652200000001</v>
      </c>
      <c r="N481" s="3">
        <v>666.553</v>
      </c>
      <c r="P481" s="3">
        <v>20.695652200000001</v>
      </c>
      <c r="Q481" s="3">
        <v>893.154</v>
      </c>
      <c r="S481" s="3">
        <v>20.695652200000001</v>
      </c>
      <c r="T481" s="3">
        <v>1168.0719999999999</v>
      </c>
      <c r="V481" s="3">
        <v>20.695652200000001</v>
      </c>
      <c r="W481" s="3">
        <v>811.43299999999999</v>
      </c>
      <c r="Y481" s="3">
        <v>20.695652200000001</v>
      </c>
      <c r="Z481" s="3">
        <v>864.86199999999997</v>
      </c>
      <c r="AB481" s="3">
        <v>20.695652200000001</v>
      </c>
      <c r="AC481" s="3">
        <v>1214.386</v>
      </c>
    </row>
    <row r="482" spans="1:29" ht="15.75" customHeight="1" x14ac:dyDescent="0.2">
      <c r="A482" s="3">
        <v>20.739130400000001</v>
      </c>
      <c r="B482" s="3">
        <v>715.66</v>
      </c>
      <c r="D482" s="3">
        <v>20.739130400000001</v>
      </c>
      <c r="E482" s="3">
        <v>634.11699999999996</v>
      </c>
      <c r="G482" s="3">
        <v>20.739130400000001</v>
      </c>
      <c r="H482" s="3">
        <v>619.22410000000002</v>
      </c>
      <c r="J482" s="3">
        <v>20.739130400000001</v>
      </c>
      <c r="K482" s="3">
        <v>649.45399999999995</v>
      </c>
      <c r="M482" s="3">
        <v>20.739130400000001</v>
      </c>
      <c r="N482" s="3">
        <v>648.17200000000003</v>
      </c>
      <c r="P482" s="3">
        <v>20.739130400000001</v>
      </c>
      <c r="Q482" s="3">
        <v>901.26</v>
      </c>
      <c r="S482" s="3">
        <v>20.739130400000001</v>
      </c>
      <c r="T482" s="3">
        <v>1175.6110000000001</v>
      </c>
      <c r="V482" s="3">
        <v>20.739130400000001</v>
      </c>
      <c r="W482" s="3">
        <v>832.61500000000001</v>
      </c>
      <c r="Y482" s="3">
        <v>20.739130400000001</v>
      </c>
      <c r="Z482" s="3">
        <v>866.16499999999996</v>
      </c>
      <c r="AB482" s="3">
        <v>20.739130400000001</v>
      </c>
      <c r="AC482" s="3">
        <v>1208.086</v>
      </c>
    </row>
    <row r="483" spans="1:29" ht="15.75" customHeight="1" x14ac:dyDescent="0.2">
      <c r="A483" s="3">
        <v>20.782608700000001</v>
      </c>
      <c r="B483" s="3">
        <v>713.44</v>
      </c>
      <c r="D483" s="3">
        <v>20.782608700000001</v>
      </c>
      <c r="E483" s="3">
        <v>632.69600000000003</v>
      </c>
      <c r="G483" s="3">
        <v>20.782608700000001</v>
      </c>
      <c r="H483" s="3">
        <v>622.88070000000005</v>
      </c>
      <c r="J483" s="3">
        <v>20.782608700000001</v>
      </c>
      <c r="K483" s="3">
        <v>693.19299999999998</v>
      </c>
      <c r="M483" s="3">
        <v>20.782608700000001</v>
      </c>
      <c r="N483" s="3">
        <v>641.00800000000004</v>
      </c>
      <c r="P483" s="3">
        <v>20.782608700000001</v>
      </c>
      <c r="Q483" s="3">
        <v>945.60199999999998</v>
      </c>
      <c r="S483" s="3">
        <v>20.782608700000001</v>
      </c>
      <c r="T483" s="3">
        <v>1167.3130000000001</v>
      </c>
      <c r="V483" s="3">
        <v>20.782608700000001</v>
      </c>
      <c r="W483" s="3">
        <v>814.26800000000003</v>
      </c>
      <c r="Y483" s="3">
        <v>20.782608700000001</v>
      </c>
      <c r="Z483" s="3">
        <v>868.202</v>
      </c>
      <c r="AB483" s="3">
        <v>20.782608700000001</v>
      </c>
      <c r="AC483" s="3">
        <v>1181.9690000000001</v>
      </c>
    </row>
    <row r="484" spans="1:29" ht="15.75" customHeight="1" x14ac:dyDescent="0.2">
      <c r="A484" s="3">
        <v>20.826087000000001</v>
      </c>
      <c r="B484" s="3">
        <v>718.61900000000003</v>
      </c>
      <c r="D484" s="3">
        <v>20.826087000000001</v>
      </c>
      <c r="E484" s="3">
        <v>637.505</v>
      </c>
      <c r="G484" s="3">
        <v>20.826087000000001</v>
      </c>
      <c r="H484" s="3">
        <v>626.57339999999999</v>
      </c>
      <c r="J484" s="3">
        <v>20.826087000000001</v>
      </c>
      <c r="K484" s="3">
        <v>693.327</v>
      </c>
      <c r="M484" s="3">
        <v>20.826087000000001</v>
      </c>
      <c r="N484" s="3">
        <v>643.33799999999997</v>
      </c>
      <c r="P484" s="3">
        <v>20.826087000000001</v>
      </c>
      <c r="Q484" s="3">
        <v>976.06899999999996</v>
      </c>
      <c r="S484" s="3">
        <v>20.826087000000001</v>
      </c>
      <c r="T484" s="3">
        <v>1147.971</v>
      </c>
      <c r="V484" s="3">
        <v>20.826087000000001</v>
      </c>
      <c r="W484" s="3">
        <v>809.44399999999996</v>
      </c>
      <c r="Y484" s="3">
        <v>20.826087000000001</v>
      </c>
      <c r="Z484" s="3">
        <v>875.72500000000002</v>
      </c>
      <c r="AB484" s="3">
        <v>20.826087000000001</v>
      </c>
      <c r="AC484" s="3">
        <v>1204.3309999999999</v>
      </c>
    </row>
    <row r="485" spans="1:29" ht="15.75" customHeight="1" x14ac:dyDescent="0.2">
      <c r="A485" s="3">
        <v>20.8695652</v>
      </c>
      <c r="B485" s="3">
        <v>714.02</v>
      </c>
      <c r="D485" s="3">
        <v>20.8695652</v>
      </c>
      <c r="E485" s="3">
        <v>642.85799999999995</v>
      </c>
      <c r="G485" s="3">
        <v>20.8695652</v>
      </c>
      <c r="H485" s="3">
        <v>628.44860000000006</v>
      </c>
      <c r="J485" s="3">
        <v>20.8695652</v>
      </c>
      <c r="K485" s="3">
        <v>674.73099999999999</v>
      </c>
      <c r="M485" s="3">
        <v>20.8695652</v>
      </c>
      <c r="N485" s="3">
        <v>697.95699999999999</v>
      </c>
      <c r="P485" s="3">
        <v>20.8695652</v>
      </c>
      <c r="Q485" s="3">
        <v>963.75599999999997</v>
      </c>
      <c r="S485" s="3">
        <v>20.8695652</v>
      </c>
      <c r="T485" s="3">
        <v>1152.944</v>
      </c>
      <c r="V485" s="3">
        <v>20.8695652</v>
      </c>
      <c r="W485" s="3">
        <v>799.51300000000003</v>
      </c>
      <c r="Y485" s="3">
        <v>20.8695652</v>
      </c>
      <c r="Z485" s="3">
        <v>860.34900000000005</v>
      </c>
      <c r="AB485" s="3">
        <v>20.8695652</v>
      </c>
      <c r="AC485" s="3">
        <v>1182.4359999999999</v>
      </c>
    </row>
    <row r="486" spans="1:29" ht="15.75" customHeight="1" x14ac:dyDescent="0.2">
      <c r="A486" s="3">
        <v>20.913043500000001</v>
      </c>
      <c r="B486" s="3">
        <v>714.08</v>
      </c>
      <c r="D486" s="3">
        <v>20.913043500000001</v>
      </c>
      <c r="E486" s="3">
        <v>639.63900000000001</v>
      </c>
      <c r="G486" s="3">
        <v>20.913043500000001</v>
      </c>
      <c r="H486" s="3">
        <v>624.36879999999996</v>
      </c>
      <c r="J486" s="3">
        <v>20.913043500000001</v>
      </c>
      <c r="K486" s="3">
        <v>660.36</v>
      </c>
      <c r="M486" s="3">
        <v>20.913043500000001</v>
      </c>
      <c r="N486" s="3">
        <v>681.30499999999995</v>
      </c>
      <c r="P486" s="3">
        <v>20.913043500000001</v>
      </c>
      <c r="Q486" s="3">
        <v>959.351</v>
      </c>
      <c r="S486" s="3">
        <v>20.913043500000001</v>
      </c>
      <c r="T486" s="3">
        <v>1139.7929999999999</v>
      </c>
      <c r="V486" s="3">
        <v>20.913043500000001</v>
      </c>
      <c r="W486" s="3">
        <v>813.19899999999996</v>
      </c>
      <c r="Y486" s="3">
        <v>20.913043500000001</v>
      </c>
      <c r="Z486" s="3">
        <v>863.72500000000002</v>
      </c>
      <c r="AB486" s="3">
        <v>20.913043500000001</v>
      </c>
      <c r="AC486" s="3">
        <v>1180.0170000000001</v>
      </c>
    </row>
    <row r="487" spans="1:29" ht="15.75" customHeight="1" x14ac:dyDescent="0.2">
      <c r="A487" s="3">
        <v>20.9565217</v>
      </c>
      <c r="B487" s="3">
        <v>718.01900000000001</v>
      </c>
      <c r="D487" s="3">
        <v>20.9565217</v>
      </c>
      <c r="E487" s="3">
        <v>637.947</v>
      </c>
      <c r="G487" s="3">
        <v>20.9565217</v>
      </c>
      <c r="H487" s="3">
        <v>622.17190000000005</v>
      </c>
      <c r="J487" s="3">
        <v>20.9565217</v>
      </c>
      <c r="K487" s="3">
        <v>654.96299999999997</v>
      </c>
      <c r="M487" s="3">
        <v>20.9565217</v>
      </c>
      <c r="N487" s="3">
        <v>660.21600000000001</v>
      </c>
      <c r="P487" s="3">
        <v>20.9565217</v>
      </c>
      <c r="Q487" s="3">
        <v>971.54300000000001</v>
      </c>
      <c r="S487" s="3">
        <v>20.9565217</v>
      </c>
      <c r="T487" s="3">
        <v>1150.1780000000001</v>
      </c>
      <c r="V487" s="3">
        <v>20.9565217</v>
      </c>
      <c r="W487" s="3">
        <v>824.71799999999996</v>
      </c>
      <c r="Y487" s="3">
        <v>20.9565217</v>
      </c>
      <c r="Z487" s="3">
        <v>863.64200000000005</v>
      </c>
      <c r="AB487" s="3">
        <v>20.9565217</v>
      </c>
      <c r="AC487" s="3">
        <v>1177.0229999999999</v>
      </c>
    </row>
    <row r="488" spans="1:29" ht="15.75" customHeight="1" x14ac:dyDescent="0.2">
      <c r="A488" s="3">
        <v>21</v>
      </c>
      <c r="B488" s="3">
        <v>714.86900000000003</v>
      </c>
      <c r="D488" s="3">
        <v>21</v>
      </c>
      <c r="E488" s="3">
        <v>633.75199999999995</v>
      </c>
      <c r="G488" s="3">
        <v>21</v>
      </c>
      <c r="H488" s="3">
        <v>623.32719999999995</v>
      </c>
      <c r="J488" s="3">
        <v>21</v>
      </c>
      <c r="K488" s="3">
        <v>648.87300000000005</v>
      </c>
      <c r="M488" s="3">
        <v>21</v>
      </c>
      <c r="N488" s="3">
        <v>645.04600000000005</v>
      </c>
      <c r="P488" s="3">
        <v>21</v>
      </c>
      <c r="Q488" s="3">
        <v>981.89499999999998</v>
      </c>
      <c r="S488" s="3">
        <v>21</v>
      </c>
      <c r="T488" s="3">
        <v>1144.383</v>
      </c>
      <c r="V488" s="3">
        <v>21</v>
      </c>
      <c r="W488" s="3">
        <v>821.05399999999997</v>
      </c>
      <c r="Y488" s="3">
        <v>21</v>
      </c>
      <c r="Z488" s="3">
        <v>875.27499999999998</v>
      </c>
      <c r="AB488" s="3">
        <v>21</v>
      </c>
      <c r="AC488" s="3">
        <v>1165.019</v>
      </c>
    </row>
    <row r="489" spans="1:29" ht="15.75" customHeight="1" x14ac:dyDescent="0.2">
      <c r="A489" s="3">
        <v>21.0434783</v>
      </c>
      <c r="B489" s="3">
        <v>718.79</v>
      </c>
      <c r="D489" s="3">
        <v>21.0434783</v>
      </c>
      <c r="E489" s="3">
        <v>637.33299999999997</v>
      </c>
      <c r="G489" s="3">
        <v>21.0434783</v>
      </c>
      <c r="H489" s="3">
        <v>625.03949999999998</v>
      </c>
      <c r="J489" s="3">
        <v>21.0434783</v>
      </c>
      <c r="K489" s="3">
        <v>650.20500000000004</v>
      </c>
      <c r="M489" s="3">
        <v>21.0434783</v>
      </c>
      <c r="N489" s="3">
        <v>642.72799999999995</v>
      </c>
      <c r="P489" s="3">
        <v>21.0434783</v>
      </c>
      <c r="Q489" s="3">
        <v>965.98</v>
      </c>
      <c r="S489" s="3">
        <v>21.0434783</v>
      </c>
      <c r="T489" s="3">
        <v>1168.2439999999999</v>
      </c>
      <c r="V489" s="3">
        <v>21.0434783</v>
      </c>
      <c r="W489" s="3">
        <v>817.678</v>
      </c>
      <c r="Y489" s="3">
        <v>21.0434783</v>
      </c>
      <c r="Z489" s="3">
        <v>874.404</v>
      </c>
      <c r="AB489" s="3">
        <v>21.0434783</v>
      </c>
      <c r="AC489" s="3">
        <v>1159.079</v>
      </c>
    </row>
    <row r="490" spans="1:29" ht="15.75" customHeight="1" x14ac:dyDescent="0.2">
      <c r="A490" s="3">
        <v>21.086956499999999</v>
      </c>
      <c r="B490" s="3">
        <v>722.17</v>
      </c>
      <c r="D490" s="3">
        <v>21.086956499999999</v>
      </c>
      <c r="E490" s="3">
        <v>641.52499999999998</v>
      </c>
      <c r="G490" s="3">
        <v>21.086956499999999</v>
      </c>
      <c r="H490" s="3">
        <v>619.82399999999996</v>
      </c>
      <c r="J490" s="3">
        <v>21.086956499999999</v>
      </c>
      <c r="K490" s="3">
        <v>649.88699999999994</v>
      </c>
      <c r="M490" s="3">
        <v>21.086956499999999</v>
      </c>
      <c r="N490" s="3">
        <v>694.26400000000001</v>
      </c>
      <c r="P490" s="3">
        <v>21.086956499999999</v>
      </c>
      <c r="Q490" s="3">
        <v>981.70500000000004</v>
      </c>
      <c r="S490" s="3">
        <v>21.086956499999999</v>
      </c>
      <c r="T490" s="3">
        <v>1134.1690000000001</v>
      </c>
      <c r="V490" s="3">
        <v>21.086956499999999</v>
      </c>
      <c r="W490" s="3">
        <v>823.94899999999996</v>
      </c>
      <c r="Y490" s="3">
        <v>21.086956499999999</v>
      </c>
      <c r="Z490" s="3">
        <v>863.11900000000003</v>
      </c>
      <c r="AB490" s="3">
        <v>21.086956499999999</v>
      </c>
      <c r="AC490" s="3">
        <v>1177.252</v>
      </c>
    </row>
    <row r="491" spans="1:29" ht="15.75" customHeight="1" x14ac:dyDescent="0.2">
      <c r="A491" s="3">
        <v>21.1304348</v>
      </c>
      <c r="B491" s="3">
        <v>850.52700000000004</v>
      </c>
      <c r="D491" s="3">
        <v>21.1304348</v>
      </c>
      <c r="E491" s="3">
        <v>636.31299999999999</v>
      </c>
      <c r="G491" s="3">
        <v>21.1304348</v>
      </c>
      <c r="H491" s="3">
        <v>622.09699999999998</v>
      </c>
      <c r="J491" s="3">
        <v>21.1304348</v>
      </c>
      <c r="K491" s="3">
        <v>694.84799999999996</v>
      </c>
      <c r="M491" s="3">
        <v>21.1304348</v>
      </c>
      <c r="N491" s="3">
        <v>678.53700000000003</v>
      </c>
      <c r="P491" s="3">
        <v>21.1304348</v>
      </c>
      <c r="Q491" s="3">
        <v>957.59799999999996</v>
      </c>
      <c r="S491" s="3">
        <v>21.1304348</v>
      </c>
      <c r="T491" s="3">
        <v>1134.5340000000001</v>
      </c>
      <c r="V491" s="3">
        <v>21.1304348</v>
      </c>
      <c r="W491" s="3">
        <v>804.70899999999995</v>
      </c>
      <c r="Y491" s="3">
        <v>21.1304348</v>
      </c>
      <c r="Z491" s="3">
        <v>867.17399999999998</v>
      </c>
      <c r="AB491" s="3">
        <v>21.1304348</v>
      </c>
      <c r="AC491" s="3">
        <v>1202.617</v>
      </c>
    </row>
    <row r="492" spans="1:29" ht="15.75" customHeight="1" x14ac:dyDescent="0.2">
      <c r="A492" s="3">
        <v>21.173912999999999</v>
      </c>
      <c r="B492" s="3">
        <v>967.65800000000002</v>
      </c>
      <c r="D492" s="3">
        <v>21.173912999999999</v>
      </c>
      <c r="E492" s="3">
        <v>637.73</v>
      </c>
      <c r="G492" s="3">
        <v>21.173912999999999</v>
      </c>
      <c r="H492" s="3">
        <v>632.15250000000003</v>
      </c>
      <c r="J492" s="3">
        <v>21.173912999999999</v>
      </c>
      <c r="K492" s="3">
        <v>692.16499999999996</v>
      </c>
      <c r="M492" s="3">
        <v>21.173912999999999</v>
      </c>
      <c r="N492" s="3">
        <v>657.97500000000002</v>
      </c>
      <c r="P492" s="3">
        <v>21.173912999999999</v>
      </c>
      <c r="Q492" s="3">
        <v>936.86199999999997</v>
      </c>
      <c r="S492" s="3">
        <v>21.173912999999999</v>
      </c>
      <c r="T492" s="3">
        <v>1132.1189999999999</v>
      </c>
      <c r="V492" s="3">
        <v>21.173912999999999</v>
      </c>
      <c r="W492" s="3">
        <v>792.846</v>
      </c>
      <c r="Y492" s="3">
        <v>21.173912999999999</v>
      </c>
      <c r="Z492" s="3">
        <v>861.83500000000004</v>
      </c>
      <c r="AB492" s="3">
        <v>21.173912999999999</v>
      </c>
      <c r="AC492" s="3">
        <v>1177.002</v>
      </c>
    </row>
    <row r="493" spans="1:29" ht="15.75" customHeight="1" x14ac:dyDescent="0.2">
      <c r="A493" s="3">
        <v>21.217391299999999</v>
      </c>
      <c r="B493" s="3">
        <v>948.30499999999995</v>
      </c>
      <c r="D493" s="3">
        <v>21.217391299999999</v>
      </c>
      <c r="E493" s="3">
        <v>639.63800000000003</v>
      </c>
      <c r="G493" s="3">
        <v>21.217391299999999</v>
      </c>
      <c r="H493" s="3">
        <v>628.11590000000001</v>
      </c>
      <c r="J493" s="3">
        <v>21.217391299999999</v>
      </c>
      <c r="K493" s="3">
        <v>677.31700000000001</v>
      </c>
      <c r="M493" s="3">
        <v>21.217391299999999</v>
      </c>
      <c r="N493" s="3">
        <v>646.04999999999995</v>
      </c>
      <c r="P493" s="3">
        <v>21.217391299999999</v>
      </c>
      <c r="Q493" s="3">
        <v>959.48500000000001</v>
      </c>
      <c r="S493" s="3">
        <v>21.217391299999999</v>
      </c>
      <c r="T493" s="3">
        <v>1132.9559999999999</v>
      </c>
      <c r="V493" s="3">
        <v>21.217391299999999</v>
      </c>
      <c r="W493" s="3">
        <v>816.01700000000005</v>
      </c>
      <c r="Y493" s="3">
        <v>21.217391299999999</v>
      </c>
      <c r="Z493" s="3">
        <v>865.44</v>
      </c>
      <c r="AB493" s="3">
        <v>21.217391299999999</v>
      </c>
      <c r="AC493" s="3">
        <v>1160.8109999999999</v>
      </c>
    </row>
    <row r="494" spans="1:29" ht="15.75" customHeight="1" x14ac:dyDescent="0.2">
      <c r="A494" s="3">
        <v>21.260869599999999</v>
      </c>
      <c r="B494" s="3">
        <v>891.80799999999999</v>
      </c>
      <c r="D494" s="3">
        <v>21.260869599999999</v>
      </c>
      <c r="E494" s="3">
        <v>636.34</v>
      </c>
      <c r="G494" s="3">
        <v>21.260869599999999</v>
      </c>
      <c r="H494" s="3">
        <v>628.70889999999997</v>
      </c>
      <c r="J494" s="3">
        <v>21.260869599999999</v>
      </c>
      <c r="K494" s="3">
        <v>659.23</v>
      </c>
      <c r="M494" s="3">
        <v>21.260869599999999</v>
      </c>
      <c r="N494" s="3">
        <v>641.64499999999998</v>
      </c>
      <c r="P494" s="3">
        <v>21.260869599999999</v>
      </c>
      <c r="Q494" s="3">
        <v>934.37199999999996</v>
      </c>
      <c r="S494" s="3">
        <v>21.260869599999999</v>
      </c>
      <c r="T494" s="3">
        <v>1133.068</v>
      </c>
      <c r="V494" s="3">
        <v>21.260869599999999</v>
      </c>
      <c r="W494" s="3">
        <v>818.59</v>
      </c>
      <c r="Y494" s="3">
        <v>21.260869599999999</v>
      </c>
      <c r="Z494" s="3">
        <v>882.70600000000002</v>
      </c>
      <c r="AB494" s="3">
        <v>21.260869599999999</v>
      </c>
      <c r="AC494" s="3">
        <v>1170.56</v>
      </c>
    </row>
    <row r="495" spans="1:29" ht="15.75" customHeight="1" x14ac:dyDescent="0.2">
      <c r="A495" s="3">
        <v>21.304347799999999</v>
      </c>
      <c r="B495" s="3">
        <v>890.32500000000005</v>
      </c>
      <c r="D495" s="3">
        <v>21.304347799999999</v>
      </c>
      <c r="E495" s="3">
        <v>639.20100000000002</v>
      </c>
      <c r="G495" s="3">
        <v>21.304347799999999</v>
      </c>
      <c r="H495" s="3">
        <v>623.81809999999996</v>
      </c>
      <c r="J495" s="3">
        <v>21.304347799999999</v>
      </c>
      <c r="K495" s="3">
        <v>648.57299999999998</v>
      </c>
      <c r="M495" s="3">
        <v>21.304347799999999</v>
      </c>
      <c r="N495" s="3">
        <v>693.03399999999999</v>
      </c>
      <c r="P495" s="3">
        <v>21.304347799999999</v>
      </c>
      <c r="Q495" s="3">
        <v>923.80200000000002</v>
      </c>
      <c r="S495" s="3">
        <v>21.304347799999999</v>
      </c>
      <c r="T495" s="3">
        <v>1110.673</v>
      </c>
      <c r="V495" s="3">
        <v>21.304347799999999</v>
      </c>
      <c r="W495" s="3">
        <v>777.46400000000006</v>
      </c>
      <c r="Y495" s="3">
        <v>21.304347799999999</v>
      </c>
      <c r="Z495" s="3">
        <v>900.101</v>
      </c>
      <c r="AB495" s="3">
        <v>21.304347799999999</v>
      </c>
      <c r="AC495" s="3">
        <v>1149.788</v>
      </c>
    </row>
    <row r="496" spans="1:29" ht="15.75" customHeight="1" x14ac:dyDescent="0.2">
      <c r="A496" s="3">
        <v>21.347826099999999</v>
      </c>
      <c r="B496" s="3">
        <v>930.95500000000004</v>
      </c>
      <c r="D496" s="3">
        <v>21.347826099999999</v>
      </c>
      <c r="E496" s="3">
        <v>636.28599999999994</v>
      </c>
      <c r="G496" s="3">
        <v>21.347826099999999</v>
      </c>
      <c r="H496" s="3">
        <v>623.35680000000002</v>
      </c>
      <c r="J496" s="3">
        <v>21.347826099999999</v>
      </c>
      <c r="K496" s="3">
        <v>647.69000000000005</v>
      </c>
      <c r="M496" s="3">
        <v>21.347826099999999</v>
      </c>
      <c r="N496" s="3">
        <v>676.255</v>
      </c>
      <c r="P496" s="3">
        <v>21.347826099999999</v>
      </c>
      <c r="Q496" s="3">
        <v>913.95699999999999</v>
      </c>
      <c r="S496" s="3">
        <v>21.347826099999999</v>
      </c>
      <c r="T496" s="3">
        <v>1119.848</v>
      </c>
      <c r="V496" s="3">
        <v>21.347826099999999</v>
      </c>
      <c r="W496" s="3">
        <v>798.48400000000004</v>
      </c>
      <c r="Y496" s="3">
        <v>21.347826099999999</v>
      </c>
      <c r="Z496" s="3">
        <v>928.83500000000004</v>
      </c>
      <c r="AB496" s="3">
        <v>21.347826099999999</v>
      </c>
      <c r="AC496" s="3">
        <v>1143.5899999999999</v>
      </c>
    </row>
    <row r="497" spans="1:29" ht="15.75" customHeight="1" x14ac:dyDescent="0.2">
      <c r="A497" s="3">
        <v>21.391304300000002</v>
      </c>
      <c r="B497" s="3">
        <v>916.48900000000003</v>
      </c>
      <c r="D497" s="3">
        <v>21.391304300000002</v>
      </c>
      <c r="E497" s="3">
        <v>634.995</v>
      </c>
      <c r="G497" s="3">
        <v>21.391304300000002</v>
      </c>
      <c r="H497" s="3">
        <v>621.06119999999999</v>
      </c>
      <c r="J497" s="3">
        <v>21.391304300000002</v>
      </c>
      <c r="K497" s="3">
        <v>647.82600000000002</v>
      </c>
      <c r="M497" s="3">
        <v>21.391304300000002</v>
      </c>
      <c r="N497" s="3">
        <v>651.52200000000005</v>
      </c>
      <c r="P497" s="3">
        <v>21.391304300000002</v>
      </c>
      <c r="Q497" s="3">
        <v>923.77599999999995</v>
      </c>
      <c r="S497" s="3">
        <v>21.391304300000002</v>
      </c>
      <c r="T497" s="3">
        <v>1099.848</v>
      </c>
      <c r="V497" s="3">
        <v>21.391304300000002</v>
      </c>
      <c r="W497" s="3">
        <v>797.721</v>
      </c>
      <c r="Y497" s="3">
        <v>21.391304300000002</v>
      </c>
      <c r="Z497" s="3">
        <v>923.90800000000002</v>
      </c>
      <c r="AB497" s="3">
        <v>21.391304300000002</v>
      </c>
      <c r="AC497" s="3">
        <v>1158.606</v>
      </c>
    </row>
    <row r="498" spans="1:29" ht="15.75" customHeight="1" x14ac:dyDescent="0.2">
      <c r="A498" s="3">
        <v>21.434782599999998</v>
      </c>
      <c r="B498" s="3">
        <v>899.09299999999996</v>
      </c>
      <c r="D498" s="3">
        <v>21.434782599999998</v>
      </c>
      <c r="E498" s="3">
        <v>640.48900000000003</v>
      </c>
      <c r="G498" s="3">
        <v>21.434782599999998</v>
      </c>
      <c r="H498" s="3">
        <v>626.23820000000001</v>
      </c>
      <c r="J498" s="3">
        <v>21.434782599999998</v>
      </c>
      <c r="K498" s="3">
        <v>647.423</v>
      </c>
      <c r="M498" s="3">
        <v>21.434782599999998</v>
      </c>
      <c r="N498" s="3">
        <v>640.375</v>
      </c>
      <c r="P498" s="3">
        <v>21.434782599999998</v>
      </c>
      <c r="Q498" s="3">
        <v>911.23800000000006</v>
      </c>
      <c r="S498" s="3">
        <v>21.434782599999998</v>
      </c>
      <c r="T498" s="3">
        <v>1097.239</v>
      </c>
      <c r="V498" s="3">
        <v>21.434782599999998</v>
      </c>
      <c r="W498" s="3">
        <v>816.79499999999996</v>
      </c>
      <c r="Y498" s="3">
        <v>21.434782599999998</v>
      </c>
      <c r="Z498" s="3">
        <v>923.98199999999997</v>
      </c>
      <c r="AB498" s="3">
        <v>21.434782599999998</v>
      </c>
      <c r="AC498" s="3">
        <v>1168.865</v>
      </c>
    </row>
    <row r="499" spans="1:29" ht="15.75" customHeight="1" x14ac:dyDescent="0.2">
      <c r="A499" s="3">
        <v>21.478260899999999</v>
      </c>
      <c r="B499" s="3">
        <v>893.84299999999996</v>
      </c>
      <c r="D499" s="3">
        <v>21.478260899999999</v>
      </c>
      <c r="E499" s="3">
        <v>727.31600000000003</v>
      </c>
      <c r="G499" s="3">
        <v>21.478260899999999</v>
      </c>
      <c r="H499" s="3">
        <v>654.45780000000002</v>
      </c>
      <c r="J499" s="3">
        <v>21.478260899999999</v>
      </c>
      <c r="K499" s="3">
        <v>649.44100000000003</v>
      </c>
      <c r="M499" s="3">
        <v>21.478260899999999</v>
      </c>
      <c r="N499" s="3">
        <v>668.52200000000005</v>
      </c>
      <c r="P499" s="3">
        <v>21.478260899999999</v>
      </c>
      <c r="Q499" s="3">
        <v>924.80799999999999</v>
      </c>
      <c r="S499" s="3">
        <v>21.478260899999999</v>
      </c>
      <c r="T499" s="3">
        <v>1116.4369999999999</v>
      </c>
      <c r="V499" s="3">
        <v>21.478260899999999</v>
      </c>
      <c r="W499" s="3">
        <v>828.93700000000001</v>
      </c>
      <c r="Y499" s="3">
        <v>21.478260899999999</v>
      </c>
      <c r="Z499" s="3">
        <v>917.71600000000001</v>
      </c>
      <c r="AB499" s="3">
        <v>21.478260899999999</v>
      </c>
      <c r="AC499" s="3">
        <v>1162.442</v>
      </c>
    </row>
    <row r="500" spans="1:29" ht="15.75" customHeight="1" x14ac:dyDescent="0.2">
      <c r="A500" s="3">
        <v>21.521739100000001</v>
      </c>
      <c r="B500" s="3">
        <v>886.43</v>
      </c>
      <c r="D500" s="3">
        <v>21.521739100000001</v>
      </c>
      <c r="E500" s="3">
        <v>759.24099999999999</v>
      </c>
      <c r="G500" s="3">
        <v>21.521739100000001</v>
      </c>
      <c r="H500" s="3">
        <v>663.09900000000005</v>
      </c>
      <c r="J500" s="3">
        <v>21.521739100000001</v>
      </c>
      <c r="K500" s="3">
        <v>692.95799999999997</v>
      </c>
      <c r="M500" s="3">
        <v>21.521739100000001</v>
      </c>
      <c r="N500" s="3">
        <v>686.96600000000001</v>
      </c>
      <c r="P500" s="3">
        <v>21.521739100000001</v>
      </c>
      <c r="Q500" s="3">
        <v>928.78200000000004</v>
      </c>
      <c r="S500" s="3">
        <v>21.521739100000001</v>
      </c>
      <c r="T500" s="3">
        <v>1109.6510000000001</v>
      </c>
      <c r="V500" s="3">
        <v>21.521739100000001</v>
      </c>
      <c r="W500" s="3">
        <v>813.92</v>
      </c>
      <c r="Y500" s="3">
        <v>21.521739100000001</v>
      </c>
      <c r="Z500" s="3">
        <v>908.44</v>
      </c>
      <c r="AB500" s="3">
        <v>21.521739100000001</v>
      </c>
      <c r="AC500" s="3">
        <v>1186.2550000000001</v>
      </c>
    </row>
    <row r="501" spans="1:29" ht="15.75" customHeight="1" x14ac:dyDescent="0.2">
      <c r="A501" s="3">
        <v>21.565217400000002</v>
      </c>
      <c r="B501" s="3">
        <v>861.50199999999995</v>
      </c>
      <c r="D501" s="3">
        <v>21.565217400000002</v>
      </c>
      <c r="E501" s="3">
        <v>731.69500000000005</v>
      </c>
      <c r="G501" s="3">
        <v>21.565217400000002</v>
      </c>
      <c r="H501" s="3">
        <v>651.39419999999996</v>
      </c>
      <c r="J501" s="3">
        <v>21.565217400000002</v>
      </c>
      <c r="K501" s="3">
        <v>685.52</v>
      </c>
      <c r="M501" s="3">
        <v>21.565217400000002</v>
      </c>
      <c r="N501" s="3">
        <v>661.404</v>
      </c>
      <c r="P501" s="3">
        <v>21.565217400000002</v>
      </c>
      <c r="Q501" s="3">
        <v>929.69899999999996</v>
      </c>
      <c r="S501" s="3">
        <v>21.565217400000002</v>
      </c>
      <c r="T501" s="3">
        <v>1093.3630000000001</v>
      </c>
      <c r="V501" s="3">
        <v>21.565217400000002</v>
      </c>
      <c r="W501" s="3">
        <v>783.76599999999996</v>
      </c>
      <c r="Y501" s="3">
        <v>21.565217400000002</v>
      </c>
      <c r="Z501" s="3">
        <v>912.03700000000003</v>
      </c>
      <c r="AB501" s="3">
        <v>21.565217400000002</v>
      </c>
      <c r="AC501" s="3">
        <v>1158.0920000000001</v>
      </c>
    </row>
    <row r="502" spans="1:29" ht="15.75" customHeight="1" x14ac:dyDescent="0.2">
      <c r="A502" s="3">
        <v>21.608695699999998</v>
      </c>
      <c r="B502" s="3">
        <v>831.07799999999997</v>
      </c>
      <c r="D502" s="3">
        <v>21.608695699999998</v>
      </c>
      <c r="E502" s="3">
        <v>744.20299999999997</v>
      </c>
      <c r="G502" s="3">
        <v>21.608695699999998</v>
      </c>
      <c r="H502" s="3">
        <v>658.31659999999999</v>
      </c>
      <c r="J502" s="3">
        <v>21.608695699999998</v>
      </c>
      <c r="K502" s="3">
        <v>671.40599999999995</v>
      </c>
      <c r="M502" s="3">
        <v>21.608695699999998</v>
      </c>
      <c r="N502" s="3">
        <v>645.65499999999997</v>
      </c>
      <c r="P502" s="3">
        <v>21.608695699999998</v>
      </c>
      <c r="Q502" s="3">
        <v>907.99099999999999</v>
      </c>
      <c r="S502" s="3">
        <v>21.608695699999998</v>
      </c>
      <c r="T502" s="3">
        <v>1101.1759999999999</v>
      </c>
      <c r="V502" s="3">
        <v>21.608695699999998</v>
      </c>
      <c r="W502" s="3">
        <v>781.63</v>
      </c>
      <c r="Y502" s="3">
        <v>21.608695699999998</v>
      </c>
      <c r="Z502" s="3">
        <v>908.57799999999997</v>
      </c>
      <c r="AB502" s="3">
        <v>21.608695699999998</v>
      </c>
      <c r="AC502" s="3">
        <v>1170.4359999999999</v>
      </c>
    </row>
    <row r="503" spans="1:29" ht="15.75" customHeight="1" x14ac:dyDescent="0.2">
      <c r="A503" s="3">
        <v>21.652173900000001</v>
      </c>
      <c r="B503" s="3">
        <v>796.05799999999999</v>
      </c>
      <c r="D503" s="3">
        <v>21.652173900000001</v>
      </c>
      <c r="E503" s="3">
        <v>750.78099999999995</v>
      </c>
      <c r="G503" s="3">
        <v>21.652173900000001</v>
      </c>
      <c r="H503" s="3">
        <v>661.10850000000005</v>
      </c>
      <c r="J503" s="3">
        <v>21.652173900000001</v>
      </c>
      <c r="K503" s="3">
        <v>657.46</v>
      </c>
      <c r="M503" s="3">
        <v>21.652173900000001</v>
      </c>
      <c r="N503" s="3">
        <v>680.62800000000004</v>
      </c>
      <c r="P503" s="3">
        <v>21.652173900000001</v>
      </c>
      <c r="Q503" s="3">
        <v>908.03899999999999</v>
      </c>
      <c r="S503" s="3">
        <v>21.652173900000001</v>
      </c>
      <c r="T503" s="3">
        <v>1111.0909999999999</v>
      </c>
      <c r="V503" s="3">
        <v>21.652173900000001</v>
      </c>
      <c r="W503" s="3">
        <v>790.19899999999996</v>
      </c>
      <c r="Y503" s="3">
        <v>21.652173900000001</v>
      </c>
      <c r="Z503" s="3">
        <v>912.25699999999995</v>
      </c>
      <c r="AB503" s="3">
        <v>21.652173900000001</v>
      </c>
      <c r="AC503" s="3">
        <v>1180.3710000000001</v>
      </c>
    </row>
    <row r="504" spans="1:29" ht="15.75" customHeight="1" x14ac:dyDescent="0.2">
      <c r="A504" s="3">
        <v>21.695652200000001</v>
      </c>
      <c r="B504" s="3">
        <v>770.63499999999999</v>
      </c>
      <c r="D504" s="3">
        <v>21.695652200000001</v>
      </c>
      <c r="E504" s="3">
        <v>737.26599999999996</v>
      </c>
      <c r="G504" s="3">
        <v>21.695652200000001</v>
      </c>
      <c r="H504" s="3">
        <v>653.95129999999995</v>
      </c>
      <c r="J504" s="3">
        <v>21.695652200000001</v>
      </c>
      <c r="K504" s="3">
        <v>649.60900000000004</v>
      </c>
      <c r="M504" s="3">
        <v>21.695652200000001</v>
      </c>
      <c r="N504" s="3">
        <v>684.75800000000004</v>
      </c>
      <c r="P504" s="3">
        <v>21.695652200000001</v>
      </c>
      <c r="Q504" s="3">
        <v>908.15899999999999</v>
      </c>
      <c r="S504" s="3">
        <v>21.695652200000001</v>
      </c>
      <c r="T504" s="3">
        <v>1131.925</v>
      </c>
      <c r="V504" s="3">
        <v>21.695652200000001</v>
      </c>
      <c r="W504" s="3">
        <v>796.58699999999999</v>
      </c>
      <c r="Y504" s="3">
        <v>21.695652200000001</v>
      </c>
      <c r="Z504" s="3">
        <v>904.28399999999999</v>
      </c>
      <c r="AB504" s="3">
        <v>21.695652200000001</v>
      </c>
      <c r="AC504" s="3">
        <v>1173.634</v>
      </c>
    </row>
    <row r="505" spans="1:29" ht="15.75" customHeight="1" x14ac:dyDescent="0.2">
      <c r="A505" s="3">
        <v>21.739130400000001</v>
      </c>
      <c r="B505" s="3">
        <v>747.79600000000005</v>
      </c>
      <c r="D505" s="3">
        <v>21.739130400000001</v>
      </c>
      <c r="E505" s="3">
        <v>712.34799999999996</v>
      </c>
      <c r="G505" s="3">
        <v>21.739130400000001</v>
      </c>
      <c r="H505" s="3">
        <v>651.81510000000003</v>
      </c>
      <c r="J505" s="3">
        <v>21.739130400000001</v>
      </c>
      <c r="K505" s="3">
        <v>649.15</v>
      </c>
      <c r="M505" s="3">
        <v>21.739130400000001</v>
      </c>
      <c r="N505" s="3">
        <v>660.12099999999998</v>
      </c>
      <c r="P505" s="3">
        <v>21.739130400000001</v>
      </c>
      <c r="Q505" s="3">
        <v>907.47900000000004</v>
      </c>
      <c r="S505" s="3">
        <v>21.739130400000001</v>
      </c>
      <c r="T505" s="3">
        <v>1100.17</v>
      </c>
      <c r="V505" s="3">
        <v>21.739130400000001</v>
      </c>
      <c r="W505" s="3">
        <v>792.53300000000002</v>
      </c>
      <c r="Y505" s="3">
        <v>21.739130400000001</v>
      </c>
      <c r="Z505" s="3">
        <v>896.81700000000001</v>
      </c>
      <c r="AB505" s="3">
        <v>21.739130400000001</v>
      </c>
      <c r="AC505" s="3">
        <v>1151.9169999999999</v>
      </c>
    </row>
    <row r="506" spans="1:29" ht="15.75" customHeight="1" x14ac:dyDescent="0.2">
      <c r="A506" s="3">
        <v>21.782608700000001</v>
      </c>
      <c r="B506" s="3">
        <v>735.01800000000003</v>
      </c>
      <c r="D506" s="3">
        <v>21.782608700000001</v>
      </c>
      <c r="E506" s="3">
        <v>703.851</v>
      </c>
      <c r="G506" s="3">
        <v>21.782608700000001</v>
      </c>
      <c r="H506" s="3">
        <v>646.55079999999998</v>
      </c>
      <c r="J506" s="3">
        <v>21.782608700000001</v>
      </c>
      <c r="K506" s="3">
        <v>649.50099999999998</v>
      </c>
      <c r="M506" s="3">
        <v>21.782608700000001</v>
      </c>
      <c r="N506" s="3">
        <v>646.99900000000002</v>
      </c>
      <c r="P506" s="3">
        <v>21.782608700000001</v>
      </c>
      <c r="Q506" s="3">
        <v>911.048</v>
      </c>
      <c r="S506" s="3">
        <v>21.782608700000001</v>
      </c>
      <c r="T506" s="3">
        <v>1080.9570000000001</v>
      </c>
      <c r="V506" s="3">
        <v>21.782608700000001</v>
      </c>
      <c r="W506" s="3">
        <v>793.077</v>
      </c>
      <c r="Y506" s="3">
        <v>21.782608700000001</v>
      </c>
      <c r="Z506" s="3">
        <v>894.62400000000002</v>
      </c>
      <c r="AB506" s="3">
        <v>21.782608700000001</v>
      </c>
      <c r="AC506" s="3">
        <v>1175.4369999999999</v>
      </c>
    </row>
    <row r="507" spans="1:29" ht="15.75" customHeight="1" x14ac:dyDescent="0.2">
      <c r="A507" s="3">
        <v>21.826087000000001</v>
      </c>
      <c r="B507" s="3">
        <v>729.077</v>
      </c>
      <c r="D507" s="3">
        <v>21.826087000000001</v>
      </c>
      <c r="E507" s="3">
        <v>706.846</v>
      </c>
      <c r="G507" s="3">
        <v>21.826087000000001</v>
      </c>
      <c r="H507" s="3">
        <v>644.57950000000005</v>
      </c>
      <c r="J507" s="3">
        <v>21.826087000000001</v>
      </c>
      <c r="K507" s="3">
        <v>648.601</v>
      </c>
      <c r="M507" s="3">
        <v>21.826087000000001</v>
      </c>
      <c r="N507" s="3">
        <v>692.05200000000002</v>
      </c>
      <c r="P507" s="3">
        <v>21.826087000000001</v>
      </c>
      <c r="Q507" s="3">
        <v>905.71600000000001</v>
      </c>
      <c r="S507" s="3">
        <v>21.826087000000001</v>
      </c>
      <c r="T507" s="3">
        <v>1091.6079999999999</v>
      </c>
      <c r="V507" s="3">
        <v>21.826087000000001</v>
      </c>
      <c r="W507" s="3">
        <v>801.79499999999996</v>
      </c>
      <c r="Y507" s="3">
        <v>21.826087000000001</v>
      </c>
      <c r="Z507" s="3">
        <v>892.44</v>
      </c>
      <c r="AB507" s="3">
        <v>21.826087000000001</v>
      </c>
      <c r="AC507" s="3">
        <v>1150.491</v>
      </c>
    </row>
    <row r="508" spans="1:29" ht="15.75" customHeight="1" x14ac:dyDescent="0.2">
      <c r="A508" s="3">
        <v>21.8695652</v>
      </c>
      <c r="B508" s="3">
        <v>719.54700000000003</v>
      </c>
      <c r="D508" s="3">
        <v>21.8695652</v>
      </c>
      <c r="E508" s="3">
        <v>699.87599999999998</v>
      </c>
      <c r="G508" s="3">
        <v>21.8695652</v>
      </c>
      <c r="H508" s="3">
        <v>629.29160000000002</v>
      </c>
      <c r="J508" s="3">
        <v>21.8695652</v>
      </c>
      <c r="K508" s="3">
        <v>645.49300000000005</v>
      </c>
      <c r="M508" s="3">
        <v>21.8695652</v>
      </c>
      <c r="N508" s="3">
        <v>678.06799999999998</v>
      </c>
      <c r="P508" s="3">
        <v>21.8695652</v>
      </c>
      <c r="Q508" s="3">
        <v>912.5</v>
      </c>
      <c r="S508" s="3">
        <v>21.8695652</v>
      </c>
      <c r="T508" s="3">
        <v>1091.864</v>
      </c>
      <c r="V508" s="3">
        <v>21.8695652</v>
      </c>
      <c r="W508" s="3">
        <v>804.31299999999999</v>
      </c>
      <c r="Y508" s="3">
        <v>21.8695652</v>
      </c>
      <c r="Z508" s="3">
        <v>894.36699999999996</v>
      </c>
      <c r="AB508" s="3">
        <v>21.8695652</v>
      </c>
      <c r="AC508" s="3">
        <v>1148.01</v>
      </c>
    </row>
    <row r="509" spans="1:29" ht="15.75" customHeight="1" x14ac:dyDescent="0.2">
      <c r="A509" s="3">
        <v>21.913043500000001</v>
      </c>
      <c r="B509" s="3">
        <v>718.77700000000004</v>
      </c>
      <c r="D509" s="3">
        <v>21.913043500000001</v>
      </c>
      <c r="E509" s="3">
        <v>693.59500000000003</v>
      </c>
      <c r="G509" s="3">
        <v>21.913043500000001</v>
      </c>
      <c r="H509" s="3">
        <v>636.68960000000004</v>
      </c>
      <c r="J509" s="3">
        <v>21.913043500000001</v>
      </c>
      <c r="K509" s="3">
        <v>692.62099999999998</v>
      </c>
      <c r="M509" s="3">
        <v>21.913043500000001</v>
      </c>
      <c r="N509" s="3">
        <v>656.50699999999995</v>
      </c>
      <c r="P509" s="3">
        <v>21.913043500000001</v>
      </c>
      <c r="Q509" s="3">
        <v>921.30100000000004</v>
      </c>
      <c r="S509" s="3">
        <v>21.913043500000001</v>
      </c>
      <c r="T509" s="3">
        <v>1089.519</v>
      </c>
      <c r="V509" s="3">
        <v>21.913043500000001</v>
      </c>
      <c r="W509" s="3">
        <v>833.46400000000006</v>
      </c>
      <c r="Y509" s="3">
        <v>21.913043500000001</v>
      </c>
      <c r="Z509" s="3">
        <v>914.74300000000005</v>
      </c>
      <c r="AB509" s="3">
        <v>21.913043500000001</v>
      </c>
      <c r="AC509" s="3">
        <v>1164.0429999999999</v>
      </c>
    </row>
    <row r="510" spans="1:29" ht="15.75" customHeight="1" x14ac:dyDescent="0.2">
      <c r="A510" s="3">
        <v>21.9565217</v>
      </c>
      <c r="B510" s="3">
        <v>713.43799999999999</v>
      </c>
      <c r="D510" s="3">
        <v>21.9565217</v>
      </c>
      <c r="E510" s="3">
        <v>679.53</v>
      </c>
      <c r="G510" s="3">
        <v>21.9565217</v>
      </c>
      <c r="H510" s="3">
        <v>632.65809999999999</v>
      </c>
      <c r="J510" s="3">
        <v>21.9565217</v>
      </c>
      <c r="K510" s="3">
        <v>687.78099999999995</v>
      </c>
      <c r="M510" s="3">
        <v>21.9565217</v>
      </c>
      <c r="N510" s="3">
        <v>646.69399999999996</v>
      </c>
      <c r="P510" s="3">
        <v>21.9565217</v>
      </c>
      <c r="Q510" s="3">
        <v>909.34100000000001</v>
      </c>
      <c r="S510" s="3">
        <v>21.9565217</v>
      </c>
      <c r="T510" s="3">
        <v>1079.653</v>
      </c>
      <c r="V510" s="3">
        <v>21.9565217</v>
      </c>
      <c r="W510" s="3">
        <v>804.10500000000002</v>
      </c>
      <c r="Y510" s="3">
        <v>21.9565217</v>
      </c>
      <c r="Z510" s="3">
        <v>882.404</v>
      </c>
      <c r="AB510" s="3">
        <v>21.9565217</v>
      </c>
      <c r="AC510" s="3">
        <v>1167.4269999999999</v>
      </c>
    </row>
    <row r="511" spans="1:29" ht="15.75" customHeight="1" x14ac:dyDescent="0.2">
      <c r="A511" s="3">
        <v>22</v>
      </c>
      <c r="B511" s="3">
        <v>710.09699999999998</v>
      </c>
      <c r="D511" s="3">
        <v>22</v>
      </c>
      <c r="E511" s="3">
        <v>671.77</v>
      </c>
      <c r="G511" s="3">
        <v>22</v>
      </c>
      <c r="H511" s="3">
        <v>626.99260000000004</v>
      </c>
      <c r="J511" s="3">
        <v>22</v>
      </c>
      <c r="K511" s="3">
        <v>671.22699999999998</v>
      </c>
      <c r="M511" s="3">
        <v>22</v>
      </c>
      <c r="N511" s="3">
        <v>688.23599999999999</v>
      </c>
      <c r="P511" s="3">
        <v>22</v>
      </c>
      <c r="Q511" s="3">
        <v>928.18499999999995</v>
      </c>
      <c r="S511" s="3">
        <v>22</v>
      </c>
      <c r="T511" s="3">
        <v>1065.971</v>
      </c>
      <c r="V511" s="3">
        <v>22</v>
      </c>
      <c r="W511" s="3">
        <v>793.65200000000004</v>
      </c>
      <c r="Y511" s="3">
        <v>22</v>
      </c>
      <c r="Z511" s="3">
        <v>895.33</v>
      </c>
      <c r="AB511" s="3">
        <v>22</v>
      </c>
      <c r="AC511" s="3">
        <v>1135.21</v>
      </c>
    </row>
    <row r="512" spans="1:29" ht="15.75" customHeight="1" x14ac:dyDescent="0.2">
      <c r="A512" s="3">
        <v>22.0434783</v>
      </c>
      <c r="B512" s="3">
        <v>711.09</v>
      </c>
      <c r="D512" s="3">
        <v>22.0434783</v>
      </c>
      <c r="E512" s="3">
        <v>651.99400000000003</v>
      </c>
      <c r="G512" s="3">
        <v>22.0434783</v>
      </c>
      <c r="H512" s="3">
        <v>628.822</v>
      </c>
      <c r="J512" s="3">
        <v>22.0434783</v>
      </c>
      <c r="K512" s="3">
        <v>656.03899999999999</v>
      </c>
      <c r="M512" s="3">
        <v>22.0434783</v>
      </c>
      <c r="N512" s="3">
        <v>668.89700000000005</v>
      </c>
      <c r="P512" s="3">
        <v>22.0434783</v>
      </c>
      <c r="Q512" s="3">
        <v>910.23299999999995</v>
      </c>
      <c r="S512" s="3">
        <v>22.0434783</v>
      </c>
      <c r="T512" s="3">
        <v>1066.8420000000001</v>
      </c>
      <c r="V512" s="3">
        <v>22.0434783</v>
      </c>
      <c r="W512" s="3">
        <v>799.19899999999996</v>
      </c>
      <c r="Y512" s="3">
        <v>22.0434783</v>
      </c>
      <c r="Z512" s="3">
        <v>888.85299999999995</v>
      </c>
      <c r="AB512" s="3">
        <v>22.0434783</v>
      </c>
      <c r="AC512" s="3">
        <v>1173.81</v>
      </c>
    </row>
    <row r="513" spans="1:29" ht="15.75" customHeight="1" x14ac:dyDescent="0.2">
      <c r="A513" s="3">
        <v>22.086956499999999</v>
      </c>
      <c r="B513" s="3">
        <v>710.72500000000002</v>
      </c>
      <c r="D513" s="3">
        <v>22.086956499999999</v>
      </c>
      <c r="E513" s="3">
        <v>642.81200000000001</v>
      </c>
      <c r="G513" s="3">
        <v>22.086956499999999</v>
      </c>
      <c r="H513" s="3">
        <v>620.86189999999999</v>
      </c>
      <c r="J513" s="3">
        <v>22.086956499999999</v>
      </c>
      <c r="K513" s="3">
        <v>651.13599999999997</v>
      </c>
      <c r="M513" s="3">
        <v>22.086956499999999</v>
      </c>
      <c r="N513" s="3">
        <v>647.524</v>
      </c>
      <c r="P513" s="3">
        <v>22.086956499999999</v>
      </c>
      <c r="Q513" s="3">
        <v>908.66600000000005</v>
      </c>
      <c r="S513" s="3">
        <v>22.086956499999999</v>
      </c>
      <c r="T513" s="3">
        <v>1083.721</v>
      </c>
      <c r="V513" s="3">
        <v>22.086956499999999</v>
      </c>
      <c r="W513" s="3">
        <v>793.75800000000004</v>
      </c>
      <c r="Y513" s="3">
        <v>22.086956499999999</v>
      </c>
      <c r="Z513" s="3">
        <v>900.00900000000001</v>
      </c>
      <c r="AB513" s="3">
        <v>22.086956499999999</v>
      </c>
      <c r="AC513" s="3">
        <v>1155.6790000000001</v>
      </c>
    </row>
    <row r="514" spans="1:29" ht="15.75" customHeight="1" x14ac:dyDescent="0.2">
      <c r="A514" s="3">
        <v>22.1304348</v>
      </c>
      <c r="B514" s="3">
        <v>712.84500000000003</v>
      </c>
      <c r="D514" s="3">
        <v>22.1304348</v>
      </c>
      <c r="E514" s="3">
        <v>637.87300000000005</v>
      </c>
      <c r="G514" s="3">
        <v>22.1304348</v>
      </c>
      <c r="H514" s="3">
        <v>619.76340000000005</v>
      </c>
      <c r="J514" s="3">
        <v>22.1304348</v>
      </c>
      <c r="K514" s="3">
        <v>649.00599999999997</v>
      </c>
      <c r="M514" s="3">
        <v>22.1304348</v>
      </c>
      <c r="N514" s="3">
        <v>638.96400000000006</v>
      </c>
      <c r="P514" s="3">
        <v>22.1304348</v>
      </c>
      <c r="Q514" s="3">
        <v>906.36900000000003</v>
      </c>
      <c r="S514" s="3">
        <v>22.1304348</v>
      </c>
      <c r="T514" s="3">
        <v>1081.2280000000001</v>
      </c>
      <c r="V514" s="3">
        <v>22.1304348</v>
      </c>
      <c r="W514" s="3">
        <v>816.875</v>
      </c>
      <c r="Y514" s="3">
        <v>22.1304348</v>
      </c>
      <c r="Z514" s="3">
        <v>896.22</v>
      </c>
      <c r="AB514" s="3">
        <v>22.1304348</v>
      </c>
      <c r="AC514" s="3">
        <v>1144.559</v>
      </c>
    </row>
    <row r="515" spans="1:29" ht="15.75" customHeight="1" x14ac:dyDescent="0.2">
      <c r="A515" s="3">
        <v>22.173912999999999</v>
      </c>
      <c r="B515" s="3">
        <v>711.46400000000006</v>
      </c>
      <c r="D515" s="3">
        <v>22.173912999999999</v>
      </c>
      <c r="E515" s="3">
        <v>640.71299999999997</v>
      </c>
      <c r="G515" s="3">
        <v>22.173912999999999</v>
      </c>
      <c r="H515" s="3">
        <v>618.02</v>
      </c>
      <c r="J515" s="3">
        <v>22.173912999999999</v>
      </c>
      <c r="K515" s="3">
        <v>648.90800000000002</v>
      </c>
      <c r="M515" s="3">
        <v>22.173912999999999</v>
      </c>
      <c r="N515" s="3">
        <v>672.98199999999997</v>
      </c>
      <c r="P515" s="3">
        <v>22.173912999999999</v>
      </c>
      <c r="Q515" s="3">
        <v>922.43899999999996</v>
      </c>
      <c r="S515" s="3">
        <v>22.173912999999999</v>
      </c>
      <c r="T515" s="3">
        <v>1131.1869999999999</v>
      </c>
      <c r="V515" s="3">
        <v>22.173912999999999</v>
      </c>
      <c r="W515" s="3">
        <v>832.99099999999999</v>
      </c>
      <c r="Y515" s="3">
        <v>22.173912999999999</v>
      </c>
      <c r="Z515" s="3">
        <v>890.57799999999997</v>
      </c>
      <c r="AB515" s="3">
        <v>22.173912999999999</v>
      </c>
      <c r="AC515" s="3">
        <v>1137.568</v>
      </c>
    </row>
    <row r="516" spans="1:29" ht="15.75" customHeight="1" x14ac:dyDescent="0.2">
      <c r="A516" s="3">
        <v>22.217391299999999</v>
      </c>
      <c r="B516" s="3">
        <v>709.87599999999998</v>
      </c>
      <c r="D516" s="3">
        <v>22.217391299999999</v>
      </c>
      <c r="E516" s="3">
        <v>635.45600000000002</v>
      </c>
      <c r="G516" s="3">
        <v>22.217391299999999</v>
      </c>
      <c r="H516" s="3">
        <v>619.7251</v>
      </c>
      <c r="J516" s="3">
        <v>22.217391299999999</v>
      </c>
      <c r="K516" s="3">
        <v>645.03300000000002</v>
      </c>
      <c r="M516" s="3">
        <v>22.217391299999999</v>
      </c>
      <c r="N516" s="3">
        <v>683.02800000000002</v>
      </c>
      <c r="P516" s="3">
        <v>22.217391299999999</v>
      </c>
      <c r="Q516" s="3">
        <v>902.80700000000002</v>
      </c>
      <c r="S516" s="3">
        <v>22.217391299999999</v>
      </c>
      <c r="T516" s="3">
        <v>1133.8889999999999</v>
      </c>
      <c r="V516" s="3">
        <v>22.217391299999999</v>
      </c>
      <c r="W516" s="3">
        <v>828.96299999999997</v>
      </c>
      <c r="Y516" s="3">
        <v>22.217391299999999</v>
      </c>
      <c r="Z516" s="3">
        <v>875.495</v>
      </c>
      <c r="AB516" s="3">
        <v>22.217391299999999</v>
      </c>
      <c r="AC516" s="3">
        <v>1135.7750000000001</v>
      </c>
    </row>
    <row r="517" spans="1:29" ht="15.75" customHeight="1" x14ac:dyDescent="0.2">
      <c r="A517" s="3">
        <v>22.260869599999999</v>
      </c>
      <c r="B517" s="3">
        <v>704.85500000000002</v>
      </c>
      <c r="D517" s="3">
        <v>22.260869599999999</v>
      </c>
      <c r="E517" s="3">
        <v>632.33199999999999</v>
      </c>
      <c r="G517" s="3">
        <v>22.260869599999999</v>
      </c>
      <c r="H517" s="3">
        <v>617.03</v>
      </c>
      <c r="J517" s="3">
        <v>22.260869599999999</v>
      </c>
      <c r="K517" s="3">
        <v>644.43299999999999</v>
      </c>
      <c r="M517" s="3">
        <v>22.260869599999999</v>
      </c>
      <c r="N517" s="3">
        <v>658.09400000000005</v>
      </c>
      <c r="P517" s="3">
        <v>22.260869599999999</v>
      </c>
      <c r="Q517" s="3">
        <v>886.178</v>
      </c>
      <c r="S517" s="3">
        <v>22.260869599999999</v>
      </c>
      <c r="T517" s="3">
        <v>1117.4480000000001</v>
      </c>
      <c r="V517" s="3">
        <v>22.260869599999999</v>
      </c>
      <c r="W517" s="3">
        <v>798.71500000000003</v>
      </c>
      <c r="Y517" s="3">
        <v>22.260869599999999</v>
      </c>
      <c r="Z517" s="3">
        <v>878.85299999999995</v>
      </c>
      <c r="AB517" s="3">
        <v>22.260869599999999</v>
      </c>
      <c r="AC517" s="3">
        <v>1128.56</v>
      </c>
    </row>
    <row r="518" spans="1:29" ht="15.75" customHeight="1" x14ac:dyDescent="0.2">
      <c r="A518" s="3">
        <v>22.304347799999999</v>
      </c>
      <c r="B518" s="3">
        <v>704.14200000000005</v>
      </c>
      <c r="D518" s="3">
        <v>22.304347799999999</v>
      </c>
      <c r="E518" s="3">
        <v>633.45399999999995</v>
      </c>
      <c r="G518" s="3">
        <v>22.304347799999999</v>
      </c>
      <c r="H518" s="3">
        <v>623.03610000000003</v>
      </c>
      <c r="J518" s="3">
        <v>22.304347799999999</v>
      </c>
      <c r="K518" s="3">
        <v>645.84900000000005</v>
      </c>
      <c r="M518" s="3">
        <v>22.304347799999999</v>
      </c>
      <c r="N518" s="3">
        <v>641.774</v>
      </c>
      <c r="P518" s="3">
        <v>22.304347799999999</v>
      </c>
      <c r="Q518" s="3">
        <v>884.99900000000002</v>
      </c>
      <c r="S518" s="3">
        <v>22.304347799999999</v>
      </c>
      <c r="T518" s="3">
        <v>1123.1690000000001</v>
      </c>
      <c r="V518" s="3">
        <v>22.304347799999999</v>
      </c>
      <c r="W518" s="3">
        <v>790.08500000000004</v>
      </c>
      <c r="Y518" s="3">
        <v>22.304347799999999</v>
      </c>
      <c r="Z518" s="3">
        <v>875.33</v>
      </c>
      <c r="AB518" s="3">
        <v>22.304347799999999</v>
      </c>
      <c r="AC518" s="3">
        <v>1136.3510000000001</v>
      </c>
    </row>
    <row r="519" spans="1:29" ht="15.75" customHeight="1" x14ac:dyDescent="0.2">
      <c r="A519" s="3">
        <v>22.347826099999999</v>
      </c>
      <c r="B519" s="3">
        <v>701.41499999999996</v>
      </c>
      <c r="D519" s="3">
        <v>22.347826099999999</v>
      </c>
      <c r="E519" s="3">
        <v>632.86099999999999</v>
      </c>
      <c r="G519" s="3">
        <v>22.347826099999999</v>
      </c>
      <c r="H519" s="3">
        <v>623.55089999999996</v>
      </c>
      <c r="J519" s="3">
        <v>22.347826099999999</v>
      </c>
      <c r="K519" s="3">
        <v>662.17899999999997</v>
      </c>
      <c r="M519" s="3">
        <v>22.347826099999999</v>
      </c>
      <c r="N519" s="3">
        <v>635.59699999999998</v>
      </c>
      <c r="P519" s="3">
        <v>22.347826099999999</v>
      </c>
      <c r="Q519" s="3">
        <v>895.68499999999995</v>
      </c>
      <c r="S519" s="3">
        <v>22.347826099999999</v>
      </c>
      <c r="T519" s="3">
        <v>1112.7270000000001</v>
      </c>
      <c r="V519" s="3">
        <v>22.347826099999999</v>
      </c>
      <c r="W519" s="3">
        <v>798.29899999999998</v>
      </c>
      <c r="Y519" s="3">
        <v>22.347826099999999</v>
      </c>
      <c r="Z519" s="3">
        <v>864.72500000000002</v>
      </c>
      <c r="AB519" s="3">
        <v>22.347826099999999</v>
      </c>
      <c r="AC519" s="3">
        <v>1094.0319999999999</v>
      </c>
    </row>
    <row r="520" spans="1:29" ht="15.75" customHeight="1" x14ac:dyDescent="0.2">
      <c r="A520" s="3">
        <v>22.391304300000002</v>
      </c>
      <c r="B520" s="3">
        <v>704.51700000000005</v>
      </c>
      <c r="D520" s="3">
        <v>22.391304300000002</v>
      </c>
      <c r="E520" s="3">
        <v>631.95799999999997</v>
      </c>
      <c r="G520" s="3">
        <v>22.391304300000002</v>
      </c>
      <c r="H520" s="3">
        <v>620.82839999999999</v>
      </c>
      <c r="J520" s="3">
        <v>22.391304300000002</v>
      </c>
      <c r="K520" s="3">
        <v>692.46400000000006</v>
      </c>
      <c r="M520" s="3">
        <v>22.391304300000002</v>
      </c>
      <c r="N520" s="3">
        <v>633.76400000000001</v>
      </c>
      <c r="P520" s="3">
        <v>22.391304300000002</v>
      </c>
      <c r="Q520" s="3">
        <v>871.64</v>
      </c>
      <c r="S520" s="3">
        <v>22.391304300000002</v>
      </c>
      <c r="T520" s="3">
        <v>1102.646</v>
      </c>
      <c r="V520" s="3">
        <v>22.391304300000002</v>
      </c>
      <c r="W520" s="3">
        <v>814.07100000000003</v>
      </c>
      <c r="Y520" s="3">
        <v>22.391304300000002</v>
      </c>
      <c r="Z520" s="3">
        <v>867.81700000000001</v>
      </c>
      <c r="AB520" s="3">
        <v>22.391304300000002</v>
      </c>
      <c r="AC520" s="3">
        <v>1095.4880000000001</v>
      </c>
    </row>
    <row r="521" spans="1:29" ht="15.75" customHeight="1" x14ac:dyDescent="0.2">
      <c r="A521" s="3">
        <v>22.434782599999998</v>
      </c>
      <c r="B521" s="3">
        <v>709.70500000000004</v>
      </c>
      <c r="D521" s="3">
        <v>22.434782599999998</v>
      </c>
      <c r="E521" s="3">
        <v>639.45699999999999</v>
      </c>
      <c r="G521" s="3">
        <v>22.434782599999998</v>
      </c>
      <c r="H521" s="3">
        <v>625.68669999999997</v>
      </c>
      <c r="J521" s="3">
        <v>22.434782599999998</v>
      </c>
      <c r="K521" s="3">
        <v>688.86900000000003</v>
      </c>
      <c r="M521" s="3">
        <v>22.434782599999998</v>
      </c>
      <c r="N521" s="3">
        <v>677.09199999999998</v>
      </c>
      <c r="P521" s="3">
        <v>22.434782599999998</v>
      </c>
      <c r="Q521" s="3">
        <v>901.66099999999994</v>
      </c>
      <c r="S521" s="3">
        <v>22.434782599999998</v>
      </c>
      <c r="T521" s="3">
        <v>1123.942</v>
      </c>
      <c r="V521" s="3">
        <v>22.434782599999998</v>
      </c>
      <c r="W521" s="3">
        <v>793.82</v>
      </c>
      <c r="Y521" s="3">
        <v>22.434782599999998</v>
      </c>
      <c r="Z521" s="3">
        <v>870.45</v>
      </c>
      <c r="AB521" s="3">
        <v>22.434782599999998</v>
      </c>
      <c r="AC521" s="3">
        <v>1115.0930000000001</v>
      </c>
    </row>
    <row r="522" spans="1:29" ht="15.75" customHeight="1" x14ac:dyDescent="0.2">
      <c r="A522" s="3">
        <v>22.478260899999999</v>
      </c>
      <c r="B522" s="3">
        <v>708.55899999999997</v>
      </c>
      <c r="D522" s="3">
        <v>22.478260899999999</v>
      </c>
      <c r="E522" s="3">
        <v>637.64700000000005</v>
      </c>
      <c r="G522" s="3">
        <v>22.478260899999999</v>
      </c>
      <c r="H522" s="3">
        <v>624.41420000000005</v>
      </c>
      <c r="J522" s="3">
        <v>22.478260899999999</v>
      </c>
      <c r="K522" s="3">
        <v>677.73</v>
      </c>
      <c r="M522" s="3">
        <v>22.478260899999999</v>
      </c>
      <c r="N522" s="3">
        <v>681.04300000000001</v>
      </c>
      <c r="P522" s="3">
        <v>22.478260899999999</v>
      </c>
      <c r="Q522" s="3">
        <v>886.38499999999999</v>
      </c>
      <c r="S522" s="3">
        <v>22.478260899999999</v>
      </c>
      <c r="T522" s="3">
        <v>1108.18</v>
      </c>
      <c r="V522" s="3">
        <v>22.478260899999999</v>
      </c>
      <c r="W522" s="3">
        <v>797.99400000000003</v>
      </c>
      <c r="Y522" s="3">
        <v>22.478260899999999</v>
      </c>
      <c r="Z522" s="3">
        <v>880.39400000000001</v>
      </c>
      <c r="AB522" s="3">
        <v>22.478260899999999</v>
      </c>
      <c r="AC522" s="3">
        <v>1129.6279999999999</v>
      </c>
    </row>
    <row r="523" spans="1:29" ht="15.75" customHeight="1" x14ac:dyDescent="0.2">
      <c r="A523" s="3">
        <v>22.521739100000001</v>
      </c>
      <c r="B523" s="3">
        <v>704.56299999999999</v>
      </c>
      <c r="D523" s="3">
        <v>22.521739100000001</v>
      </c>
      <c r="E523" s="3">
        <v>631.76900000000001</v>
      </c>
      <c r="G523" s="3">
        <v>22.521739100000001</v>
      </c>
      <c r="H523" s="3">
        <v>613.44740000000002</v>
      </c>
      <c r="J523" s="3">
        <v>22.521739100000001</v>
      </c>
      <c r="K523" s="3">
        <v>661.73800000000006</v>
      </c>
      <c r="M523" s="3">
        <v>22.521739100000001</v>
      </c>
      <c r="N523" s="3">
        <v>651.94500000000005</v>
      </c>
      <c r="P523" s="3">
        <v>22.521739100000001</v>
      </c>
      <c r="Q523" s="3">
        <v>905.55100000000004</v>
      </c>
      <c r="S523" s="3">
        <v>22.521739100000001</v>
      </c>
      <c r="T523" s="3">
        <v>1114.664</v>
      </c>
      <c r="V523" s="3">
        <v>22.521739100000001</v>
      </c>
      <c r="W523" s="3">
        <v>814.447</v>
      </c>
      <c r="Y523" s="3">
        <v>22.521739100000001</v>
      </c>
      <c r="Z523" s="3">
        <v>861.76099999999997</v>
      </c>
      <c r="AB523" s="3">
        <v>22.521739100000001</v>
      </c>
      <c r="AC523" s="3">
        <v>1114.5650000000001</v>
      </c>
    </row>
    <row r="524" spans="1:29" ht="15.75" customHeight="1" x14ac:dyDescent="0.2">
      <c r="A524" s="3">
        <v>22.565217400000002</v>
      </c>
      <c r="B524" s="3">
        <v>706.05399999999997</v>
      </c>
      <c r="D524" s="3">
        <v>22.565217400000002</v>
      </c>
      <c r="E524" s="3">
        <v>630.04399999999998</v>
      </c>
      <c r="G524" s="3">
        <v>22.565217400000002</v>
      </c>
      <c r="H524" s="3">
        <v>619.45659999999998</v>
      </c>
      <c r="J524" s="3">
        <v>22.565217400000002</v>
      </c>
      <c r="K524" s="3">
        <v>656.50099999999998</v>
      </c>
      <c r="M524" s="3">
        <v>22.565217400000002</v>
      </c>
      <c r="N524" s="3">
        <v>637.35299999999995</v>
      </c>
      <c r="P524" s="3">
        <v>22.565217400000002</v>
      </c>
      <c r="Q524" s="3">
        <v>913.31899999999996</v>
      </c>
      <c r="S524" s="3">
        <v>22.565217400000002</v>
      </c>
      <c r="T524" s="3">
        <v>1122.1410000000001</v>
      </c>
      <c r="V524" s="3">
        <v>22.565217400000002</v>
      </c>
      <c r="W524" s="3">
        <v>821.42700000000002</v>
      </c>
      <c r="Y524" s="3">
        <v>22.565217400000002</v>
      </c>
      <c r="Z524" s="3">
        <v>871.92700000000002</v>
      </c>
      <c r="AB524" s="3">
        <v>22.565217400000002</v>
      </c>
      <c r="AC524" s="3">
        <v>1118.633</v>
      </c>
    </row>
    <row r="525" spans="1:29" ht="15.75" customHeight="1" x14ac:dyDescent="0.2">
      <c r="A525" s="3">
        <v>22.608695699999998</v>
      </c>
      <c r="B525" s="3">
        <v>709.19500000000005</v>
      </c>
      <c r="D525" s="3">
        <v>22.608695699999998</v>
      </c>
      <c r="E525" s="3">
        <v>632.55700000000002</v>
      </c>
      <c r="G525" s="3">
        <v>22.608695699999998</v>
      </c>
      <c r="H525" s="3">
        <v>616.92470000000003</v>
      </c>
      <c r="J525" s="3">
        <v>22.608695699999998</v>
      </c>
      <c r="K525" s="3">
        <v>656.64700000000005</v>
      </c>
      <c r="M525" s="3">
        <v>22.608695699999998</v>
      </c>
      <c r="N525" s="3">
        <v>635.50800000000004</v>
      </c>
      <c r="P525" s="3">
        <v>22.608695699999998</v>
      </c>
      <c r="Q525" s="3">
        <v>910.20500000000004</v>
      </c>
      <c r="S525" s="3">
        <v>22.608695699999998</v>
      </c>
      <c r="T525" s="3">
        <v>1116.7650000000001</v>
      </c>
      <c r="V525" s="3">
        <v>22.608695699999998</v>
      </c>
      <c r="W525" s="3">
        <v>825.37599999999998</v>
      </c>
      <c r="Y525" s="3">
        <v>22.608695699999998</v>
      </c>
      <c r="Z525" s="3">
        <v>883</v>
      </c>
      <c r="AB525" s="3">
        <v>22.608695699999998</v>
      </c>
      <c r="AC525" s="3">
        <v>1128.1130000000001</v>
      </c>
    </row>
    <row r="526" spans="1:29" ht="15.75" customHeight="1" x14ac:dyDescent="0.2">
      <c r="A526" s="3">
        <v>22.652173900000001</v>
      </c>
      <c r="B526" s="3">
        <v>711.68399999999997</v>
      </c>
      <c r="D526" s="3">
        <v>22.652173900000001</v>
      </c>
      <c r="E526" s="3">
        <v>639.75599999999997</v>
      </c>
      <c r="G526" s="3">
        <v>22.652173900000001</v>
      </c>
      <c r="H526" s="3">
        <v>623.33140000000003</v>
      </c>
      <c r="J526" s="3">
        <v>22.652173900000001</v>
      </c>
      <c r="K526" s="3">
        <v>659.36400000000003</v>
      </c>
      <c r="M526" s="3">
        <v>22.652173900000001</v>
      </c>
      <c r="N526" s="3">
        <v>663.00900000000001</v>
      </c>
      <c r="P526" s="3">
        <v>22.652173900000001</v>
      </c>
      <c r="Q526" s="3">
        <v>891.26599999999996</v>
      </c>
      <c r="S526" s="3">
        <v>22.652173900000001</v>
      </c>
      <c r="T526" s="3">
        <v>1099.796</v>
      </c>
      <c r="V526" s="3">
        <v>22.652173900000001</v>
      </c>
      <c r="W526" s="3">
        <v>820.71500000000003</v>
      </c>
      <c r="Y526" s="3">
        <v>22.652173900000001</v>
      </c>
      <c r="Z526" s="3">
        <v>873.53200000000004</v>
      </c>
      <c r="AB526" s="3">
        <v>22.652173900000001</v>
      </c>
      <c r="AC526" s="3">
        <v>1098.73</v>
      </c>
    </row>
    <row r="527" spans="1:29" ht="15.75" customHeight="1" x14ac:dyDescent="0.2">
      <c r="A527" s="3">
        <v>22.695652200000001</v>
      </c>
      <c r="B527" s="3">
        <v>707.55100000000004</v>
      </c>
      <c r="D527" s="3">
        <v>22.695652200000001</v>
      </c>
      <c r="E527" s="3">
        <v>635.45899999999995</v>
      </c>
      <c r="G527" s="3">
        <v>22.695652200000001</v>
      </c>
      <c r="H527" s="3">
        <v>618.51440000000002</v>
      </c>
      <c r="J527" s="3">
        <v>22.695652200000001</v>
      </c>
      <c r="K527" s="3">
        <v>652.17899999999997</v>
      </c>
      <c r="M527" s="3">
        <v>22.695652200000001</v>
      </c>
      <c r="N527" s="3">
        <v>682.38300000000004</v>
      </c>
      <c r="P527" s="3">
        <v>22.695652200000001</v>
      </c>
      <c r="Q527" s="3">
        <v>906.93499999999995</v>
      </c>
      <c r="S527" s="3">
        <v>22.695652200000001</v>
      </c>
      <c r="T527" s="3">
        <v>1119.8130000000001</v>
      </c>
      <c r="V527" s="3">
        <v>22.695652200000001</v>
      </c>
      <c r="W527" s="3">
        <v>811.69500000000005</v>
      </c>
      <c r="Y527" s="3">
        <v>22.695652200000001</v>
      </c>
      <c r="Z527" s="3">
        <v>873.99099999999999</v>
      </c>
      <c r="AB527" s="3">
        <v>22.695652200000001</v>
      </c>
      <c r="AC527" s="3">
        <v>1129.807</v>
      </c>
    </row>
    <row r="528" spans="1:29" ht="15.75" customHeight="1" x14ac:dyDescent="0.2">
      <c r="A528" s="3">
        <v>22.739130400000001</v>
      </c>
      <c r="B528" s="3">
        <v>708.20600000000002</v>
      </c>
      <c r="D528" s="3">
        <v>22.739130400000001</v>
      </c>
      <c r="E528" s="3">
        <v>632.24099999999999</v>
      </c>
      <c r="G528" s="3">
        <v>22.739130400000001</v>
      </c>
      <c r="H528" s="3">
        <v>616.79780000000005</v>
      </c>
      <c r="J528" s="3">
        <v>22.739130400000001</v>
      </c>
      <c r="K528" s="3">
        <v>690.44799999999998</v>
      </c>
      <c r="M528" s="3">
        <v>22.739130400000001</v>
      </c>
      <c r="N528" s="3">
        <v>657.048</v>
      </c>
      <c r="P528" s="3">
        <v>22.739130400000001</v>
      </c>
      <c r="Q528" s="3">
        <v>896.03200000000004</v>
      </c>
      <c r="S528" s="3">
        <v>22.739130400000001</v>
      </c>
      <c r="T528" s="3">
        <v>1105.0260000000001</v>
      </c>
      <c r="V528" s="3">
        <v>22.739130400000001</v>
      </c>
      <c r="W528" s="3">
        <v>795.66700000000003</v>
      </c>
      <c r="Y528" s="3">
        <v>22.739130400000001</v>
      </c>
      <c r="Z528" s="3">
        <v>880.82600000000002</v>
      </c>
      <c r="AB528" s="3">
        <v>22.739130400000001</v>
      </c>
      <c r="AC528" s="3">
        <v>1142.422</v>
      </c>
    </row>
    <row r="529" spans="1:29" ht="15.75" customHeight="1" x14ac:dyDescent="0.2">
      <c r="A529" s="3">
        <v>22.782608700000001</v>
      </c>
      <c r="B529" s="3">
        <v>708.56399999999996</v>
      </c>
      <c r="D529" s="3">
        <v>22.782608700000001</v>
      </c>
      <c r="E529" s="3">
        <v>630.51199999999994</v>
      </c>
      <c r="G529" s="3">
        <v>22.782608700000001</v>
      </c>
      <c r="H529" s="3">
        <v>617.04489999999998</v>
      </c>
      <c r="J529" s="3">
        <v>22.782608700000001</v>
      </c>
      <c r="K529" s="3">
        <v>692.33900000000006</v>
      </c>
      <c r="M529" s="3">
        <v>22.782608700000001</v>
      </c>
      <c r="N529" s="3">
        <v>638.452</v>
      </c>
      <c r="P529" s="3">
        <v>22.782608700000001</v>
      </c>
      <c r="Q529" s="3">
        <v>885.28</v>
      </c>
      <c r="S529" s="3">
        <v>22.782608700000001</v>
      </c>
      <c r="T529" s="3">
        <v>1079.4939999999999</v>
      </c>
      <c r="V529" s="3">
        <v>22.782608700000001</v>
      </c>
      <c r="W529" s="3">
        <v>814.65800000000002</v>
      </c>
      <c r="Y529" s="3">
        <v>22.782608700000001</v>
      </c>
      <c r="Z529" s="3">
        <v>878.57799999999997</v>
      </c>
      <c r="AB529" s="3">
        <v>22.782608700000001</v>
      </c>
      <c r="AC529" s="3">
        <v>1137.3489999999999</v>
      </c>
    </row>
    <row r="530" spans="1:29" ht="15.75" customHeight="1" x14ac:dyDescent="0.2">
      <c r="A530" s="3">
        <v>22.826087000000001</v>
      </c>
      <c r="B530" s="3">
        <v>737.90800000000002</v>
      </c>
      <c r="D530" s="3">
        <v>22.826087000000001</v>
      </c>
      <c r="E530" s="3">
        <v>635.37199999999996</v>
      </c>
      <c r="G530" s="3">
        <v>22.826087000000001</v>
      </c>
      <c r="H530" s="3">
        <v>623.96220000000005</v>
      </c>
      <c r="J530" s="3">
        <v>22.826087000000001</v>
      </c>
      <c r="K530" s="3">
        <v>683.45799999999997</v>
      </c>
      <c r="M530" s="3">
        <v>22.826087000000001</v>
      </c>
      <c r="N530" s="3">
        <v>638.36599999999999</v>
      </c>
      <c r="P530" s="3">
        <v>22.826087000000001</v>
      </c>
      <c r="Q530" s="3">
        <v>902.11400000000003</v>
      </c>
      <c r="S530" s="3">
        <v>22.826087000000001</v>
      </c>
      <c r="T530" s="3">
        <v>1106.2439999999999</v>
      </c>
      <c r="V530" s="3">
        <v>22.826087000000001</v>
      </c>
      <c r="W530" s="3">
        <v>790.15099999999995</v>
      </c>
      <c r="Y530" s="3">
        <v>22.826087000000001</v>
      </c>
      <c r="Z530" s="3">
        <v>873.14700000000005</v>
      </c>
      <c r="AB530" s="3">
        <v>22.826087000000001</v>
      </c>
      <c r="AC530" s="3">
        <v>1143.229</v>
      </c>
    </row>
    <row r="531" spans="1:29" ht="15.75" customHeight="1" x14ac:dyDescent="0.2">
      <c r="A531" s="3">
        <v>22.8695652</v>
      </c>
      <c r="B531" s="3">
        <v>921.58699999999999</v>
      </c>
      <c r="D531" s="3">
        <v>22.8695652</v>
      </c>
      <c r="E531" s="3">
        <v>639.08100000000002</v>
      </c>
      <c r="G531" s="3">
        <v>22.8695652</v>
      </c>
      <c r="H531" s="3">
        <v>622.1182</v>
      </c>
      <c r="J531" s="3">
        <v>22.8695652</v>
      </c>
      <c r="K531" s="3">
        <v>666.15499999999997</v>
      </c>
      <c r="M531" s="3">
        <v>22.8695652</v>
      </c>
      <c r="N531" s="3">
        <v>674.154</v>
      </c>
      <c r="P531" s="3">
        <v>22.8695652</v>
      </c>
      <c r="Q531" s="3">
        <v>890.12099999999998</v>
      </c>
      <c r="S531" s="3">
        <v>22.8695652</v>
      </c>
      <c r="T531" s="3">
        <v>1079.9580000000001</v>
      </c>
      <c r="V531" s="3">
        <v>22.8695652</v>
      </c>
      <c r="W531" s="3">
        <v>817.39300000000003</v>
      </c>
      <c r="Y531" s="3">
        <v>22.8695652</v>
      </c>
      <c r="Z531" s="3">
        <v>869.54100000000005</v>
      </c>
      <c r="AB531" s="3">
        <v>22.8695652</v>
      </c>
      <c r="AC531" s="3">
        <v>1104.3409999999999</v>
      </c>
    </row>
    <row r="532" spans="1:29" ht="15.75" customHeight="1" x14ac:dyDescent="0.2">
      <c r="A532" s="3">
        <v>22.913043500000001</v>
      </c>
      <c r="B532" s="3">
        <v>947.74300000000005</v>
      </c>
      <c r="D532" s="3">
        <v>22.913043500000001</v>
      </c>
      <c r="E532" s="3">
        <v>635.572</v>
      </c>
      <c r="G532" s="3">
        <v>22.913043500000001</v>
      </c>
      <c r="H532" s="3">
        <v>620.09760000000006</v>
      </c>
      <c r="J532" s="3">
        <v>22.913043500000001</v>
      </c>
      <c r="K532" s="3">
        <v>657.02099999999996</v>
      </c>
      <c r="M532" s="3">
        <v>22.913043500000001</v>
      </c>
      <c r="N532" s="3">
        <v>675.9</v>
      </c>
      <c r="P532" s="3">
        <v>22.913043500000001</v>
      </c>
      <c r="Q532" s="3">
        <v>875.03200000000004</v>
      </c>
      <c r="S532" s="3">
        <v>22.913043500000001</v>
      </c>
      <c r="T532" s="3">
        <v>1067.451</v>
      </c>
      <c r="V532" s="3">
        <v>22.913043500000001</v>
      </c>
      <c r="W532" s="3">
        <v>806.29600000000005</v>
      </c>
      <c r="Y532" s="3">
        <v>22.913043500000001</v>
      </c>
      <c r="Z532" s="3">
        <v>865.92700000000002</v>
      </c>
      <c r="AB532" s="3">
        <v>22.913043500000001</v>
      </c>
      <c r="AC532" s="3">
        <v>1086.693</v>
      </c>
    </row>
    <row r="533" spans="1:29" ht="15.75" customHeight="1" x14ac:dyDescent="0.2">
      <c r="A533" s="3">
        <v>22.9565217</v>
      </c>
      <c r="B533" s="3">
        <v>925.34100000000001</v>
      </c>
      <c r="D533" s="3">
        <v>22.9565217</v>
      </c>
      <c r="E533" s="3">
        <v>634.01700000000005</v>
      </c>
      <c r="G533" s="3">
        <v>22.9565217</v>
      </c>
      <c r="H533" s="3">
        <v>620.2808</v>
      </c>
      <c r="J533" s="3">
        <v>22.9565217</v>
      </c>
      <c r="K533" s="3">
        <v>658.553</v>
      </c>
      <c r="M533" s="3">
        <v>22.9565217</v>
      </c>
      <c r="N533" s="3">
        <v>655.077</v>
      </c>
      <c r="P533" s="3">
        <v>22.9565217</v>
      </c>
      <c r="Q533" s="3">
        <v>872.31600000000003</v>
      </c>
      <c r="S533" s="3">
        <v>22.9565217</v>
      </c>
      <c r="T533" s="3">
        <v>1088.1980000000001</v>
      </c>
      <c r="V533" s="3">
        <v>22.9565217</v>
      </c>
      <c r="W533" s="3">
        <v>782.68700000000001</v>
      </c>
      <c r="Y533" s="3">
        <v>22.9565217</v>
      </c>
      <c r="Z533" s="3">
        <v>864.92700000000002</v>
      </c>
      <c r="AB533" s="3">
        <v>22.9565217</v>
      </c>
      <c r="AC533" s="3">
        <v>1097.3130000000001</v>
      </c>
    </row>
    <row r="534" spans="1:29" ht="15.75" customHeight="1" x14ac:dyDescent="0.2">
      <c r="A534" s="3">
        <v>23</v>
      </c>
      <c r="B534" s="3">
        <v>933.29399999999998</v>
      </c>
      <c r="D534" s="3">
        <v>23</v>
      </c>
      <c r="E534" s="3">
        <v>635.79</v>
      </c>
      <c r="G534" s="3">
        <v>23</v>
      </c>
      <c r="H534" s="3">
        <v>617.89580000000001</v>
      </c>
      <c r="J534" s="3">
        <v>23</v>
      </c>
      <c r="K534" s="3">
        <v>658.61699999999996</v>
      </c>
      <c r="M534" s="3">
        <v>23</v>
      </c>
      <c r="N534" s="3">
        <v>642.19899999999996</v>
      </c>
      <c r="P534" s="3">
        <v>23</v>
      </c>
      <c r="Q534" s="3">
        <v>881.77200000000005</v>
      </c>
      <c r="S534" s="3">
        <v>23</v>
      </c>
      <c r="T534" s="3">
        <v>1093.433</v>
      </c>
      <c r="V534" s="3">
        <v>23</v>
      </c>
      <c r="W534" s="3">
        <v>819.48199999999997</v>
      </c>
      <c r="Y534" s="3">
        <v>23</v>
      </c>
      <c r="Z534" s="3">
        <v>856.495</v>
      </c>
      <c r="AB534" s="3">
        <v>23</v>
      </c>
      <c r="AC534" s="3">
        <v>1138.8599999999999</v>
      </c>
    </row>
    <row r="535" spans="1:29" ht="15.75" customHeight="1" x14ac:dyDescent="0.2">
      <c r="A535" s="3">
        <v>23.0434783</v>
      </c>
      <c r="B535" s="3">
        <v>934.68100000000004</v>
      </c>
      <c r="D535" s="3">
        <v>23.0434783</v>
      </c>
      <c r="E535" s="3">
        <v>639.54399999999998</v>
      </c>
      <c r="G535" s="3">
        <v>23.0434783</v>
      </c>
      <c r="H535" s="3">
        <v>620.8383</v>
      </c>
      <c r="J535" s="3">
        <v>23.0434783</v>
      </c>
      <c r="K535" s="3">
        <v>657.928</v>
      </c>
      <c r="M535" s="3">
        <v>23.0434783</v>
      </c>
      <c r="N535" s="3">
        <v>654.57399999999996</v>
      </c>
      <c r="P535" s="3">
        <v>23.0434783</v>
      </c>
      <c r="Q535" s="3">
        <v>876.25699999999995</v>
      </c>
      <c r="S535" s="3">
        <v>23.0434783</v>
      </c>
      <c r="T535" s="3">
        <v>1101.7639999999999</v>
      </c>
      <c r="V535" s="3">
        <v>23.0434783</v>
      </c>
      <c r="W535" s="3">
        <v>800.91200000000003</v>
      </c>
      <c r="Y535" s="3">
        <v>23.0434783</v>
      </c>
      <c r="Z535" s="3">
        <v>860.28399999999999</v>
      </c>
      <c r="AB535" s="3">
        <v>23.0434783</v>
      </c>
      <c r="AC535" s="3">
        <v>1117.3969999999999</v>
      </c>
    </row>
    <row r="536" spans="1:29" ht="15.75" customHeight="1" x14ac:dyDescent="0.2">
      <c r="A536" s="3">
        <v>23.086956499999999</v>
      </c>
      <c r="B536" s="3">
        <v>913.23299999999995</v>
      </c>
      <c r="D536" s="3">
        <v>23.086956499999999</v>
      </c>
      <c r="E536" s="3">
        <v>673.78700000000003</v>
      </c>
      <c r="G536" s="3">
        <v>23.086956499999999</v>
      </c>
      <c r="H536" s="3">
        <v>633.15300000000002</v>
      </c>
      <c r="J536" s="3">
        <v>23.086956499999999</v>
      </c>
      <c r="K536" s="3">
        <v>651.27</v>
      </c>
      <c r="M536" s="3">
        <v>23.086956499999999</v>
      </c>
      <c r="N536" s="3">
        <v>684.06799999999998</v>
      </c>
      <c r="P536" s="3">
        <v>23.086956499999999</v>
      </c>
      <c r="Q536" s="3">
        <v>883.32899999999995</v>
      </c>
      <c r="S536" s="3">
        <v>23.086956499999999</v>
      </c>
      <c r="T536" s="3">
        <v>1060.672</v>
      </c>
      <c r="V536" s="3">
        <v>23.086956499999999</v>
      </c>
      <c r="W536" s="3">
        <v>794.30499999999995</v>
      </c>
      <c r="Y536" s="3">
        <v>23.086956499999999</v>
      </c>
      <c r="Z536" s="3">
        <v>854.39400000000001</v>
      </c>
      <c r="AB536" s="3">
        <v>23.086956499999999</v>
      </c>
      <c r="AC536" s="3">
        <v>1156.681</v>
      </c>
    </row>
    <row r="537" spans="1:29" ht="15.75" customHeight="1" x14ac:dyDescent="0.2">
      <c r="A537" s="3">
        <v>23.1304348</v>
      </c>
      <c r="B537" s="3">
        <v>907.06700000000001</v>
      </c>
      <c r="D537" s="3">
        <v>23.1304348</v>
      </c>
      <c r="E537" s="3">
        <v>755.78899999999999</v>
      </c>
      <c r="G537" s="3">
        <v>23.1304348</v>
      </c>
      <c r="H537" s="3">
        <v>655.40279999999996</v>
      </c>
      <c r="J537" s="3">
        <v>23.1304348</v>
      </c>
      <c r="K537" s="3">
        <v>652.26599999999996</v>
      </c>
      <c r="M537" s="3">
        <v>23.1304348</v>
      </c>
      <c r="N537" s="3">
        <v>663.51900000000001</v>
      </c>
      <c r="P537" s="3">
        <v>23.1304348</v>
      </c>
      <c r="Q537" s="3">
        <v>891.33799999999997</v>
      </c>
      <c r="S537" s="3">
        <v>23.1304348</v>
      </c>
      <c r="T537" s="3">
        <v>1080.3499999999999</v>
      </c>
      <c r="V537" s="3">
        <v>23.1304348</v>
      </c>
      <c r="W537" s="3">
        <v>811.22500000000002</v>
      </c>
      <c r="Y537" s="3">
        <v>23.1304348</v>
      </c>
      <c r="Z537" s="3">
        <v>864.02800000000002</v>
      </c>
      <c r="AB537" s="3">
        <v>23.1304348</v>
      </c>
      <c r="AC537" s="3">
        <v>1183.3979999999999</v>
      </c>
    </row>
    <row r="538" spans="1:29" ht="15.75" customHeight="1" x14ac:dyDescent="0.2">
      <c r="A538" s="3">
        <v>23.173912999999999</v>
      </c>
      <c r="B538" s="3">
        <v>911.35799999999995</v>
      </c>
      <c r="D538" s="3">
        <v>23.173912999999999</v>
      </c>
      <c r="E538" s="3">
        <v>742.91499999999996</v>
      </c>
      <c r="G538" s="3">
        <v>23.173912999999999</v>
      </c>
      <c r="H538" s="3">
        <v>655.61</v>
      </c>
      <c r="J538" s="3">
        <v>23.173912999999999</v>
      </c>
      <c r="K538" s="3">
        <v>653.83900000000006</v>
      </c>
      <c r="M538" s="3">
        <v>23.173912999999999</v>
      </c>
      <c r="N538" s="3">
        <v>647.21</v>
      </c>
      <c r="P538" s="3">
        <v>23.173912999999999</v>
      </c>
      <c r="Q538" s="3">
        <v>872.33799999999997</v>
      </c>
      <c r="S538" s="3">
        <v>23.173912999999999</v>
      </c>
      <c r="T538" s="3">
        <v>1125.7070000000001</v>
      </c>
      <c r="V538" s="3">
        <v>23.173912999999999</v>
      </c>
      <c r="W538" s="3">
        <v>802.90599999999995</v>
      </c>
      <c r="Y538" s="3">
        <v>23.173912999999999</v>
      </c>
      <c r="Z538" s="3">
        <v>860.24800000000005</v>
      </c>
      <c r="AB538" s="3">
        <v>23.173912999999999</v>
      </c>
      <c r="AC538" s="3">
        <v>1195.1420000000001</v>
      </c>
    </row>
    <row r="539" spans="1:29" ht="15.75" customHeight="1" x14ac:dyDescent="0.2">
      <c r="A539" s="3">
        <v>23.217391299999999</v>
      </c>
      <c r="B539" s="3">
        <v>891.4</v>
      </c>
      <c r="D539" s="3">
        <v>23.217391299999999</v>
      </c>
      <c r="E539" s="3">
        <v>716.96199999999999</v>
      </c>
      <c r="G539" s="3">
        <v>23.217391299999999</v>
      </c>
      <c r="H539" s="3">
        <v>648.00260000000003</v>
      </c>
      <c r="J539" s="3">
        <v>23.217391299999999</v>
      </c>
      <c r="K539" s="3">
        <v>652.51599999999996</v>
      </c>
      <c r="M539" s="3">
        <v>23.217391299999999</v>
      </c>
      <c r="N539" s="3">
        <v>676.53800000000001</v>
      </c>
      <c r="P539" s="3">
        <v>23.217391299999999</v>
      </c>
      <c r="Q539" s="3">
        <v>866.95899999999995</v>
      </c>
      <c r="S539" s="3">
        <v>23.217391299999999</v>
      </c>
      <c r="T539" s="3">
        <v>1131.308</v>
      </c>
      <c r="V539" s="3">
        <v>23.217391299999999</v>
      </c>
      <c r="W539" s="3">
        <v>795.71799999999996</v>
      </c>
      <c r="Y539" s="3">
        <v>23.217391299999999</v>
      </c>
      <c r="Z539" s="3">
        <v>855</v>
      </c>
      <c r="AB539" s="3">
        <v>23.217391299999999</v>
      </c>
      <c r="AC539" s="3">
        <v>1185.06</v>
      </c>
    </row>
    <row r="540" spans="1:29" ht="15.75" customHeight="1" x14ac:dyDescent="0.2">
      <c r="A540" s="3">
        <v>23.260869599999999</v>
      </c>
      <c r="B540" s="3">
        <v>853.851</v>
      </c>
      <c r="D540" s="3">
        <v>23.260869599999999</v>
      </c>
      <c r="E540" s="3">
        <v>700.45100000000002</v>
      </c>
      <c r="G540" s="3">
        <v>23.260869599999999</v>
      </c>
      <c r="H540" s="3">
        <v>630.28610000000003</v>
      </c>
      <c r="J540" s="3">
        <v>23.260869599999999</v>
      </c>
      <c r="K540" s="3">
        <v>648.178</v>
      </c>
      <c r="M540" s="3">
        <v>23.260869599999999</v>
      </c>
      <c r="N540" s="3">
        <v>675.00300000000004</v>
      </c>
      <c r="P540" s="3">
        <v>23.260869599999999</v>
      </c>
      <c r="Q540" s="3">
        <v>859.66</v>
      </c>
      <c r="S540" s="3">
        <v>23.260869599999999</v>
      </c>
      <c r="T540" s="3">
        <v>1133.1990000000001</v>
      </c>
      <c r="V540" s="3">
        <v>23.260869599999999</v>
      </c>
      <c r="W540" s="3">
        <v>802.86300000000006</v>
      </c>
      <c r="Y540" s="3">
        <v>23.260869599999999</v>
      </c>
      <c r="Z540" s="3">
        <v>859.86199999999997</v>
      </c>
      <c r="AB540" s="3">
        <v>23.260869599999999</v>
      </c>
      <c r="AC540" s="3">
        <v>1192.4580000000001</v>
      </c>
    </row>
    <row r="541" spans="1:29" ht="15.75" customHeight="1" x14ac:dyDescent="0.2">
      <c r="A541" s="3">
        <v>23.304347799999999</v>
      </c>
      <c r="B541" s="3">
        <v>818.72</v>
      </c>
      <c r="D541" s="3">
        <v>23.304347799999999</v>
      </c>
      <c r="E541" s="3">
        <v>710.93700000000001</v>
      </c>
      <c r="G541" s="3">
        <v>23.304347799999999</v>
      </c>
      <c r="H541" s="3">
        <v>642.83989999999994</v>
      </c>
      <c r="J541" s="3">
        <v>23.304347799999999</v>
      </c>
      <c r="K541" s="3">
        <v>686.60799999999995</v>
      </c>
      <c r="M541" s="3">
        <v>23.304347799999999</v>
      </c>
      <c r="N541" s="3">
        <v>652.47799999999995</v>
      </c>
      <c r="P541" s="3">
        <v>23.304347799999999</v>
      </c>
      <c r="Q541" s="3">
        <v>879.86699999999996</v>
      </c>
      <c r="S541" s="3">
        <v>23.304347799999999</v>
      </c>
      <c r="T541" s="3">
        <v>1108.58</v>
      </c>
      <c r="V541" s="3">
        <v>23.304347799999999</v>
      </c>
      <c r="W541" s="3">
        <v>797.47900000000004</v>
      </c>
      <c r="Y541" s="3">
        <v>23.304347799999999</v>
      </c>
      <c r="Z541" s="3">
        <v>850.505</v>
      </c>
      <c r="AB541" s="3">
        <v>23.304347799999999</v>
      </c>
      <c r="AC541" s="3">
        <v>1213.875</v>
      </c>
    </row>
    <row r="542" spans="1:29" ht="15.75" customHeight="1" x14ac:dyDescent="0.2">
      <c r="A542" s="3">
        <v>23.347826099999999</v>
      </c>
      <c r="B542" s="3">
        <v>796.61800000000005</v>
      </c>
      <c r="D542" s="3">
        <v>23.347826099999999</v>
      </c>
      <c r="E542" s="3">
        <v>706.94500000000005</v>
      </c>
      <c r="G542" s="3">
        <v>23.347826099999999</v>
      </c>
      <c r="H542" s="3">
        <v>641.98689999999999</v>
      </c>
      <c r="J542" s="3">
        <v>23.347826099999999</v>
      </c>
      <c r="K542" s="3">
        <v>696.18600000000004</v>
      </c>
      <c r="M542" s="3">
        <v>23.347826099999999</v>
      </c>
      <c r="N542" s="3">
        <v>645.75800000000004</v>
      </c>
      <c r="P542" s="3">
        <v>23.347826099999999</v>
      </c>
      <c r="Q542" s="3">
        <v>873.07500000000005</v>
      </c>
      <c r="S542" s="3">
        <v>23.347826099999999</v>
      </c>
      <c r="T542" s="3">
        <v>1129.789</v>
      </c>
      <c r="V542" s="3">
        <v>23.347826099999999</v>
      </c>
      <c r="W542" s="3">
        <v>795.78899999999999</v>
      </c>
      <c r="Y542" s="3">
        <v>23.347826099999999</v>
      </c>
      <c r="Z542" s="3">
        <v>852.01800000000003</v>
      </c>
      <c r="AB542" s="3">
        <v>23.347826099999999</v>
      </c>
      <c r="AC542" s="3">
        <v>1169.327</v>
      </c>
    </row>
    <row r="543" spans="1:29" ht="15.75" customHeight="1" x14ac:dyDescent="0.2">
      <c r="A543" s="3">
        <v>23.391304300000002</v>
      </c>
      <c r="B543" s="3">
        <v>780.78099999999995</v>
      </c>
      <c r="D543" s="3">
        <v>23.391304300000002</v>
      </c>
      <c r="E543" s="3">
        <v>695.16300000000001</v>
      </c>
      <c r="G543" s="3">
        <v>23.391304300000002</v>
      </c>
      <c r="H543" s="3">
        <v>634.24270000000001</v>
      </c>
      <c r="J543" s="3">
        <v>23.391304300000002</v>
      </c>
      <c r="K543" s="3">
        <v>679.88599999999997</v>
      </c>
      <c r="M543" s="3">
        <v>23.391304300000002</v>
      </c>
      <c r="N543" s="3">
        <v>690.33699999999999</v>
      </c>
      <c r="P543" s="3">
        <v>23.391304300000002</v>
      </c>
      <c r="Q543" s="3">
        <v>873.71100000000001</v>
      </c>
      <c r="S543" s="3">
        <v>23.391304300000002</v>
      </c>
      <c r="T543" s="3">
        <v>1114.269</v>
      </c>
      <c r="V543" s="3">
        <v>23.391304300000002</v>
      </c>
      <c r="W543" s="3">
        <v>772.38199999999995</v>
      </c>
      <c r="Y543" s="3">
        <v>23.391304300000002</v>
      </c>
      <c r="Z543" s="3">
        <v>847.61500000000001</v>
      </c>
      <c r="AB543" s="3">
        <v>23.391304300000002</v>
      </c>
      <c r="AC543" s="3">
        <v>1208.048</v>
      </c>
    </row>
    <row r="544" spans="1:29" ht="15.75" customHeight="1" x14ac:dyDescent="0.2">
      <c r="A544" s="3">
        <v>23.434782599999998</v>
      </c>
      <c r="B544" s="3">
        <v>765.27599999999995</v>
      </c>
      <c r="D544" s="3">
        <v>23.434782599999998</v>
      </c>
      <c r="E544" s="3">
        <v>672.78700000000003</v>
      </c>
      <c r="G544" s="3">
        <v>23.434782599999998</v>
      </c>
      <c r="H544" s="3">
        <v>635.37049999999999</v>
      </c>
      <c r="J544" s="3">
        <v>23.434782599999998</v>
      </c>
      <c r="K544" s="3">
        <v>672.02200000000005</v>
      </c>
      <c r="M544" s="3">
        <v>23.434782599999998</v>
      </c>
      <c r="N544" s="3">
        <v>674.18899999999996</v>
      </c>
      <c r="P544" s="3">
        <v>23.434782599999998</v>
      </c>
      <c r="Q544" s="3">
        <v>877.34299999999996</v>
      </c>
      <c r="S544" s="3">
        <v>23.434782599999998</v>
      </c>
      <c r="T544" s="3">
        <v>1128.663</v>
      </c>
      <c r="V544" s="3">
        <v>23.434782599999998</v>
      </c>
      <c r="W544" s="3">
        <v>811.07100000000003</v>
      </c>
      <c r="Y544" s="3">
        <v>23.434782599999998</v>
      </c>
      <c r="Z544" s="3">
        <v>859.13800000000003</v>
      </c>
      <c r="AB544" s="3">
        <v>23.434782599999998</v>
      </c>
      <c r="AC544" s="3">
        <v>1187.174</v>
      </c>
    </row>
    <row r="545" spans="1:29" ht="15.75" customHeight="1" x14ac:dyDescent="0.2">
      <c r="A545" s="3">
        <v>23.478260899999999</v>
      </c>
      <c r="B545" s="3">
        <v>739.80799999999999</v>
      </c>
      <c r="D545" s="3">
        <v>23.478260899999999</v>
      </c>
      <c r="E545" s="3">
        <v>647.976</v>
      </c>
      <c r="G545" s="3">
        <v>23.478260899999999</v>
      </c>
      <c r="H545" s="3">
        <v>624.41859999999997</v>
      </c>
      <c r="J545" s="3">
        <v>23.478260899999999</v>
      </c>
      <c r="K545" s="3">
        <v>662.78800000000001</v>
      </c>
      <c r="M545" s="3">
        <v>23.478260899999999</v>
      </c>
      <c r="N545" s="3">
        <v>650.61500000000001</v>
      </c>
      <c r="P545" s="3">
        <v>23.478260899999999</v>
      </c>
      <c r="Q545" s="3">
        <v>869.51499999999999</v>
      </c>
      <c r="S545" s="3">
        <v>23.478260899999999</v>
      </c>
      <c r="T545" s="3">
        <v>1117.0229999999999</v>
      </c>
      <c r="V545" s="3">
        <v>23.478260899999999</v>
      </c>
      <c r="W545" s="3">
        <v>785.10500000000002</v>
      </c>
      <c r="Y545" s="3">
        <v>23.478260899999999</v>
      </c>
      <c r="Z545" s="3">
        <v>843.57799999999997</v>
      </c>
      <c r="AB545" s="3">
        <v>23.478260899999999</v>
      </c>
      <c r="AC545" s="3">
        <v>1162.8219999999999</v>
      </c>
    </row>
    <row r="546" spans="1:29" ht="15.75" customHeight="1" x14ac:dyDescent="0.2">
      <c r="A546" s="3">
        <v>23.521739100000001</v>
      </c>
      <c r="B546" s="3">
        <v>723.68899999999996</v>
      </c>
      <c r="D546" s="3">
        <v>23.521739100000001</v>
      </c>
      <c r="E546" s="3">
        <v>638.66899999999998</v>
      </c>
      <c r="G546" s="3">
        <v>23.521739100000001</v>
      </c>
      <c r="H546" s="3">
        <v>619.48749999999995</v>
      </c>
      <c r="J546" s="3">
        <v>23.521739100000001</v>
      </c>
      <c r="K546" s="3">
        <v>658.67499999999995</v>
      </c>
      <c r="M546" s="3">
        <v>23.521739100000001</v>
      </c>
      <c r="N546" s="3">
        <v>637.41600000000005</v>
      </c>
      <c r="P546" s="3">
        <v>23.521739100000001</v>
      </c>
      <c r="Q546" s="3">
        <v>863.74400000000003</v>
      </c>
      <c r="S546" s="3">
        <v>23.521739100000001</v>
      </c>
      <c r="T546" s="3">
        <v>1112.578</v>
      </c>
      <c r="V546" s="3">
        <v>23.521739100000001</v>
      </c>
      <c r="W546" s="3">
        <v>807.35900000000004</v>
      </c>
      <c r="Y546" s="3">
        <v>23.521739100000001</v>
      </c>
      <c r="Z546" s="3">
        <v>859.38499999999999</v>
      </c>
      <c r="AB546" s="3">
        <v>23.521739100000001</v>
      </c>
      <c r="AC546" s="3">
        <v>1136.2360000000001</v>
      </c>
    </row>
    <row r="547" spans="1:29" ht="15.75" customHeight="1" x14ac:dyDescent="0.2">
      <c r="A547" s="3">
        <v>23.565217400000002</v>
      </c>
      <c r="B547" s="3">
        <v>716.80200000000002</v>
      </c>
      <c r="D547" s="3">
        <v>23.565217400000002</v>
      </c>
      <c r="E547" s="3">
        <v>637.13199999999995</v>
      </c>
      <c r="G547" s="3">
        <v>23.565217400000002</v>
      </c>
      <c r="H547" s="3">
        <v>616.78470000000004</v>
      </c>
      <c r="J547" s="3">
        <v>23.565217400000002</v>
      </c>
      <c r="K547" s="3">
        <v>656.5</v>
      </c>
      <c r="M547" s="3">
        <v>23.565217400000002</v>
      </c>
      <c r="N547" s="3">
        <v>656.005</v>
      </c>
      <c r="P547" s="3">
        <v>23.565217400000002</v>
      </c>
      <c r="Q547" s="3">
        <v>865.58699999999999</v>
      </c>
      <c r="S547" s="3">
        <v>23.565217400000002</v>
      </c>
      <c r="T547" s="3">
        <v>1134.162</v>
      </c>
      <c r="V547" s="3">
        <v>23.565217400000002</v>
      </c>
      <c r="W547" s="3">
        <v>831.53300000000002</v>
      </c>
      <c r="Y547" s="3">
        <v>23.565217400000002</v>
      </c>
      <c r="Z547" s="3">
        <v>857.78</v>
      </c>
      <c r="AB547" s="3">
        <v>23.565217400000002</v>
      </c>
      <c r="AC547" s="3">
        <v>1154.799</v>
      </c>
    </row>
    <row r="548" spans="1:29" ht="15.75" customHeight="1" x14ac:dyDescent="0.2">
      <c r="A548" s="3">
        <v>23.608695699999998</v>
      </c>
      <c r="B548" s="3">
        <v>710.70699999999999</v>
      </c>
      <c r="D548" s="3">
        <v>23.608695699999998</v>
      </c>
      <c r="E548" s="3">
        <v>638.07399999999996</v>
      </c>
      <c r="G548" s="3">
        <v>23.608695699999998</v>
      </c>
      <c r="H548" s="3">
        <v>622.12490000000003</v>
      </c>
      <c r="J548" s="3">
        <v>23.608695699999998</v>
      </c>
      <c r="K548" s="3">
        <v>655.45500000000004</v>
      </c>
      <c r="M548" s="3">
        <v>23.608695699999998</v>
      </c>
      <c r="N548" s="3">
        <v>687.16800000000001</v>
      </c>
      <c r="P548" s="3">
        <v>23.608695699999998</v>
      </c>
      <c r="Q548" s="3">
        <v>866.45299999999997</v>
      </c>
      <c r="S548" s="3">
        <v>23.608695699999998</v>
      </c>
      <c r="T548" s="3">
        <v>1115.0070000000001</v>
      </c>
      <c r="V548" s="3">
        <v>23.608695699999998</v>
      </c>
      <c r="W548" s="3">
        <v>813.70100000000002</v>
      </c>
      <c r="Y548" s="3">
        <v>23.608695699999998</v>
      </c>
      <c r="Z548" s="3">
        <v>849.11900000000003</v>
      </c>
      <c r="AB548" s="3">
        <v>23.608695699999998</v>
      </c>
      <c r="AC548" s="3">
        <v>1162.9090000000001</v>
      </c>
    </row>
    <row r="549" spans="1:29" ht="15.75" customHeight="1" x14ac:dyDescent="0.2">
      <c r="A549" s="3">
        <v>23.652173900000001</v>
      </c>
      <c r="B549" s="3">
        <v>705.13099999999997</v>
      </c>
      <c r="D549" s="3">
        <v>23.652173900000001</v>
      </c>
      <c r="E549" s="3">
        <v>631.024</v>
      </c>
      <c r="G549" s="3">
        <v>23.652173900000001</v>
      </c>
      <c r="H549" s="3">
        <v>617.18560000000002</v>
      </c>
      <c r="J549" s="3">
        <v>23.652173900000001</v>
      </c>
      <c r="K549" s="3">
        <v>679.00900000000001</v>
      </c>
      <c r="M549" s="3">
        <v>23.652173900000001</v>
      </c>
      <c r="N549" s="3">
        <v>659.03499999999997</v>
      </c>
      <c r="P549" s="3">
        <v>23.652173900000001</v>
      </c>
      <c r="Q549" s="3">
        <v>885.96600000000001</v>
      </c>
      <c r="S549" s="3">
        <v>23.652173900000001</v>
      </c>
      <c r="T549" s="3">
        <v>1107.6949999999999</v>
      </c>
      <c r="V549" s="3">
        <v>23.652173900000001</v>
      </c>
      <c r="W549" s="3">
        <v>827.66700000000003</v>
      </c>
      <c r="Y549" s="3">
        <v>23.652173900000001</v>
      </c>
      <c r="Z549" s="3">
        <v>845.19299999999998</v>
      </c>
      <c r="AB549" s="3">
        <v>23.652173900000001</v>
      </c>
      <c r="AC549" s="3">
        <v>1147.1320000000001</v>
      </c>
    </row>
    <row r="550" spans="1:29" ht="15.75" customHeight="1" x14ac:dyDescent="0.2">
      <c r="A550" s="3">
        <v>23.695652200000001</v>
      </c>
      <c r="B550" s="3">
        <v>703.61</v>
      </c>
      <c r="D550" s="3">
        <v>23.695652200000001</v>
      </c>
      <c r="E550" s="3">
        <v>628.12800000000004</v>
      </c>
      <c r="G550" s="3">
        <v>23.695652200000001</v>
      </c>
      <c r="H550" s="3">
        <v>615.27869999999996</v>
      </c>
      <c r="J550" s="3">
        <v>23.695652200000001</v>
      </c>
      <c r="K550" s="3">
        <v>691.73400000000004</v>
      </c>
      <c r="M550" s="3">
        <v>23.695652200000001</v>
      </c>
      <c r="N550" s="3">
        <v>636.91999999999996</v>
      </c>
      <c r="P550" s="3">
        <v>23.695652200000001</v>
      </c>
      <c r="Q550" s="3">
        <v>856.31</v>
      </c>
      <c r="S550" s="3">
        <v>23.695652200000001</v>
      </c>
      <c r="T550" s="3">
        <v>1105.0930000000001</v>
      </c>
      <c r="V550" s="3">
        <v>23.695652200000001</v>
      </c>
      <c r="W550" s="3">
        <v>822.16</v>
      </c>
      <c r="Y550" s="3">
        <v>23.695652200000001</v>
      </c>
      <c r="Z550" s="3">
        <v>830.45899999999995</v>
      </c>
      <c r="AB550" s="3">
        <v>23.695652200000001</v>
      </c>
      <c r="AC550" s="3">
        <v>1147.4870000000001</v>
      </c>
    </row>
    <row r="551" spans="1:29" ht="15.75" customHeight="1" x14ac:dyDescent="0.2">
      <c r="A551" s="3">
        <v>23.739130400000001</v>
      </c>
      <c r="B551" s="3">
        <v>704.19799999999998</v>
      </c>
      <c r="D551" s="3">
        <v>23.739130400000001</v>
      </c>
      <c r="E551" s="3">
        <v>629.86699999999996</v>
      </c>
      <c r="G551" s="3">
        <v>23.739130400000001</v>
      </c>
      <c r="H551" s="3">
        <v>613.68129999999996</v>
      </c>
      <c r="J551" s="3">
        <v>23.739130400000001</v>
      </c>
      <c r="K551" s="3">
        <v>680.34100000000001</v>
      </c>
      <c r="M551" s="3">
        <v>23.739130400000001</v>
      </c>
      <c r="N551" s="3">
        <v>633.48900000000003</v>
      </c>
      <c r="P551" s="3">
        <v>23.739130400000001</v>
      </c>
      <c r="Q551" s="3">
        <v>866.52</v>
      </c>
      <c r="S551" s="3">
        <v>23.739130400000001</v>
      </c>
      <c r="T551" s="3">
        <v>1091.8440000000001</v>
      </c>
      <c r="V551" s="3">
        <v>23.739130400000001</v>
      </c>
      <c r="W551" s="3">
        <v>829.22500000000002</v>
      </c>
      <c r="Y551" s="3">
        <v>23.739130400000001</v>
      </c>
      <c r="Z551" s="3">
        <v>836.90800000000002</v>
      </c>
      <c r="AB551" s="3">
        <v>23.739130400000001</v>
      </c>
      <c r="AC551" s="3">
        <v>1154.51</v>
      </c>
    </row>
    <row r="552" spans="1:29" ht="15.75" customHeight="1" x14ac:dyDescent="0.2">
      <c r="A552" s="3">
        <v>23.782608700000001</v>
      </c>
      <c r="B552" s="3">
        <v>702.87300000000005</v>
      </c>
      <c r="D552" s="3">
        <v>23.782608700000001</v>
      </c>
      <c r="E552" s="3">
        <v>633.60599999999999</v>
      </c>
      <c r="G552" s="3">
        <v>23.782608700000001</v>
      </c>
      <c r="H552" s="3">
        <v>617.07830000000001</v>
      </c>
      <c r="J552" s="3">
        <v>23.782608700000001</v>
      </c>
      <c r="K552" s="3">
        <v>663.82399999999996</v>
      </c>
      <c r="M552" s="3">
        <v>23.782608700000001</v>
      </c>
      <c r="N552" s="3">
        <v>661.27200000000005</v>
      </c>
      <c r="P552" s="3">
        <v>23.782608700000001</v>
      </c>
      <c r="Q552" s="3">
        <v>883.31299999999999</v>
      </c>
      <c r="S552" s="3">
        <v>23.782608700000001</v>
      </c>
      <c r="T552" s="3">
        <v>1101.5</v>
      </c>
      <c r="V552" s="3">
        <v>23.782608700000001</v>
      </c>
      <c r="W552" s="3">
        <v>833.52099999999996</v>
      </c>
      <c r="Y552" s="3">
        <v>23.782608700000001</v>
      </c>
      <c r="Z552" s="3">
        <v>841.85299999999995</v>
      </c>
      <c r="AB552" s="3">
        <v>23.782608700000001</v>
      </c>
      <c r="AC552" s="3">
        <v>1135.8810000000001</v>
      </c>
    </row>
    <row r="553" spans="1:29" ht="15.75" customHeight="1" x14ac:dyDescent="0.2">
      <c r="A553" s="3">
        <v>23.826087000000001</v>
      </c>
      <c r="B553" s="3">
        <v>707.59900000000005</v>
      </c>
      <c r="D553" s="3">
        <v>23.826087000000001</v>
      </c>
      <c r="E553" s="3">
        <v>636.55600000000004</v>
      </c>
      <c r="G553" s="3">
        <v>23.826087000000001</v>
      </c>
      <c r="H553" s="3">
        <v>619.21029999999996</v>
      </c>
      <c r="J553" s="3">
        <v>23.826087000000001</v>
      </c>
      <c r="K553" s="3">
        <v>655.37099999999998</v>
      </c>
      <c r="M553" s="3">
        <v>23.826087000000001</v>
      </c>
      <c r="N553" s="3">
        <v>678.61500000000001</v>
      </c>
      <c r="P553" s="3">
        <v>23.826087000000001</v>
      </c>
      <c r="Q553" s="3">
        <v>845.56399999999996</v>
      </c>
      <c r="S553" s="3">
        <v>23.826087000000001</v>
      </c>
      <c r="T553" s="3">
        <v>1098.796</v>
      </c>
      <c r="V553" s="3">
        <v>23.826087000000001</v>
      </c>
      <c r="W553" s="3">
        <v>856.24199999999996</v>
      </c>
      <c r="Y553" s="3">
        <v>23.826087000000001</v>
      </c>
      <c r="Z553" s="3">
        <v>847.12800000000004</v>
      </c>
      <c r="AB553" s="3">
        <v>23.826087000000001</v>
      </c>
      <c r="AC553" s="3">
        <v>1178.604</v>
      </c>
    </row>
    <row r="554" spans="1:29" ht="15.75" customHeight="1" x14ac:dyDescent="0.2">
      <c r="A554" s="3">
        <v>23.8695652</v>
      </c>
      <c r="B554" s="3">
        <v>710.08900000000006</v>
      </c>
      <c r="D554" s="3">
        <v>23.8695652</v>
      </c>
      <c r="E554" s="3">
        <v>635.02700000000004</v>
      </c>
      <c r="G554" s="3">
        <v>23.8695652</v>
      </c>
      <c r="H554" s="3">
        <v>622.37440000000004</v>
      </c>
      <c r="J554" s="3">
        <v>23.8695652</v>
      </c>
      <c r="K554" s="3">
        <v>654.84400000000005</v>
      </c>
      <c r="M554" s="3">
        <v>23.8695652</v>
      </c>
      <c r="N554" s="3">
        <v>657.47500000000002</v>
      </c>
      <c r="P554" s="3">
        <v>23.8695652</v>
      </c>
      <c r="Q554" s="3">
        <v>863.66</v>
      </c>
      <c r="S554" s="3">
        <v>23.8695652</v>
      </c>
      <c r="T554" s="3">
        <v>1124.723</v>
      </c>
      <c r="V554" s="3">
        <v>23.8695652</v>
      </c>
      <c r="W554" s="3">
        <v>861.29100000000005</v>
      </c>
      <c r="Y554" s="3">
        <v>23.8695652</v>
      </c>
      <c r="Z554" s="3">
        <v>858.21100000000001</v>
      </c>
      <c r="AB554" s="3">
        <v>23.8695652</v>
      </c>
      <c r="AC554" s="3">
        <v>1139.0029999999999</v>
      </c>
    </row>
    <row r="555" spans="1:29" ht="15.75" customHeight="1" x14ac:dyDescent="0.2">
      <c r="A555" s="3">
        <v>23.913043500000001</v>
      </c>
      <c r="B555" s="3">
        <v>705.10699999999997</v>
      </c>
      <c r="D555" s="3">
        <v>23.913043500000001</v>
      </c>
      <c r="E555" s="3">
        <v>631.83100000000002</v>
      </c>
      <c r="G555" s="3">
        <v>23.913043500000001</v>
      </c>
      <c r="H555" s="3">
        <v>613.93799999999999</v>
      </c>
      <c r="J555" s="3">
        <v>23.913043500000001</v>
      </c>
      <c r="K555" s="3">
        <v>650.07500000000005</v>
      </c>
      <c r="M555" s="3">
        <v>23.913043500000001</v>
      </c>
      <c r="N555" s="3">
        <v>638.70399999999995</v>
      </c>
      <c r="P555" s="3">
        <v>23.913043500000001</v>
      </c>
      <c r="Q555" s="3">
        <v>881.15099999999995</v>
      </c>
      <c r="S555" s="3">
        <v>23.913043500000001</v>
      </c>
      <c r="T555" s="3">
        <v>1109.3510000000001</v>
      </c>
      <c r="V555" s="3">
        <v>23.913043500000001</v>
      </c>
      <c r="W555" s="3">
        <v>852.91200000000003</v>
      </c>
      <c r="Y555" s="3">
        <v>23.913043500000001</v>
      </c>
      <c r="Z555" s="3">
        <v>857.52300000000002</v>
      </c>
      <c r="AB555" s="3">
        <v>23.913043500000001</v>
      </c>
      <c r="AC555" s="3">
        <v>1153.7940000000001</v>
      </c>
    </row>
    <row r="556" spans="1:29" ht="15.75" customHeight="1" x14ac:dyDescent="0.2">
      <c r="A556" s="3">
        <v>23.9565217</v>
      </c>
      <c r="B556" s="3">
        <v>705.97900000000004</v>
      </c>
      <c r="D556" s="3">
        <v>23.9565217</v>
      </c>
      <c r="E556" s="3">
        <v>632.08199999999999</v>
      </c>
      <c r="G556" s="3">
        <v>23.9565217</v>
      </c>
      <c r="H556" s="3">
        <v>618.89229999999998</v>
      </c>
      <c r="J556" s="3">
        <v>23.9565217</v>
      </c>
      <c r="K556" s="3">
        <v>650.72900000000004</v>
      </c>
      <c r="M556" s="3">
        <v>23.9565217</v>
      </c>
      <c r="N556" s="3">
        <v>634.17200000000003</v>
      </c>
      <c r="P556" s="3">
        <v>23.9565217</v>
      </c>
      <c r="Q556" s="3">
        <v>865.71600000000001</v>
      </c>
      <c r="S556" s="3">
        <v>23.9565217</v>
      </c>
      <c r="T556" s="3">
        <v>1092.8979999999999</v>
      </c>
      <c r="V556" s="3">
        <v>23.9565217</v>
      </c>
      <c r="W556" s="3">
        <v>863.02599999999995</v>
      </c>
      <c r="Y556" s="3">
        <v>23.9565217</v>
      </c>
      <c r="Z556" s="3">
        <v>849.85299999999995</v>
      </c>
      <c r="AB556" s="3">
        <v>23.9565217</v>
      </c>
      <c r="AC556" s="3">
        <v>1188.326</v>
      </c>
    </row>
    <row r="557" spans="1:29" ht="15.75" customHeight="1" x14ac:dyDescent="0.2">
      <c r="A557" s="3">
        <v>24</v>
      </c>
      <c r="B557" s="3">
        <v>702.92700000000002</v>
      </c>
      <c r="D557" s="3">
        <v>24</v>
      </c>
      <c r="E557" s="3">
        <v>636.96400000000006</v>
      </c>
      <c r="G557" s="3">
        <v>24</v>
      </c>
      <c r="H557" s="3">
        <v>619.9597</v>
      </c>
      <c r="J557" s="3">
        <v>24</v>
      </c>
      <c r="K557" s="3">
        <v>690.18399999999997</v>
      </c>
      <c r="M557" s="3">
        <v>24</v>
      </c>
      <c r="N557" s="3">
        <v>677.26300000000003</v>
      </c>
      <c r="P557" s="3">
        <v>24</v>
      </c>
      <c r="Q557" s="3">
        <v>893.06399999999996</v>
      </c>
      <c r="S557" s="3">
        <v>24</v>
      </c>
      <c r="T557" s="3">
        <v>1076.4870000000001</v>
      </c>
      <c r="V557" s="3">
        <v>24</v>
      </c>
      <c r="W557" s="3">
        <v>834.43</v>
      </c>
      <c r="Y557" s="3">
        <v>24</v>
      </c>
      <c r="Z557" s="3">
        <v>834.80700000000002</v>
      </c>
      <c r="AB557" s="3">
        <v>24</v>
      </c>
      <c r="AC557" s="3">
        <v>1179.3910000000001</v>
      </c>
    </row>
    <row r="558" spans="1:29" ht="15.75" customHeight="1" x14ac:dyDescent="0.2">
      <c r="A558" s="3">
        <v>24.0434783</v>
      </c>
      <c r="B558" s="3">
        <v>707.22299999999996</v>
      </c>
      <c r="D558" s="3">
        <v>24.0434783</v>
      </c>
      <c r="E558" s="3">
        <v>638.34900000000005</v>
      </c>
      <c r="G558" s="3">
        <v>24.0434783</v>
      </c>
      <c r="H558" s="3">
        <v>625.55269999999996</v>
      </c>
      <c r="J558" s="3">
        <v>24.0434783</v>
      </c>
      <c r="K558" s="3">
        <v>692.76700000000005</v>
      </c>
      <c r="M558" s="3">
        <v>24.0434783</v>
      </c>
      <c r="N558" s="3">
        <v>678.30100000000004</v>
      </c>
      <c r="P558" s="3">
        <v>24.0434783</v>
      </c>
      <c r="Q558" s="3">
        <v>879.06399999999996</v>
      </c>
      <c r="S558" s="3">
        <v>24.0434783</v>
      </c>
      <c r="T558" s="3">
        <v>1115.259</v>
      </c>
      <c r="V558" s="3">
        <v>24.0434783</v>
      </c>
      <c r="W558" s="3">
        <v>835.32799999999997</v>
      </c>
      <c r="Y558" s="3">
        <v>24.0434783</v>
      </c>
      <c r="Z558" s="3">
        <v>844.31200000000001</v>
      </c>
      <c r="AB558" s="3">
        <v>24.0434783</v>
      </c>
      <c r="AC558" s="3">
        <v>1198.8</v>
      </c>
    </row>
    <row r="559" spans="1:29" ht="15.75" customHeight="1" x14ac:dyDescent="0.2">
      <c r="A559" s="3">
        <v>24.086956499999999</v>
      </c>
      <c r="B559" s="3">
        <v>703.39599999999996</v>
      </c>
      <c r="D559" s="3">
        <v>24.086956499999999</v>
      </c>
      <c r="E559" s="3">
        <v>631.524</v>
      </c>
      <c r="G559" s="3">
        <v>24.086956499999999</v>
      </c>
      <c r="H559" s="3">
        <v>624.15189999999996</v>
      </c>
      <c r="J559" s="3">
        <v>24.086956499999999</v>
      </c>
      <c r="K559" s="3">
        <v>676</v>
      </c>
      <c r="M559" s="3">
        <v>24.086956499999999</v>
      </c>
      <c r="N559" s="3">
        <v>649.98900000000003</v>
      </c>
      <c r="P559" s="3">
        <v>24.086956499999999</v>
      </c>
      <c r="Q559" s="3">
        <v>847.33500000000004</v>
      </c>
      <c r="S559" s="3">
        <v>24.086956499999999</v>
      </c>
      <c r="T559" s="3">
        <v>1104.133</v>
      </c>
      <c r="V559" s="3">
        <v>24.086956499999999</v>
      </c>
      <c r="W559" s="3">
        <v>868.89499999999998</v>
      </c>
      <c r="Y559" s="3">
        <v>24.086956499999999</v>
      </c>
      <c r="Z559" s="3">
        <v>852.64200000000005</v>
      </c>
      <c r="AB559" s="3">
        <v>24.086956499999999</v>
      </c>
      <c r="AC559" s="3">
        <v>1183.1179999999999</v>
      </c>
    </row>
    <row r="560" spans="1:29" ht="15.75" customHeight="1" x14ac:dyDescent="0.2">
      <c r="A560" s="3">
        <v>24.1304348</v>
      </c>
      <c r="B560" s="3">
        <v>707.70699999999999</v>
      </c>
      <c r="D560" s="3">
        <v>24.1304348</v>
      </c>
      <c r="E560" s="3">
        <v>631.59699999999998</v>
      </c>
      <c r="G560" s="3">
        <v>24.1304348</v>
      </c>
      <c r="H560" s="3">
        <v>621.05430000000001</v>
      </c>
      <c r="J560" s="3">
        <v>24.1304348</v>
      </c>
      <c r="K560" s="3">
        <v>661.524</v>
      </c>
      <c r="M560" s="3">
        <v>24.1304348</v>
      </c>
      <c r="N560" s="3">
        <v>637.74699999999996</v>
      </c>
      <c r="P560" s="3">
        <v>24.1304348</v>
      </c>
      <c r="Q560" s="3">
        <v>871.10799999999995</v>
      </c>
      <c r="S560" s="3">
        <v>24.1304348</v>
      </c>
      <c r="T560" s="3">
        <v>1098.693</v>
      </c>
      <c r="V560" s="3">
        <v>24.1304348</v>
      </c>
      <c r="W560" s="3">
        <v>852.37300000000005</v>
      </c>
      <c r="Y560" s="3">
        <v>24.1304348</v>
      </c>
      <c r="Z560" s="3">
        <v>844.67</v>
      </c>
      <c r="AB560" s="3">
        <v>24.1304348</v>
      </c>
      <c r="AC560" s="3">
        <v>1203.835</v>
      </c>
    </row>
    <row r="561" spans="1:29" ht="15.75" customHeight="1" x14ac:dyDescent="0.2">
      <c r="A561" s="3">
        <v>24.173912999999999</v>
      </c>
      <c r="B561" s="3">
        <v>704.70600000000002</v>
      </c>
      <c r="D561" s="3">
        <v>24.173912999999999</v>
      </c>
      <c r="E561" s="3">
        <v>631.12199999999996</v>
      </c>
      <c r="G561" s="3">
        <v>24.173912999999999</v>
      </c>
      <c r="H561" s="3">
        <v>620.42830000000004</v>
      </c>
      <c r="J561" s="3">
        <v>24.173912999999999</v>
      </c>
      <c r="K561" s="3">
        <v>652.09199999999998</v>
      </c>
      <c r="M561" s="3">
        <v>24.173912999999999</v>
      </c>
      <c r="N561" s="3">
        <v>634.92200000000003</v>
      </c>
      <c r="P561" s="3">
        <v>24.173912999999999</v>
      </c>
      <c r="Q561" s="3">
        <v>868.30700000000002</v>
      </c>
      <c r="S561" s="3">
        <v>24.173912999999999</v>
      </c>
      <c r="T561" s="3">
        <v>1090.924</v>
      </c>
      <c r="V561" s="3">
        <v>24.173912999999999</v>
      </c>
      <c r="W561" s="3">
        <v>843.48699999999997</v>
      </c>
      <c r="Y561" s="3">
        <v>24.173912999999999</v>
      </c>
      <c r="Z561" s="3">
        <v>850.23900000000003</v>
      </c>
      <c r="AB561" s="3">
        <v>24.173912999999999</v>
      </c>
      <c r="AC561" s="3">
        <v>1181.5170000000001</v>
      </c>
    </row>
    <row r="562" spans="1:29" ht="15.75" customHeight="1" x14ac:dyDescent="0.2">
      <c r="A562" s="3">
        <v>24.217391299999999</v>
      </c>
      <c r="B562" s="3">
        <v>705.64599999999996</v>
      </c>
      <c r="D562" s="3">
        <v>24.217391299999999</v>
      </c>
      <c r="E562" s="3">
        <v>637.33299999999997</v>
      </c>
      <c r="G562" s="3">
        <v>24.217391299999999</v>
      </c>
      <c r="H562" s="3">
        <v>615.99940000000004</v>
      </c>
      <c r="J562" s="3">
        <v>24.217391299999999</v>
      </c>
      <c r="K562" s="3">
        <v>658.1</v>
      </c>
      <c r="M562" s="3">
        <v>24.217391299999999</v>
      </c>
      <c r="N562" s="3">
        <v>684.08799999999997</v>
      </c>
      <c r="P562" s="3">
        <v>24.217391299999999</v>
      </c>
      <c r="Q562" s="3">
        <v>852.49800000000005</v>
      </c>
      <c r="S562" s="3">
        <v>24.217391299999999</v>
      </c>
      <c r="T562" s="3">
        <v>1076.58</v>
      </c>
      <c r="V562" s="3">
        <v>24.217391299999999</v>
      </c>
      <c r="W562" s="3">
        <v>870.54399999999998</v>
      </c>
      <c r="Y562" s="3">
        <v>24.217391299999999</v>
      </c>
      <c r="Z562" s="3">
        <v>834.29399999999998</v>
      </c>
      <c r="AB562" s="3">
        <v>24.217391299999999</v>
      </c>
      <c r="AC562" s="3">
        <v>1177.5820000000001</v>
      </c>
    </row>
    <row r="563" spans="1:29" ht="15.75" customHeight="1" x14ac:dyDescent="0.2">
      <c r="A563" s="3">
        <v>24.260869599999999</v>
      </c>
      <c r="B563" s="3">
        <v>705.08</v>
      </c>
      <c r="D563" s="3">
        <v>24.260869599999999</v>
      </c>
      <c r="E563" s="3">
        <v>631.29</v>
      </c>
      <c r="G563" s="3">
        <v>24.260869599999999</v>
      </c>
      <c r="H563" s="3">
        <v>618.00459999999998</v>
      </c>
      <c r="J563" s="3">
        <v>24.260869599999999</v>
      </c>
      <c r="K563" s="3">
        <v>655.45600000000002</v>
      </c>
      <c r="M563" s="3">
        <v>24.260869599999999</v>
      </c>
      <c r="N563" s="3">
        <v>662.87800000000004</v>
      </c>
      <c r="P563" s="3">
        <v>24.260869599999999</v>
      </c>
      <c r="Q563" s="3">
        <v>851.81100000000004</v>
      </c>
      <c r="S563" s="3">
        <v>24.260869599999999</v>
      </c>
      <c r="T563" s="3">
        <v>1077.192</v>
      </c>
      <c r="V563" s="3">
        <v>24.260869599999999</v>
      </c>
      <c r="W563" s="3">
        <v>844.76400000000001</v>
      </c>
      <c r="Y563" s="3">
        <v>24.260869599999999</v>
      </c>
      <c r="Z563" s="3">
        <v>835.15599999999995</v>
      </c>
      <c r="AB563" s="3">
        <v>24.260869599999999</v>
      </c>
      <c r="AC563" s="3">
        <v>1160.451</v>
      </c>
    </row>
    <row r="564" spans="1:29" ht="15.75" customHeight="1" x14ac:dyDescent="0.2">
      <c r="A564" s="3">
        <v>24.304347799999999</v>
      </c>
      <c r="B564" s="3">
        <v>704.72799999999995</v>
      </c>
      <c r="D564" s="3">
        <v>24.304347799999999</v>
      </c>
      <c r="E564" s="3">
        <v>628.67399999999998</v>
      </c>
      <c r="G564" s="3">
        <v>24.304347799999999</v>
      </c>
      <c r="H564" s="3">
        <v>609.32000000000005</v>
      </c>
      <c r="J564" s="3">
        <v>24.304347799999999</v>
      </c>
      <c r="K564" s="3">
        <v>654.17600000000004</v>
      </c>
      <c r="M564" s="3">
        <v>24.304347799999999</v>
      </c>
      <c r="N564" s="3">
        <v>642.90300000000002</v>
      </c>
      <c r="P564" s="3">
        <v>24.304347799999999</v>
      </c>
      <c r="Q564" s="3">
        <v>868.03499999999997</v>
      </c>
      <c r="S564" s="3">
        <v>24.304347799999999</v>
      </c>
      <c r="T564" s="3">
        <v>1089.279</v>
      </c>
      <c r="V564" s="3">
        <v>24.304347799999999</v>
      </c>
      <c r="W564" s="3">
        <v>870.36199999999997</v>
      </c>
      <c r="Y564" s="3">
        <v>24.304347799999999</v>
      </c>
      <c r="Z564" s="3">
        <v>839.19299999999998</v>
      </c>
      <c r="AB564" s="3">
        <v>24.304347799999999</v>
      </c>
      <c r="AC564" s="3">
        <v>1154.366</v>
      </c>
    </row>
    <row r="565" spans="1:29" ht="15.75" customHeight="1" x14ac:dyDescent="0.2">
      <c r="A565" s="3">
        <v>24.347826099999999</v>
      </c>
      <c r="B565" s="3">
        <v>711.01499999999999</v>
      </c>
      <c r="D565" s="3">
        <v>24.347826099999999</v>
      </c>
      <c r="E565" s="3">
        <v>632.79899999999998</v>
      </c>
      <c r="G565" s="3">
        <v>24.347826099999999</v>
      </c>
      <c r="H565" s="3">
        <v>625.27890000000002</v>
      </c>
      <c r="J565" s="3">
        <v>24.347826099999999</v>
      </c>
      <c r="K565" s="3">
        <v>659.52200000000005</v>
      </c>
      <c r="M565" s="3">
        <v>24.347826099999999</v>
      </c>
      <c r="N565" s="3">
        <v>636.98900000000003</v>
      </c>
      <c r="P565" s="3">
        <v>24.347826099999999</v>
      </c>
      <c r="Q565" s="3">
        <v>867.33699999999999</v>
      </c>
      <c r="S565" s="3">
        <v>24.347826099999999</v>
      </c>
      <c r="T565" s="3">
        <v>1118.5809999999999</v>
      </c>
      <c r="V565" s="3">
        <v>24.347826099999999</v>
      </c>
      <c r="W565" s="3">
        <v>846.14800000000002</v>
      </c>
      <c r="Y565" s="3">
        <v>24.347826099999999</v>
      </c>
      <c r="Z565" s="3">
        <v>844.38499999999999</v>
      </c>
      <c r="AB565" s="3">
        <v>24.347826099999999</v>
      </c>
      <c r="AC565" s="3">
        <v>1159.893</v>
      </c>
    </row>
    <row r="566" spans="1:29" ht="15.75" customHeight="1" x14ac:dyDescent="0.2">
      <c r="A566" s="3">
        <v>24.391304300000002</v>
      </c>
      <c r="B566" s="3">
        <v>837.99800000000005</v>
      </c>
      <c r="D566" s="3">
        <v>24.391304300000002</v>
      </c>
      <c r="E566" s="3">
        <v>631.36400000000003</v>
      </c>
      <c r="G566" s="3">
        <v>24.391304300000002</v>
      </c>
      <c r="H566" s="3">
        <v>619.91560000000004</v>
      </c>
      <c r="J566" s="3">
        <v>24.391304300000002</v>
      </c>
      <c r="K566" s="3">
        <v>700.57399999999996</v>
      </c>
      <c r="M566" s="3">
        <v>24.391304300000002</v>
      </c>
      <c r="N566" s="3">
        <v>637.58799999999997</v>
      </c>
      <c r="P566" s="3">
        <v>24.391304300000002</v>
      </c>
      <c r="Q566" s="3">
        <v>873.56700000000001</v>
      </c>
      <c r="S566" s="3">
        <v>24.391304300000002</v>
      </c>
      <c r="T566" s="3">
        <v>1119.3</v>
      </c>
      <c r="V566" s="3">
        <v>24.391304300000002</v>
      </c>
      <c r="W566" s="3">
        <v>846.62099999999998</v>
      </c>
      <c r="Y566" s="3">
        <v>24.391304300000002</v>
      </c>
      <c r="Z566" s="3">
        <v>835.56899999999996</v>
      </c>
      <c r="AB566" s="3">
        <v>24.391304300000002</v>
      </c>
      <c r="AC566" s="3">
        <v>1144.5060000000001</v>
      </c>
    </row>
    <row r="567" spans="1:29" ht="15.75" customHeight="1" x14ac:dyDescent="0.2">
      <c r="A567" s="3">
        <v>24.434782599999998</v>
      </c>
      <c r="B567" s="3">
        <v>939.00300000000004</v>
      </c>
      <c r="D567" s="3">
        <v>24.434782599999998</v>
      </c>
      <c r="E567" s="3">
        <v>638.54399999999998</v>
      </c>
      <c r="G567" s="3">
        <v>24.434782599999998</v>
      </c>
      <c r="H567" s="3">
        <v>625.11940000000004</v>
      </c>
      <c r="J567" s="3">
        <v>24.434782599999998</v>
      </c>
      <c r="K567" s="3">
        <v>692.94399999999996</v>
      </c>
      <c r="M567" s="3">
        <v>24.434782599999998</v>
      </c>
      <c r="N567" s="3">
        <v>684.09</v>
      </c>
      <c r="P567" s="3">
        <v>24.434782599999998</v>
      </c>
      <c r="Q567" s="3">
        <v>839.42499999999995</v>
      </c>
      <c r="S567" s="3">
        <v>24.434782599999998</v>
      </c>
      <c r="T567" s="3">
        <v>1104.7149999999999</v>
      </c>
      <c r="V567" s="3">
        <v>24.434782599999998</v>
      </c>
      <c r="W567" s="3">
        <v>840.66899999999998</v>
      </c>
      <c r="Y567" s="3">
        <v>24.434782599999998</v>
      </c>
      <c r="Z567" s="3">
        <v>824.46799999999996</v>
      </c>
      <c r="AB567" s="3">
        <v>24.434782599999998</v>
      </c>
      <c r="AC567" s="3">
        <v>1162.258</v>
      </c>
    </row>
    <row r="568" spans="1:29" ht="15.75" customHeight="1" x14ac:dyDescent="0.2">
      <c r="A568" s="3">
        <v>24.478260899999999</v>
      </c>
      <c r="B568" s="3">
        <v>929.96</v>
      </c>
      <c r="D568" s="3">
        <v>24.478260899999999</v>
      </c>
      <c r="E568" s="3">
        <v>638.53599999999994</v>
      </c>
      <c r="G568" s="3">
        <v>24.478260899999999</v>
      </c>
      <c r="H568" s="3">
        <v>624.53790000000004</v>
      </c>
      <c r="J568" s="3">
        <v>24.478260899999999</v>
      </c>
      <c r="K568" s="3">
        <v>679.25599999999997</v>
      </c>
      <c r="M568" s="3">
        <v>24.478260899999999</v>
      </c>
      <c r="N568" s="3">
        <v>665.26499999999999</v>
      </c>
      <c r="P568" s="3">
        <v>24.478260899999999</v>
      </c>
      <c r="Q568" s="3">
        <v>859.46900000000005</v>
      </c>
      <c r="S568" s="3">
        <v>24.478260899999999</v>
      </c>
      <c r="T568" s="3">
        <v>1081.393</v>
      </c>
      <c r="V568" s="3">
        <v>24.478260899999999</v>
      </c>
      <c r="W568" s="3">
        <v>821.94600000000003</v>
      </c>
      <c r="Y568" s="3">
        <v>24.478260899999999</v>
      </c>
      <c r="Z568" s="3">
        <v>840.52300000000002</v>
      </c>
      <c r="AB568" s="3">
        <v>24.478260899999999</v>
      </c>
      <c r="AC568" s="3">
        <v>1174.9380000000001</v>
      </c>
    </row>
    <row r="569" spans="1:29" ht="15.75" customHeight="1" x14ac:dyDescent="0.2">
      <c r="A569" s="3">
        <v>24.521739100000001</v>
      </c>
      <c r="B569" s="3">
        <v>893.96199999999999</v>
      </c>
      <c r="D569" s="3">
        <v>24.521739100000001</v>
      </c>
      <c r="E569" s="3">
        <v>633.07899999999995</v>
      </c>
      <c r="G569" s="3">
        <v>24.521739100000001</v>
      </c>
      <c r="H569" s="3">
        <v>616.1748</v>
      </c>
      <c r="J569" s="3">
        <v>24.521739100000001</v>
      </c>
      <c r="K569" s="3">
        <v>662.072</v>
      </c>
      <c r="M569" s="3">
        <v>24.521739100000001</v>
      </c>
      <c r="N569" s="3">
        <v>641.97500000000002</v>
      </c>
      <c r="P569" s="3">
        <v>24.521739100000001</v>
      </c>
      <c r="Q569" s="3">
        <v>847.23400000000004</v>
      </c>
      <c r="S569" s="3">
        <v>24.521739100000001</v>
      </c>
      <c r="T569" s="3">
        <v>1124.06</v>
      </c>
      <c r="V569" s="3">
        <v>24.521739100000001</v>
      </c>
      <c r="W569" s="3">
        <v>854.54700000000003</v>
      </c>
      <c r="Y569" s="3">
        <v>24.521739100000001</v>
      </c>
      <c r="Z569" s="3">
        <v>847.60599999999999</v>
      </c>
      <c r="AB569" s="3">
        <v>24.521739100000001</v>
      </c>
      <c r="AC569" s="3">
        <v>1123.8879999999999</v>
      </c>
    </row>
    <row r="570" spans="1:29" ht="15.75" customHeight="1" x14ac:dyDescent="0.2">
      <c r="A570" s="3">
        <v>24.565217400000002</v>
      </c>
      <c r="B570" s="3">
        <v>885.423</v>
      </c>
      <c r="D570" s="3">
        <v>24.565217400000002</v>
      </c>
      <c r="E570" s="3">
        <v>632.99599999999998</v>
      </c>
      <c r="G570" s="3">
        <v>24.565217400000002</v>
      </c>
      <c r="H570" s="3">
        <v>622.95129999999995</v>
      </c>
      <c r="J570" s="3">
        <v>24.565217400000002</v>
      </c>
      <c r="K570" s="3">
        <v>653.48599999999999</v>
      </c>
      <c r="M570" s="3">
        <v>24.565217400000002</v>
      </c>
      <c r="N570" s="3">
        <v>632.78899999999999</v>
      </c>
      <c r="P570" s="3">
        <v>24.565217400000002</v>
      </c>
      <c r="Q570" s="3">
        <v>850.13499999999999</v>
      </c>
      <c r="S570" s="3">
        <v>24.565217400000002</v>
      </c>
      <c r="T570" s="3">
        <v>1129.653</v>
      </c>
      <c r="V570" s="3">
        <v>24.565217400000002</v>
      </c>
      <c r="W570" s="3">
        <v>825.45</v>
      </c>
      <c r="Y570" s="3">
        <v>24.565217400000002</v>
      </c>
      <c r="Z570" s="3">
        <v>835.798</v>
      </c>
      <c r="AB570" s="3">
        <v>24.565217400000002</v>
      </c>
      <c r="AC570" s="3">
        <v>1140.779</v>
      </c>
    </row>
    <row r="571" spans="1:29" ht="15.75" customHeight="1" x14ac:dyDescent="0.2">
      <c r="A571" s="3">
        <v>24.608695699999998</v>
      </c>
      <c r="B571" s="3">
        <v>910.38900000000001</v>
      </c>
      <c r="D571" s="3">
        <v>24.608695699999998</v>
      </c>
      <c r="E571" s="3">
        <v>643.154</v>
      </c>
      <c r="G571" s="3">
        <v>24.608695699999998</v>
      </c>
      <c r="H571" s="3">
        <v>620.45439999999996</v>
      </c>
      <c r="J571" s="3">
        <v>24.608695699999998</v>
      </c>
      <c r="K571" s="3">
        <v>652.01599999999996</v>
      </c>
      <c r="M571" s="3">
        <v>24.608695699999998</v>
      </c>
      <c r="N571" s="3">
        <v>656.654</v>
      </c>
      <c r="P571" s="3">
        <v>24.608695699999998</v>
      </c>
      <c r="Q571" s="3">
        <v>859.69500000000005</v>
      </c>
      <c r="S571" s="3">
        <v>24.608695699999998</v>
      </c>
      <c r="T571" s="3">
        <v>1095.529</v>
      </c>
      <c r="V571" s="3">
        <v>24.608695699999998</v>
      </c>
      <c r="W571" s="3">
        <v>836.952</v>
      </c>
      <c r="Y571" s="3">
        <v>24.608695699999998</v>
      </c>
      <c r="Z571" s="3">
        <v>826.63300000000004</v>
      </c>
      <c r="AB571" s="3">
        <v>24.608695699999998</v>
      </c>
      <c r="AC571" s="3">
        <v>1129.7739999999999</v>
      </c>
    </row>
    <row r="572" spans="1:29" ht="15.75" customHeight="1" x14ac:dyDescent="0.2">
      <c r="A572" s="3">
        <v>24.652173900000001</v>
      </c>
      <c r="B572" s="3">
        <v>903.15700000000004</v>
      </c>
      <c r="D572" s="3">
        <v>24.652173900000001</v>
      </c>
      <c r="E572" s="3">
        <v>702.45</v>
      </c>
      <c r="G572" s="3">
        <v>24.652173900000001</v>
      </c>
      <c r="H572" s="3">
        <v>642.6703</v>
      </c>
      <c r="J572" s="3">
        <v>24.652173900000001</v>
      </c>
      <c r="K572" s="3">
        <v>653.97900000000004</v>
      </c>
      <c r="M572" s="3">
        <v>24.652173900000001</v>
      </c>
      <c r="N572" s="3">
        <v>680.45799999999997</v>
      </c>
      <c r="P572" s="3">
        <v>24.652173900000001</v>
      </c>
      <c r="Q572" s="3">
        <v>851.12699999999995</v>
      </c>
      <c r="S572" s="3">
        <v>24.652173900000001</v>
      </c>
      <c r="T572" s="3">
        <v>1098.165</v>
      </c>
      <c r="V572" s="3">
        <v>24.652173900000001</v>
      </c>
      <c r="W572" s="3">
        <v>843.601</v>
      </c>
      <c r="Y572" s="3">
        <v>24.652173900000001</v>
      </c>
      <c r="Z572" s="3">
        <v>836.57799999999997</v>
      </c>
      <c r="AB572" s="3">
        <v>24.652173900000001</v>
      </c>
      <c r="AC572" s="3">
        <v>1137.702</v>
      </c>
    </row>
    <row r="573" spans="1:29" ht="15.75" customHeight="1" x14ac:dyDescent="0.2">
      <c r="A573" s="3">
        <v>24.695652200000001</v>
      </c>
      <c r="B573" s="3">
        <v>877.77800000000002</v>
      </c>
      <c r="D573" s="3">
        <v>24.695652200000001</v>
      </c>
      <c r="E573" s="3">
        <v>755.976</v>
      </c>
      <c r="G573" s="3">
        <v>24.695652200000001</v>
      </c>
      <c r="H573" s="3">
        <v>653.11720000000003</v>
      </c>
      <c r="J573" s="3">
        <v>24.695652200000001</v>
      </c>
      <c r="K573" s="3">
        <v>653.33799999999997</v>
      </c>
      <c r="M573" s="3">
        <v>24.695652200000001</v>
      </c>
      <c r="N573" s="3">
        <v>656.38599999999997</v>
      </c>
      <c r="P573" s="3">
        <v>24.695652200000001</v>
      </c>
      <c r="Q573" s="3">
        <v>838.99599999999998</v>
      </c>
      <c r="S573" s="3">
        <v>24.695652200000001</v>
      </c>
      <c r="T573" s="3">
        <v>1084.4749999999999</v>
      </c>
      <c r="V573" s="3">
        <v>24.695652200000001</v>
      </c>
      <c r="W573" s="3">
        <v>832.66899999999998</v>
      </c>
      <c r="Y573" s="3">
        <v>24.695652200000001</v>
      </c>
      <c r="Z573" s="3">
        <v>833.22</v>
      </c>
      <c r="AB573" s="3">
        <v>24.695652200000001</v>
      </c>
      <c r="AC573" s="3">
        <v>1171.615</v>
      </c>
    </row>
    <row r="574" spans="1:29" ht="15.75" customHeight="1" x14ac:dyDescent="0.2">
      <c r="A574" s="3">
        <v>24.739130400000001</v>
      </c>
      <c r="B574" s="3">
        <v>855.76800000000003</v>
      </c>
      <c r="D574" s="3">
        <v>24.739130400000001</v>
      </c>
      <c r="E574" s="3">
        <v>740.59400000000005</v>
      </c>
      <c r="G574" s="3">
        <v>24.739130400000001</v>
      </c>
      <c r="H574" s="3">
        <v>656.42740000000003</v>
      </c>
      <c r="J574" s="3">
        <v>24.739130400000001</v>
      </c>
      <c r="K574" s="3">
        <v>689.952</v>
      </c>
      <c r="M574" s="3">
        <v>24.739130400000001</v>
      </c>
      <c r="N574" s="3">
        <v>636.78800000000001</v>
      </c>
      <c r="P574" s="3">
        <v>24.739130400000001</v>
      </c>
      <c r="Q574" s="3">
        <v>839.22299999999996</v>
      </c>
      <c r="S574" s="3">
        <v>24.739130400000001</v>
      </c>
      <c r="T574" s="3">
        <v>1097.135</v>
      </c>
      <c r="V574" s="3">
        <v>24.739130400000001</v>
      </c>
      <c r="W574" s="3">
        <v>817.63499999999999</v>
      </c>
      <c r="Y574" s="3">
        <v>24.739130400000001</v>
      </c>
      <c r="Z574" s="3">
        <v>836.15599999999995</v>
      </c>
      <c r="AB574" s="3">
        <v>24.739130400000001</v>
      </c>
      <c r="AC574" s="3">
        <v>1123.9739999999999</v>
      </c>
    </row>
    <row r="575" spans="1:29" ht="15.75" customHeight="1" x14ac:dyDescent="0.2">
      <c r="A575" s="3">
        <v>24.782608700000001</v>
      </c>
      <c r="B575" s="3">
        <v>850.90599999999995</v>
      </c>
      <c r="D575" s="3">
        <v>24.782608700000001</v>
      </c>
      <c r="E575" s="3">
        <v>737.48400000000004</v>
      </c>
      <c r="G575" s="3">
        <v>24.782608700000001</v>
      </c>
      <c r="H575" s="3">
        <v>648.04780000000005</v>
      </c>
      <c r="J575" s="3">
        <v>24.782608700000001</v>
      </c>
      <c r="K575" s="3">
        <v>699.04899999999998</v>
      </c>
      <c r="M575" s="3">
        <v>24.782608700000001</v>
      </c>
      <c r="N575" s="3">
        <v>674.61</v>
      </c>
      <c r="P575" s="3">
        <v>24.782608700000001</v>
      </c>
      <c r="Q575" s="3">
        <v>845.08699999999999</v>
      </c>
      <c r="S575" s="3">
        <v>24.782608700000001</v>
      </c>
      <c r="T575" s="3">
        <v>1080.2919999999999</v>
      </c>
      <c r="V575" s="3">
        <v>24.782608700000001</v>
      </c>
      <c r="W575" s="3">
        <v>823.63</v>
      </c>
      <c r="Y575" s="3">
        <v>24.782608700000001</v>
      </c>
      <c r="Z575" s="3">
        <v>838.80700000000002</v>
      </c>
      <c r="AB575" s="3">
        <v>24.782608700000001</v>
      </c>
      <c r="AC575" s="3">
        <v>1139.2370000000001</v>
      </c>
    </row>
    <row r="576" spans="1:29" ht="15.75" customHeight="1" x14ac:dyDescent="0.2">
      <c r="A576" s="3">
        <v>24.826087000000001</v>
      </c>
      <c r="B576" s="3">
        <v>844.59199999999998</v>
      </c>
      <c r="D576" s="3">
        <v>24.826087000000001</v>
      </c>
      <c r="E576" s="3">
        <v>737.12599999999998</v>
      </c>
      <c r="G576" s="3">
        <v>24.826087000000001</v>
      </c>
      <c r="H576" s="3">
        <v>650.07550000000003</v>
      </c>
      <c r="J576" s="3">
        <v>24.826087000000001</v>
      </c>
      <c r="K576" s="3">
        <v>689.15300000000002</v>
      </c>
      <c r="M576" s="3">
        <v>24.826087000000001</v>
      </c>
      <c r="N576" s="3">
        <v>676.95500000000004</v>
      </c>
      <c r="P576" s="3">
        <v>24.826087000000001</v>
      </c>
      <c r="Q576" s="3">
        <v>850.88900000000001</v>
      </c>
      <c r="S576" s="3">
        <v>24.826087000000001</v>
      </c>
      <c r="T576" s="3">
        <v>1070.999</v>
      </c>
      <c r="V576" s="3">
        <v>24.826087000000001</v>
      </c>
      <c r="W576" s="3">
        <v>809.82299999999998</v>
      </c>
      <c r="Y576" s="3">
        <v>24.826087000000001</v>
      </c>
      <c r="Z576" s="3">
        <v>838.43100000000004</v>
      </c>
      <c r="AB576" s="3">
        <v>24.826087000000001</v>
      </c>
      <c r="AC576" s="3">
        <v>1158.8579999999999</v>
      </c>
    </row>
    <row r="577" spans="1:29" ht="15.75" customHeight="1" x14ac:dyDescent="0.2">
      <c r="A577" s="3">
        <v>24.8695652</v>
      </c>
      <c r="B577" s="3">
        <v>814.91200000000003</v>
      </c>
      <c r="D577" s="3">
        <v>24.8695652</v>
      </c>
      <c r="E577" s="3">
        <v>711.13099999999997</v>
      </c>
      <c r="G577" s="3">
        <v>24.8695652</v>
      </c>
      <c r="H577" s="3">
        <v>635.57000000000005</v>
      </c>
      <c r="J577" s="3">
        <v>24.8695652</v>
      </c>
      <c r="K577" s="3">
        <v>669.07899999999995</v>
      </c>
      <c r="M577" s="3">
        <v>24.8695652</v>
      </c>
      <c r="N577" s="3">
        <v>649.18899999999996</v>
      </c>
      <c r="P577" s="3">
        <v>24.8695652</v>
      </c>
      <c r="Q577" s="3">
        <v>850.58</v>
      </c>
      <c r="S577" s="3">
        <v>24.8695652</v>
      </c>
      <c r="T577" s="3">
        <v>1079.2</v>
      </c>
      <c r="V577" s="3">
        <v>24.8695652</v>
      </c>
      <c r="W577" s="3">
        <v>825.51</v>
      </c>
      <c r="Y577" s="3">
        <v>24.8695652</v>
      </c>
      <c r="Z577" s="3">
        <v>851.09199999999998</v>
      </c>
      <c r="AB577" s="3">
        <v>24.8695652</v>
      </c>
      <c r="AC577" s="3">
        <v>1162.1030000000001</v>
      </c>
    </row>
    <row r="578" spans="1:29" ht="15.75" customHeight="1" x14ac:dyDescent="0.2">
      <c r="A578" s="3">
        <v>24.913043500000001</v>
      </c>
      <c r="B578" s="3">
        <v>791.74599999999998</v>
      </c>
      <c r="D578" s="3">
        <v>24.913043500000001</v>
      </c>
      <c r="E578" s="3">
        <v>706.53599999999994</v>
      </c>
      <c r="G578" s="3">
        <v>24.913043500000001</v>
      </c>
      <c r="H578" s="3">
        <v>648.41070000000002</v>
      </c>
      <c r="J578" s="3">
        <v>24.913043500000001</v>
      </c>
      <c r="K578" s="3">
        <v>662.303</v>
      </c>
      <c r="M578" s="3">
        <v>24.913043500000001</v>
      </c>
      <c r="N578" s="3">
        <v>644.35799999999995</v>
      </c>
      <c r="P578" s="3">
        <v>24.913043500000001</v>
      </c>
      <c r="Q578" s="3">
        <v>863.56899999999996</v>
      </c>
      <c r="S578" s="3">
        <v>24.913043500000001</v>
      </c>
      <c r="T578" s="3">
        <v>1080.854</v>
      </c>
      <c r="V578" s="3">
        <v>24.913043500000001</v>
      </c>
      <c r="W578" s="3">
        <v>837.98599999999999</v>
      </c>
      <c r="Y578" s="3">
        <v>24.913043500000001</v>
      </c>
      <c r="Z578" s="3">
        <v>882.12800000000004</v>
      </c>
      <c r="AB578" s="3">
        <v>24.913043500000001</v>
      </c>
      <c r="AC578" s="3">
        <v>1151.1189999999999</v>
      </c>
    </row>
    <row r="579" spans="1:29" ht="15.75" customHeight="1" x14ac:dyDescent="0.2">
      <c r="A579" s="3">
        <v>24.9565217</v>
      </c>
      <c r="B579" s="3">
        <v>768.10500000000002</v>
      </c>
      <c r="D579" s="3">
        <v>24.9565217</v>
      </c>
      <c r="E579" s="3">
        <v>701.40300000000002</v>
      </c>
      <c r="G579" s="3">
        <v>24.9565217</v>
      </c>
      <c r="H579" s="3">
        <v>635.07950000000005</v>
      </c>
      <c r="J579" s="3">
        <v>24.9565217</v>
      </c>
      <c r="K579" s="3">
        <v>659.00300000000004</v>
      </c>
      <c r="M579" s="3">
        <v>24.9565217</v>
      </c>
      <c r="N579" s="3">
        <v>687.09900000000005</v>
      </c>
      <c r="P579" s="3">
        <v>24.9565217</v>
      </c>
      <c r="Q579" s="3">
        <v>870.673</v>
      </c>
      <c r="S579" s="3">
        <v>24.9565217</v>
      </c>
      <c r="T579" s="3">
        <v>1085.877</v>
      </c>
      <c r="V579" s="3">
        <v>24.9565217</v>
      </c>
      <c r="W579" s="3">
        <v>839.76400000000001</v>
      </c>
      <c r="Y579" s="3">
        <v>24.9565217</v>
      </c>
      <c r="Z579" s="3">
        <v>886.05499999999995</v>
      </c>
      <c r="AB579" s="3">
        <v>24.9565217</v>
      </c>
      <c r="AC579" s="3">
        <v>1193.078</v>
      </c>
    </row>
    <row r="580" spans="1:29" ht="15.75" customHeight="1" x14ac:dyDescent="0.2">
      <c r="A580" s="3">
        <v>25</v>
      </c>
      <c r="B580" s="3">
        <v>744.92600000000004</v>
      </c>
      <c r="D580" s="3">
        <v>25</v>
      </c>
      <c r="E580" s="3">
        <v>664.10199999999998</v>
      </c>
      <c r="G580" s="3">
        <v>25</v>
      </c>
      <c r="H580" s="3">
        <v>619.78</v>
      </c>
      <c r="J580" s="3">
        <v>25</v>
      </c>
      <c r="K580" s="3">
        <v>669.33600000000001</v>
      </c>
      <c r="M580" s="3">
        <v>25</v>
      </c>
      <c r="N580" s="3">
        <v>663.58399999999995</v>
      </c>
      <c r="P580" s="3">
        <v>25</v>
      </c>
      <c r="Q580" s="3">
        <v>853.54700000000003</v>
      </c>
      <c r="S580" s="3">
        <v>25</v>
      </c>
      <c r="T580" s="3">
        <v>1085.797</v>
      </c>
      <c r="V580" s="3">
        <v>25</v>
      </c>
      <c r="W580" s="3">
        <v>824.82</v>
      </c>
      <c r="Y580" s="3">
        <v>25</v>
      </c>
      <c r="Z580" s="3">
        <v>874.697</v>
      </c>
      <c r="AB580" s="3">
        <v>25</v>
      </c>
      <c r="AC580" s="3">
        <v>1139.3009999999999</v>
      </c>
    </row>
    <row r="581" spans="1:29" ht="15.75" customHeight="1" x14ac:dyDescent="0.2">
      <c r="A581" s="3">
        <v>25.0434783</v>
      </c>
      <c r="B581" s="3">
        <v>733.49800000000005</v>
      </c>
      <c r="D581" s="3">
        <v>25.0434783</v>
      </c>
      <c r="E581" s="3">
        <v>644.11699999999996</v>
      </c>
      <c r="G581" s="3">
        <v>25.0434783</v>
      </c>
      <c r="H581" s="3">
        <v>617.9556</v>
      </c>
      <c r="J581" s="3">
        <v>25.0434783</v>
      </c>
      <c r="K581" s="3">
        <v>698.59299999999996</v>
      </c>
      <c r="M581" s="3">
        <v>25.0434783</v>
      </c>
      <c r="N581" s="3">
        <v>645.34799999999996</v>
      </c>
      <c r="P581" s="3">
        <v>25.0434783</v>
      </c>
      <c r="Q581" s="3">
        <v>862.22900000000004</v>
      </c>
      <c r="S581" s="3">
        <v>25.0434783</v>
      </c>
      <c r="T581" s="3">
        <v>1091.626</v>
      </c>
      <c r="V581" s="3">
        <v>25.0434783</v>
      </c>
      <c r="W581" s="3">
        <v>836.84299999999996</v>
      </c>
      <c r="Y581" s="3">
        <v>25.0434783</v>
      </c>
      <c r="Z581" s="3">
        <v>876.01800000000003</v>
      </c>
      <c r="AB581" s="3">
        <v>25.0434783</v>
      </c>
      <c r="AC581" s="3">
        <v>1132.453</v>
      </c>
    </row>
    <row r="582" spans="1:29" ht="15.75" customHeight="1" x14ac:dyDescent="0.2">
      <c r="A582" s="3">
        <v>25.086956499999999</v>
      </c>
      <c r="B582" s="3">
        <v>719.74400000000003</v>
      </c>
      <c r="D582" s="3">
        <v>25.086956499999999</v>
      </c>
      <c r="E582" s="3">
        <v>637.60900000000004</v>
      </c>
      <c r="G582" s="3">
        <v>25.086956499999999</v>
      </c>
      <c r="H582" s="3">
        <v>624.52470000000005</v>
      </c>
      <c r="J582" s="3">
        <v>25.086956499999999</v>
      </c>
      <c r="K582" s="3">
        <v>687.26</v>
      </c>
      <c r="M582" s="3">
        <v>25.086956499999999</v>
      </c>
      <c r="N582" s="3">
        <v>634.54399999999998</v>
      </c>
      <c r="P582" s="3">
        <v>25.086956499999999</v>
      </c>
      <c r="Q582" s="3">
        <v>858.84</v>
      </c>
      <c r="S582" s="3">
        <v>25.086956499999999</v>
      </c>
      <c r="T582" s="3">
        <v>1124.671</v>
      </c>
      <c r="V582" s="3">
        <v>25.086956499999999</v>
      </c>
      <c r="W582" s="3">
        <v>794.57</v>
      </c>
      <c r="Y582" s="3">
        <v>25.086956499999999</v>
      </c>
      <c r="Z582" s="3">
        <v>880.07299999999998</v>
      </c>
      <c r="AB582" s="3">
        <v>25.086956499999999</v>
      </c>
      <c r="AC582" s="3">
        <v>1122.6679999999999</v>
      </c>
    </row>
    <row r="583" spans="1:29" ht="15.75" customHeight="1" x14ac:dyDescent="0.2">
      <c r="A583" s="3">
        <v>25.1304348</v>
      </c>
      <c r="B583" s="3">
        <v>711.74800000000005</v>
      </c>
      <c r="D583" s="3">
        <v>25.1304348</v>
      </c>
      <c r="E583" s="3">
        <v>639.33500000000004</v>
      </c>
      <c r="G583" s="3">
        <v>25.1304348</v>
      </c>
      <c r="H583" s="3">
        <v>616.50779999999997</v>
      </c>
      <c r="J583" s="3">
        <v>25.1304348</v>
      </c>
      <c r="K583" s="3">
        <v>671.08199999999999</v>
      </c>
      <c r="M583" s="3">
        <v>25.1304348</v>
      </c>
      <c r="N583" s="3">
        <v>669.6</v>
      </c>
      <c r="P583" s="3">
        <v>25.1304348</v>
      </c>
      <c r="Q583" s="3">
        <v>912.43100000000004</v>
      </c>
      <c r="S583" s="3">
        <v>25.1304348</v>
      </c>
      <c r="T583" s="3">
        <v>1111.837</v>
      </c>
      <c r="V583" s="3">
        <v>25.1304348</v>
      </c>
      <c r="W583" s="3">
        <v>820.03099999999995</v>
      </c>
      <c r="Y583" s="3">
        <v>25.1304348</v>
      </c>
      <c r="Z583" s="3">
        <v>874.596</v>
      </c>
      <c r="AB583" s="3">
        <v>25.1304348</v>
      </c>
      <c r="AC583" s="3">
        <v>1136.0550000000001</v>
      </c>
    </row>
    <row r="584" spans="1:29" ht="15.75" customHeight="1" x14ac:dyDescent="0.2">
      <c r="A584" s="3">
        <v>25.173912999999999</v>
      </c>
      <c r="B584" s="3">
        <v>706.673</v>
      </c>
      <c r="D584" s="3">
        <v>25.173912999999999</v>
      </c>
      <c r="E584" s="3">
        <v>633.39599999999996</v>
      </c>
      <c r="G584" s="3">
        <v>25.173912999999999</v>
      </c>
      <c r="H584" s="3">
        <v>619.01170000000002</v>
      </c>
      <c r="J584" s="3">
        <v>25.173912999999999</v>
      </c>
      <c r="K584" s="3">
        <v>656.20299999999997</v>
      </c>
      <c r="M584" s="3">
        <v>25.173912999999999</v>
      </c>
      <c r="N584" s="3">
        <v>666.03499999999997</v>
      </c>
      <c r="P584" s="3">
        <v>25.173912999999999</v>
      </c>
      <c r="Q584" s="3">
        <v>899.37</v>
      </c>
      <c r="S584" s="3">
        <v>25.173912999999999</v>
      </c>
      <c r="T584" s="3">
        <v>1098.3409999999999</v>
      </c>
      <c r="V584" s="3">
        <v>25.173912999999999</v>
      </c>
      <c r="W584" s="3">
        <v>807.91700000000003</v>
      </c>
      <c r="Y584" s="3">
        <v>25.173912999999999</v>
      </c>
      <c r="Z584" s="3">
        <v>862.53200000000004</v>
      </c>
      <c r="AB584" s="3">
        <v>25.173912999999999</v>
      </c>
      <c r="AC584" s="3">
        <v>1152.895</v>
      </c>
    </row>
    <row r="585" spans="1:29" ht="15.75" customHeight="1" x14ac:dyDescent="0.2">
      <c r="A585" s="3">
        <v>25.217391299999999</v>
      </c>
      <c r="B585" s="3">
        <v>708.35799999999995</v>
      </c>
      <c r="D585" s="3">
        <v>25.217391299999999</v>
      </c>
      <c r="E585" s="3">
        <v>630.67399999999998</v>
      </c>
      <c r="G585" s="3">
        <v>25.217391299999999</v>
      </c>
      <c r="H585" s="3">
        <v>615.01430000000005</v>
      </c>
      <c r="J585" s="3">
        <v>25.217391299999999</v>
      </c>
      <c r="K585" s="3">
        <v>650.01099999999997</v>
      </c>
      <c r="M585" s="3">
        <v>25.217391299999999</v>
      </c>
      <c r="N585" s="3">
        <v>645.14200000000005</v>
      </c>
      <c r="P585" s="3">
        <v>25.217391299999999</v>
      </c>
      <c r="Q585" s="3">
        <v>927.19799999999998</v>
      </c>
      <c r="S585" s="3">
        <v>25.217391299999999</v>
      </c>
      <c r="T585" s="3">
        <v>1115.154</v>
      </c>
      <c r="V585" s="3">
        <v>25.217391299999999</v>
      </c>
      <c r="W585" s="3">
        <v>825.06299999999999</v>
      </c>
      <c r="Y585" s="3">
        <v>25.217391299999999</v>
      </c>
      <c r="Z585" s="3">
        <v>864.68799999999999</v>
      </c>
      <c r="AB585" s="3">
        <v>25.217391299999999</v>
      </c>
      <c r="AC585" s="3">
        <v>1151.6590000000001</v>
      </c>
    </row>
    <row r="586" spans="1:29" ht="15.75" customHeight="1" x14ac:dyDescent="0.2">
      <c r="A586" s="3">
        <v>25.260869599999999</v>
      </c>
      <c r="B586" s="3">
        <v>707.029</v>
      </c>
      <c r="D586" s="3">
        <v>25.260869599999999</v>
      </c>
      <c r="E586" s="3">
        <v>629.17499999999995</v>
      </c>
      <c r="G586" s="3">
        <v>25.260869599999999</v>
      </c>
      <c r="H586" s="3">
        <v>615.90229999999997</v>
      </c>
      <c r="J586" s="3">
        <v>25.260869599999999</v>
      </c>
      <c r="K586" s="3">
        <v>649.471</v>
      </c>
      <c r="M586" s="3">
        <v>25.260869599999999</v>
      </c>
      <c r="N586" s="3">
        <v>632.83699999999999</v>
      </c>
      <c r="P586" s="3">
        <v>25.260869599999999</v>
      </c>
      <c r="Q586" s="3">
        <v>912.17100000000005</v>
      </c>
      <c r="S586" s="3">
        <v>25.260869599999999</v>
      </c>
      <c r="T586" s="3">
        <v>1107.5119999999999</v>
      </c>
      <c r="V586" s="3">
        <v>25.260869599999999</v>
      </c>
      <c r="W586" s="3">
        <v>825.553</v>
      </c>
      <c r="Y586" s="3">
        <v>25.260869599999999</v>
      </c>
      <c r="Z586" s="3">
        <v>871.05499999999995</v>
      </c>
      <c r="AB586" s="3">
        <v>25.260869599999999</v>
      </c>
      <c r="AC586" s="3">
        <v>1135.845</v>
      </c>
    </row>
    <row r="587" spans="1:29" ht="15.75" customHeight="1" x14ac:dyDescent="0.2">
      <c r="A587" s="3">
        <v>25.304347799999999</v>
      </c>
      <c r="B587" s="3">
        <v>707.13900000000001</v>
      </c>
      <c r="D587" s="3">
        <v>25.304347799999999</v>
      </c>
      <c r="E587" s="3">
        <v>633.36099999999999</v>
      </c>
      <c r="G587" s="3">
        <v>25.304347799999999</v>
      </c>
      <c r="H587" s="3">
        <v>623.03869999999995</v>
      </c>
      <c r="J587" s="3">
        <v>25.304347799999999</v>
      </c>
      <c r="K587" s="3">
        <v>651.41600000000005</v>
      </c>
      <c r="M587" s="3">
        <v>25.304347799999999</v>
      </c>
      <c r="N587" s="3">
        <v>631.97699999999998</v>
      </c>
      <c r="P587" s="3">
        <v>25.304347799999999</v>
      </c>
      <c r="Q587" s="3">
        <v>919.33299999999997</v>
      </c>
      <c r="S587" s="3">
        <v>25.304347799999999</v>
      </c>
      <c r="T587" s="3">
        <v>1121.0550000000001</v>
      </c>
      <c r="V587" s="3">
        <v>25.304347799999999</v>
      </c>
      <c r="W587" s="3">
        <v>839.06299999999999</v>
      </c>
      <c r="Y587" s="3">
        <v>25.304347799999999</v>
      </c>
      <c r="Z587" s="3">
        <v>865.25699999999995</v>
      </c>
      <c r="AB587" s="3">
        <v>25.304347799999999</v>
      </c>
      <c r="AC587" s="3">
        <v>1123.33</v>
      </c>
    </row>
    <row r="588" spans="1:29" ht="15.75" customHeight="1" x14ac:dyDescent="0.2">
      <c r="A588" s="3">
        <v>25.347826099999999</v>
      </c>
      <c r="B588" s="3">
        <v>706.63199999999995</v>
      </c>
      <c r="D588" s="3">
        <v>25.347826099999999</v>
      </c>
      <c r="E588" s="3">
        <v>635.46500000000003</v>
      </c>
      <c r="G588" s="3">
        <v>25.347826099999999</v>
      </c>
      <c r="H588" s="3">
        <v>618.89229999999998</v>
      </c>
      <c r="J588" s="3">
        <v>25.347826099999999</v>
      </c>
      <c r="K588" s="3">
        <v>657.08500000000004</v>
      </c>
      <c r="M588" s="3">
        <v>25.347826099999999</v>
      </c>
      <c r="N588" s="3">
        <v>644.69299999999998</v>
      </c>
      <c r="P588" s="3">
        <v>25.347826099999999</v>
      </c>
      <c r="Q588" s="3">
        <v>932.02200000000005</v>
      </c>
      <c r="S588" s="3">
        <v>25.347826099999999</v>
      </c>
      <c r="T588" s="3">
        <v>1115.463</v>
      </c>
      <c r="V588" s="3">
        <v>25.347826099999999</v>
      </c>
      <c r="W588" s="3">
        <v>850.40700000000004</v>
      </c>
      <c r="Y588" s="3">
        <v>25.347826099999999</v>
      </c>
      <c r="Z588" s="3">
        <v>874.95399999999995</v>
      </c>
      <c r="AB588" s="3">
        <v>25.347826099999999</v>
      </c>
      <c r="AC588" s="3">
        <v>1157.3499999999999</v>
      </c>
    </row>
    <row r="589" spans="1:29" ht="15.75" customHeight="1" x14ac:dyDescent="0.2">
      <c r="A589" s="3">
        <v>25.391304300000002</v>
      </c>
      <c r="B589" s="3">
        <v>704.23299999999995</v>
      </c>
      <c r="D589" s="3">
        <v>25.391304300000002</v>
      </c>
      <c r="E589" s="3">
        <v>634.12900000000002</v>
      </c>
      <c r="G589" s="3">
        <v>25.391304300000002</v>
      </c>
      <c r="H589" s="3">
        <v>616.2518</v>
      </c>
      <c r="J589" s="3">
        <v>25.391304300000002</v>
      </c>
      <c r="K589" s="3">
        <v>654.423</v>
      </c>
      <c r="M589" s="3">
        <v>25.391304300000002</v>
      </c>
      <c r="N589" s="3">
        <v>676.93200000000002</v>
      </c>
      <c r="P589" s="3">
        <v>25.391304300000002</v>
      </c>
      <c r="Q589" s="3">
        <v>915.19299999999998</v>
      </c>
      <c r="S589" s="3">
        <v>25.391304300000002</v>
      </c>
      <c r="T589" s="3">
        <v>1096.261</v>
      </c>
      <c r="V589" s="3">
        <v>25.391304300000002</v>
      </c>
      <c r="W589" s="3">
        <v>820.72400000000005</v>
      </c>
      <c r="Y589" s="3">
        <v>25.391304300000002</v>
      </c>
      <c r="Z589" s="3">
        <v>859.22</v>
      </c>
      <c r="AB589" s="3">
        <v>25.391304300000002</v>
      </c>
      <c r="AC589" s="3">
        <v>1122.759</v>
      </c>
    </row>
    <row r="590" spans="1:29" ht="15.75" customHeight="1" x14ac:dyDescent="0.2">
      <c r="A590" s="3">
        <v>25.434782599999998</v>
      </c>
      <c r="B590" s="3">
        <v>702.73500000000001</v>
      </c>
      <c r="D590" s="3">
        <v>25.434782599999998</v>
      </c>
      <c r="E590" s="3">
        <v>632.65</v>
      </c>
      <c r="G590" s="3">
        <v>25.434782599999998</v>
      </c>
      <c r="H590" s="3">
        <v>618.47370000000001</v>
      </c>
      <c r="J590" s="3">
        <v>25.434782599999998</v>
      </c>
      <c r="K590" s="3">
        <v>664.80700000000002</v>
      </c>
      <c r="M590" s="3">
        <v>25.434782599999998</v>
      </c>
      <c r="N590" s="3">
        <v>656.01700000000005</v>
      </c>
      <c r="P590" s="3">
        <v>25.434782599999998</v>
      </c>
      <c r="Q590" s="3">
        <v>902.93</v>
      </c>
      <c r="S590" s="3">
        <v>25.434782599999998</v>
      </c>
      <c r="T590" s="3">
        <v>1102.5260000000001</v>
      </c>
      <c r="V590" s="3">
        <v>25.434782599999998</v>
      </c>
      <c r="W590" s="3">
        <v>823.50699999999995</v>
      </c>
      <c r="Y590" s="3">
        <v>25.434782599999998</v>
      </c>
      <c r="Z590" s="3">
        <v>855.101</v>
      </c>
      <c r="AB590" s="3">
        <v>25.434782599999998</v>
      </c>
      <c r="AC590" s="3">
        <v>1138.0630000000001</v>
      </c>
    </row>
    <row r="591" spans="1:29" ht="15.75" customHeight="1" x14ac:dyDescent="0.2">
      <c r="A591" s="3">
        <v>25.478260899999999</v>
      </c>
      <c r="B591" s="3">
        <v>700.59199999999998</v>
      </c>
      <c r="D591" s="3">
        <v>25.478260899999999</v>
      </c>
      <c r="E591" s="3">
        <v>630.03499999999997</v>
      </c>
      <c r="G591" s="3">
        <v>25.478260899999999</v>
      </c>
      <c r="H591" s="3">
        <v>620.1454</v>
      </c>
      <c r="J591" s="3">
        <v>25.478260899999999</v>
      </c>
      <c r="K591" s="3">
        <v>698.33100000000002</v>
      </c>
      <c r="M591" s="3">
        <v>25.478260899999999</v>
      </c>
      <c r="N591" s="3">
        <v>635.48400000000004</v>
      </c>
      <c r="P591" s="3">
        <v>25.478260899999999</v>
      </c>
      <c r="Q591" s="3">
        <v>906.36099999999999</v>
      </c>
      <c r="S591" s="3">
        <v>25.478260899999999</v>
      </c>
      <c r="T591" s="3">
        <v>1076.8409999999999</v>
      </c>
      <c r="V591" s="3">
        <v>25.478260899999999</v>
      </c>
      <c r="W591" s="3">
        <v>815.88</v>
      </c>
      <c r="Y591" s="3">
        <v>25.478260899999999</v>
      </c>
      <c r="Z591" s="3">
        <v>850.07299999999998</v>
      </c>
      <c r="AB591" s="3">
        <v>25.478260899999999</v>
      </c>
      <c r="AC591" s="3">
        <v>1110.742</v>
      </c>
    </row>
    <row r="592" spans="1:29" ht="15.75" customHeight="1" x14ac:dyDescent="0.2">
      <c r="A592" s="3">
        <v>25.521739100000001</v>
      </c>
      <c r="B592" s="3">
        <v>699.61099999999999</v>
      </c>
      <c r="D592" s="3">
        <v>25.521739100000001</v>
      </c>
      <c r="E592" s="3">
        <v>630.74599999999998</v>
      </c>
      <c r="G592" s="3">
        <v>25.521739100000001</v>
      </c>
      <c r="H592" s="3">
        <v>623.02620000000002</v>
      </c>
      <c r="J592" s="3">
        <v>25.521739100000001</v>
      </c>
      <c r="K592" s="3">
        <v>690.01400000000001</v>
      </c>
      <c r="M592" s="3">
        <v>25.521739100000001</v>
      </c>
      <c r="N592" s="3">
        <v>629.404</v>
      </c>
      <c r="P592" s="3">
        <v>25.521739100000001</v>
      </c>
      <c r="Q592" s="3">
        <v>894.76800000000003</v>
      </c>
      <c r="S592" s="3">
        <v>25.521739100000001</v>
      </c>
      <c r="T592" s="3">
        <v>1082.6210000000001</v>
      </c>
      <c r="V592" s="3">
        <v>25.521739100000001</v>
      </c>
      <c r="W592" s="3">
        <v>786.41899999999998</v>
      </c>
      <c r="Y592" s="3">
        <v>25.521739100000001</v>
      </c>
      <c r="Z592" s="3">
        <v>839.71600000000001</v>
      </c>
      <c r="AB592" s="3">
        <v>25.521739100000001</v>
      </c>
      <c r="AC592" s="3">
        <v>1126.5709999999999</v>
      </c>
    </row>
    <row r="593" spans="1:29" ht="15.75" customHeight="1" x14ac:dyDescent="0.2">
      <c r="A593" s="3">
        <v>25.565217400000002</v>
      </c>
      <c r="B593" s="3">
        <v>699.26</v>
      </c>
      <c r="D593" s="3">
        <v>25.565217400000002</v>
      </c>
      <c r="E593" s="3">
        <v>628.97299999999996</v>
      </c>
      <c r="G593" s="3">
        <v>25.565217400000002</v>
      </c>
      <c r="H593" s="3">
        <v>620.20420000000001</v>
      </c>
      <c r="J593" s="3">
        <v>25.565217400000002</v>
      </c>
      <c r="K593" s="3">
        <v>672.9</v>
      </c>
      <c r="M593" s="3">
        <v>25.565217400000002</v>
      </c>
      <c r="N593" s="3">
        <v>627.07500000000005</v>
      </c>
      <c r="P593" s="3">
        <v>25.565217400000002</v>
      </c>
      <c r="Q593" s="3">
        <v>909.42200000000003</v>
      </c>
      <c r="S593" s="3">
        <v>25.565217400000002</v>
      </c>
      <c r="T593" s="3">
        <v>1089.5139999999999</v>
      </c>
      <c r="V593" s="3">
        <v>25.565217400000002</v>
      </c>
      <c r="W593" s="3">
        <v>827.82600000000002</v>
      </c>
      <c r="Y593" s="3">
        <v>25.565217400000002</v>
      </c>
      <c r="Z593" s="3">
        <v>833.89</v>
      </c>
      <c r="AB593" s="3">
        <v>25.565217400000002</v>
      </c>
      <c r="AC593" s="3">
        <v>1121.2170000000001</v>
      </c>
    </row>
    <row r="594" spans="1:29" ht="15.75" customHeight="1" x14ac:dyDescent="0.2">
      <c r="A594" s="3">
        <v>25.608695699999998</v>
      </c>
      <c r="B594" s="3">
        <v>704.06700000000001</v>
      </c>
      <c r="D594" s="3">
        <v>25.608695699999998</v>
      </c>
      <c r="E594" s="3">
        <v>637.822</v>
      </c>
      <c r="G594" s="3">
        <v>25.608695699999998</v>
      </c>
      <c r="H594" s="3">
        <v>624.74009999999998</v>
      </c>
      <c r="J594" s="3">
        <v>25.608695699999998</v>
      </c>
      <c r="K594" s="3">
        <v>662.35799999999995</v>
      </c>
      <c r="M594" s="3">
        <v>25.608695699999998</v>
      </c>
      <c r="N594" s="3">
        <v>678.298</v>
      </c>
      <c r="P594" s="3">
        <v>25.608695699999998</v>
      </c>
      <c r="Q594" s="3">
        <v>915.98500000000001</v>
      </c>
      <c r="S594" s="3">
        <v>25.608695699999998</v>
      </c>
      <c r="T594" s="3">
        <v>1076.8230000000001</v>
      </c>
      <c r="V594" s="3">
        <v>25.608695699999998</v>
      </c>
      <c r="W594" s="3">
        <v>823.09400000000005</v>
      </c>
      <c r="Y594" s="3">
        <v>25.608695699999998</v>
      </c>
      <c r="Z594" s="3">
        <v>853.01800000000003</v>
      </c>
      <c r="AB594" s="3">
        <v>25.608695699999998</v>
      </c>
      <c r="AC594" s="3">
        <v>1118.7560000000001</v>
      </c>
    </row>
    <row r="595" spans="1:29" ht="15.75" customHeight="1" x14ac:dyDescent="0.2">
      <c r="A595" s="3">
        <v>25.652173900000001</v>
      </c>
      <c r="B595" s="3">
        <v>705.20299999999997</v>
      </c>
      <c r="D595" s="3">
        <v>25.652173900000001</v>
      </c>
      <c r="E595" s="3">
        <v>634.846</v>
      </c>
      <c r="G595" s="3">
        <v>25.652173900000001</v>
      </c>
      <c r="H595" s="3">
        <v>616.37909999999999</v>
      </c>
      <c r="J595" s="3">
        <v>25.652173900000001</v>
      </c>
      <c r="K595" s="3">
        <v>655.16800000000001</v>
      </c>
      <c r="M595" s="3">
        <v>25.652173900000001</v>
      </c>
      <c r="N595" s="3">
        <v>665.46500000000003</v>
      </c>
      <c r="P595" s="3">
        <v>25.652173900000001</v>
      </c>
      <c r="Q595" s="3">
        <v>904.34</v>
      </c>
      <c r="S595" s="3">
        <v>25.652173900000001</v>
      </c>
      <c r="T595" s="3">
        <v>1079.2270000000001</v>
      </c>
      <c r="V595" s="3">
        <v>25.652173900000001</v>
      </c>
      <c r="W595" s="3">
        <v>843.78599999999994</v>
      </c>
      <c r="Y595" s="3">
        <v>25.652173900000001</v>
      </c>
      <c r="Z595" s="3">
        <v>847.33</v>
      </c>
      <c r="AB595" s="3">
        <v>25.652173900000001</v>
      </c>
      <c r="AC595" s="3">
        <v>1135.4449999999999</v>
      </c>
    </row>
    <row r="596" spans="1:29" ht="15.75" customHeight="1" x14ac:dyDescent="0.2">
      <c r="A596" s="3">
        <v>25.695652200000001</v>
      </c>
      <c r="B596" s="3">
        <v>700.98599999999999</v>
      </c>
      <c r="D596" s="3">
        <v>25.695652200000001</v>
      </c>
      <c r="E596" s="3">
        <v>630.125</v>
      </c>
      <c r="G596" s="3">
        <v>25.695652200000001</v>
      </c>
      <c r="H596" s="3">
        <v>615.98239999999998</v>
      </c>
      <c r="J596" s="3">
        <v>25.695652200000001</v>
      </c>
      <c r="K596" s="3">
        <v>650.91300000000001</v>
      </c>
      <c r="M596" s="3">
        <v>25.695652200000001</v>
      </c>
      <c r="N596" s="3">
        <v>640.71900000000005</v>
      </c>
      <c r="P596" s="3">
        <v>25.695652200000001</v>
      </c>
      <c r="Q596" s="3">
        <v>897.74400000000003</v>
      </c>
      <c r="S596" s="3">
        <v>25.695652200000001</v>
      </c>
      <c r="T596" s="3">
        <v>1066.116</v>
      </c>
      <c r="V596" s="3">
        <v>25.695652200000001</v>
      </c>
      <c r="W596" s="3">
        <v>819.73500000000001</v>
      </c>
      <c r="Y596" s="3">
        <v>25.695652200000001</v>
      </c>
      <c r="Z596" s="3">
        <v>849.101</v>
      </c>
      <c r="AB596" s="3">
        <v>25.695652200000001</v>
      </c>
      <c r="AC596" s="3">
        <v>1117.135</v>
      </c>
    </row>
    <row r="597" spans="1:29" ht="15.75" customHeight="1" x14ac:dyDescent="0.2">
      <c r="A597" s="3">
        <v>25.739130400000001</v>
      </c>
      <c r="B597" s="3">
        <v>703.995</v>
      </c>
      <c r="D597" s="3">
        <v>25.739130400000001</v>
      </c>
      <c r="E597" s="3">
        <v>630.53599999999994</v>
      </c>
      <c r="G597" s="3">
        <v>25.739130400000001</v>
      </c>
      <c r="H597" s="3">
        <v>618.57820000000004</v>
      </c>
      <c r="J597" s="3">
        <v>25.739130400000001</v>
      </c>
      <c r="K597" s="3">
        <v>650.35699999999997</v>
      </c>
      <c r="M597" s="3">
        <v>25.739130400000001</v>
      </c>
      <c r="N597" s="3">
        <v>631.73699999999997</v>
      </c>
      <c r="P597" s="3">
        <v>25.739130400000001</v>
      </c>
      <c r="Q597" s="3">
        <v>900.13199999999995</v>
      </c>
      <c r="S597" s="3">
        <v>25.739130400000001</v>
      </c>
      <c r="T597" s="3">
        <v>1064.566</v>
      </c>
      <c r="V597" s="3">
        <v>25.739130400000001</v>
      </c>
      <c r="W597" s="3">
        <v>822.90300000000002</v>
      </c>
      <c r="Y597" s="3">
        <v>25.739130400000001</v>
      </c>
      <c r="Z597" s="3">
        <v>839.47699999999998</v>
      </c>
      <c r="AB597" s="3">
        <v>25.739130400000001</v>
      </c>
      <c r="AC597" s="3">
        <v>1136.7560000000001</v>
      </c>
    </row>
    <row r="598" spans="1:29" ht="15.75" customHeight="1" x14ac:dyDescent="0.2">
      <c r="A598" s="3">
        <v>25.782608700000001</v>
      </c>
      <c r="B598" s="3">
        <v>702.45600000000002</v>
      </c>
      <c r="D598" s="3">
        <v>25.782608700000001</v>
      </c>
      <c r="E598" s="3">
        <v>630.49300000000005</v>
      </c>
      <c r="G598" s="3">
        <v>25.782608700000001</v>
      </c>
      <c r="H598" s="3">
        <v>615.84519999999998</v>
      </c>
      <c r="J598" s="3">
        <v>25.782608700000001</v>
      </c>
      <c r="K598" s="3">
        <v>647.45000000000005</v>
      </c>
      <c r="M598" s="3">
        <v>25.782608700000001</v>
      </c>
      <c r="N598" s="3">
        <v>637.34500000000003</v>
      </c>
      <c r="P598" s="3">
        <v>25.782608700000001</v>
      </c>
      <c r="Q598" s="3">
        <v>893.27599999999995</v>
      </c>
      <c r="S598" s="3">
        <v>25.782608700000001</v>
      </c>
      <c r="T598" s="3">
        <v>1065.0550000000001</v>
      </c>
      <c r="V598" s="3">
        <v>25.782608700000001</v>
      </c>
      <c r="W598" s="3">
        <v>831.31100000000004</v>
      </c>
      <c r="Y598" s="3">
        <v>25.782608700000001</v>
      </c>
      <c r="Z598" s="3">
        <v>840.06399999999996</v>
      </c>
      <c r="AB598" s="3">
        <v>25.782608700000001</v>
      </c>
      <c r="AC598" s="3">
        <v>1118.0630000000001</v>
      </c>
    </row>
    <row r="599" spans="1:29" ht="15.75" customHeight="1" x14ac:dyDescent="0.2">
      <c r="A599" s="3">
        <v>25.826087000000001</v>
      </c>
      <c r="B599" s="3">
        <v>706.65700000000004</v>
      </c>
      <c r="D599" s="3">
        <v>25.826087000000001</v>
      </c>
      <c r="E599" s="3">
        <v>636.82899999999995</v>
      </c>
      <c r="G599" s="3">
        <v>25.826087000000001</v>
      </c>
      <c r="H599" s="3">
        <v>617.20889999999997</v>
      </c>
      <c r="J599" s="3">
        <v>25.826087000000001</v>
      </c>
      <c r="K599" s="3">
        <v>660.16899999999998</v>
      </c>
      <c r="M599" s="3">
        <v>25.826087000000001</v>
      </c>
      <c r="N599" s="3">
        <v>677.64300000000003</v>
      </c>
      <c r="P599" s="3">
        <v>25.826087000000001</v>
      </c>
      <c r="Q599" s="3">
        <v>901.07299999999998</v>
      </c>
      <c r="S599" s="3">
        <v>25.826087000000001</v>
      </c>
      <c r="T599" s="3">
        <v>1074.761</v>
      </c>
      <c r="V599" s="3">
        <v>25.826087000000001</v>
      </c>
      <c r="W599" s="3">
        <v>827.75800000000004</v>
      </c>
      <c r="Y599" s="3">
        <v>25.826087000000001</v>
      </c>
      <c r="Z599" s="3">
        <v>853.41300000000001</v>
      </c>
      <c r="AB599" s="3">
        <v>25.826087000000001</v>
      </c>
      <c r="AC599" s="3">
        <v>1094.57</v>
      </c>
    </row>
    <row r="600" spans="1:29" ht="15.75" customHeight="1" x14ac:dyDescent="0.2">
      <c r="A600" s="3">
        <v>25.8695652</v>
      </c>
      <c r="B600" s="3">
        <v>705.06500000000005</v>
      </c>
      <c r="D600" s="3">
        <v>25.8695652</v>
      </c>
      <c r="E600" s="3">
        <v>634.09199999999998</v>
      </c>
      <c r="G600" s="3">
        <v>25.8695652</v>
      </c>
      <c r="H600" s="3">
        <v>620.31809999999996</v>
      </c>
      <c r="J600" s="3">
        <v>25.8695652</v>
      </c>
      <c r="K600" s="3">
        <v>693.29700000000003</v>
      </c>
      <c r="M600" s="3">
        <v>25.8695652</v>
      </c>
      <c r="N600" s="3">
        <v>657.34500000000003</v>
      </c>
      <c r="P600" s="3">
        <v>25.8695652</v>
      </c>
      <c r="Q600" s="3">
        <v>885.22199999999998</v>
      </c>
      <c r="S600" s="3">
        <v>25.8695652</v>
      </c>
      <c r="T600" s="3">
        <v>1069.0609999999999</v>
      </c>
      <c r="V600" s="3">
        <v>25.8695652</v>
      </c>
      <c r="W600" s="3">
        <v>812.61500000000001</v>
      </c>
      <c r="Y600" s="3">
        <v>25.8695652</v>
      </c>
      <c r="Z600" s="3">
        <v>844.78899999999999</v>
      </c>
      <c r="AB600" s="3">
        <v>25.8695652</v>
      </c>
      <c r="AC600" s="3">
        <v>1133.0650000000001</v>
      </c>
    </row>
    <row r="601" spans="1:29" ht="15.75" customHeight="1" x14ac:dyDescent="0.2">
      <c r="A601" s="3">
        <v>25.913043500000001</v>
      </c>
      <c r="B601" s="3">
        <v>703.15800000000002</v>
      </c>
      <c r="D601" s="3">
        <v>25.913043500000001</v>
      </c>
      <c r="E601" s="3">
        <v>630.15899999999999</v>
      </c>
      <c r="G601" s="3">
        <v>25.913043500000001</v>
      </c>
      <c r="H601" s="3">
        <v>622.69989999999996</v>
      </c>
      <c r="J601" s="3">
        <v>25.913043500000001</v>
      </c>
      <c r="K601" s="3">
        <v>681.97799999999995</v>
      </c>
      <c r="M601" s="3">
        <v>25.913043500000001</v>
      </c>
      <c r="N601" s="3">
        <v>635.08500000000004</v>
      </c>
      <c r="P601" s="3">
        <v>25.913043500000001</v>
      </c>
      <c r="Q601" s="3">
        <v>900.84699999999998</v>
      </c>
      <c r="S601" s="3">
        <v>25.913043500000001</v>
      </c>
      <c r="T601" s="3">
        <v>1059.248</v>
      </c>
      <c r="V601" s="3">
        <v>25.913043500000001</v>
      </c>
      <c r="W601" s="3">
        <v>805.83199999999999</v>
      </c>
      <c r="Y601" s="3">
        <v>25.913043500000001</v>
      </c>
      <c r="Z601" s="3">
        <v>831.72500000000002</v>
      </c>
      <c r="AB601" s="3">
        <v>25.913043500000001</v>
      </c>
      <c r="AC601" s="3">
        <v>1120.951</v>
      </c>
    </row>
    <row r="602" spans="1:29" ht="15.75" customHeight="1" x14ac:dyDescent="0.2">
      <c r="A602" s="3">
        <v>25.9565217</v>
      </c>
      <c r="B602" s="3">
        <v>708.48299999999995</v>
      </c>
      <c r="D602" s="3">
        <v>25.9565217</v>
      </c>
      <c r="E602" s="3">
        <v>632.95299999999997</v>
      </c>
      <c r="G602" s="3">
        <v>25.9565217</v>
      </c>
      <c r="H602" s="3">
        <v>617.86990000000003</v>
      </c>
      <c r="J602" s="3">
        <v>25.9565217</v>
      </c>
      <c r="K602" s="3">
        <v>672</v>
      </c>
      <c r="M602" s="3">
        <v>25.9565217</v>
      </c>
      <c r="N602" s="3">
        <v>628.49199999999996</v>
      </c>
      <c r="P602" s="3">
        <v>25.9565217</v>
      </c>
      <c r="Q602" s="3">
        <v>887.63300000000004</v>
      </c>
      <c r="S602" s="3">
        <v>25.9565217</v>
      </c>
      <c r="T602" s="3">
        <v>1048.672</v>
      </c>
      <c r="V602" s="3">
        <v>25.9565217</v>
      </c>
      <c r="W602" s="3">
        <v>818.32500000000005</v>
      </c>
      <c r="Y602" s="3">
        <v>25.9565217</v>
      </c>
      <c r="Z602" s="3">
        <v>843.67899999999997</v>
      </c>
      <c r="AB602" s="3">
        <v>25.9565217</v>
      </c>
      <c r="AC602" s="3">
        <v>1132.9639999999999</v>
      </c>
    </row>
    <row r="603" spans="1:29" ht="15.75" customHeight="1" x14ac:dyDescent="0.2">
      <c r="A603" s="3">
        <v>26</v>
      </c>
      <c r="B603" s="3">
        <v>817.99699999999996</v>
      </c>
      <c r="D603" s="3">
        <v>26</v>
      </c>
      <c r="E603" s="3">
        <v>637.19399999999996</v>
      </c>
      <c r="G603" s="3">
        <v>26</v>
      </c>
      <c r="H603" s="3">
        <v>620.86180000000002</v>
      </c>
      <c r="J603" s="3">
        <v>26</v>
      </c>
      <c r="K603" s="3">
        <v>663.63199999999995</v>
      </c>
      <c r="M603" s="3">
        <v>26</v>
      </c>
      <c r="N603" s="3">
        <v>657.52</v>
      </c>
      <c r="P603" s="3">
        <v>26</v>
      </c>
      <c r="Q603" s="3">
        <v>896.11699999999996</v>
      </c>
      <c r="S603" s="3">
        <v>26</v>
      </c>
      <c r="T603" s="3">
        <v>1078.7940000000001</v>
      </c>
      <c r="V603" s="3">
        <v>26</v>
      </c>
      <c r="W603" s="3">
        <v>830.05100000000004</v>
      </c>
      <c r="Y603" s="3">
        <v>26</v>
      </c>
      <c r="Z603" s="3">
        <v>846.74300000000005</v>
      </c>
      <c r="AB603" s="3">
        <v>26</v>
      </c>
      <c r="AC603" s="3">
        <v>1122.9079999999999</v>
      </c>
    </row>
    <row r="604" spans="1:29" ht="15.75" customHeight="1" x14ac:dyDescent="0.2">
      <c r="A604" s="3">
        <v>26.0434783</v>
      </c>
      <c r="B604" s="3">
        <v>926.38199999999995</v>
      </c>
      <c r="D604" s="3">
        <v>26.0434783</v>
      </c>
      <c r="E604" s="3">
        <v>642.13300000000004</v>
      </c>
      <c r="G604" s="3">
        <v>26.0434783</v>
      </c>
      <c r="H604" s="3">
        <v>620.23249999999996</v>
      </c>
      <c r="J604" s="3">
        <v>26.0434783</v>
      </c>
      <c r="K604" s="3">
        <v>659.07600000000002</v>
      </c>
      <c r="M604" s="3">
        <v>26.0434783</v>
      </c>
      <c r="N604" s="3">
        <v>671.05499999999995</v>
      </c>
      <c r="P604" s="3">
        <v>26.0434783</v>
      </c>
      <c r="Q604" s="3">
        <v>870.11199999999997</v>
      </c>
      <c r="S604" s="3">
        <v>26.0434783</v>
      </c>
      <c r="T604" s="3">
        <v>1064.6590000000001</v>
      </c>
      <c r="V604" s="3">
        <v>26.0434783</v>
      </c>
      <c r="W604" s="3">
        <v>789.68700000000001</v>
      </c>
      <c r="Y604" s="3">
        <v>26.0434783</v>
      </c>
      <c r="Z604" s="3">
        <v>836.02800000000002</v>
      </c>
      <c r="AB604" s="3">
        <v>26.0434783</v>
      </c>
      <c r="AC604" s="3">
        <v>1086.6379999999999</v>
      </c>
    </row>
    <row r="605" spans="1:29" ht="15.75" customHeight="1" x14ac:dyDescent="0.2">
      <c r="A605" s="3">
        <v>26.086956499999999</v>
      </c>
      <c r="B605" s="3">
        <v>912.745</v>
      </c>
      <c r="D605" s="3">
        <v>26.086956499999999</v>
      </c>
      <c r="E605" s="3">
        <v>640.80999999999995</v>
      </c>
      <c r="G605" s="3">
        <v>26.086956499999999</v>
      </c>
      <c r="H605" s="3">
        <v>620.06910000000005</v>
      </c>
      <c r="J605" s="3">
        <v>26.086956499999999</v>
      </c>
      <c r="K605" s="3">
        <v>656.11500000000001</v>
      </c>
      <c r="M605" s="3">
        <v>26.086956499999999</v>
      </c>
      <c r="N605" s="3">
        <v>645.86900000000003</v>
      </c>
      <c r="P605" s="3">
        <v>26.086956499999999</v>
      </c>
      <c r="Q605" s="3">
        <v>868.81899999999996</v>
      </c>
      <c r="S605" s="3">
        <v>26.086956499999999</v>
      </c>
      <c r="T605" s="3">
        <v>1046.2329999999999</v>
      </c>
      <c r="V605" s="3">
        <v>26.086956499999999</v>
      </c>
      <c r="W605" s="3">
        <v>775.03700000000003</v>
      </c>
      <c r="Y605" s="3">
        <v>26.086956499999999</v>
      </c>
      <c r="Z605" s="3">
        <v>828.67</v>
      </c>
      <c r="AB605" s="3">
        <v>26.086956499999999</v>
      </c>
      <c r="AC605" s="3">
        <v>1108.787</v>
      </c>
    </row>
    <row r="606" spans="1:29" ht="15.75" customHeight="1" x14ac:dyDescent="0.2"/>
    <row r="607" spans="1:29" ht="15.75" customHeight="1" x14ac:dyDescent="0.2"/>
    <row r="608" spans="1:29" ht="15.75" customHeight="1" x14ac:dyDescent="0.2"/>
    <row r="609" spans="1:29" ht="15.75" customHeight="1" x14ac:dyDescent="0.2">
      <c r="A609" s="2" t="s">
        <v>62</v>
      </c>
    </row>
    <row r="610" spans="1:29" ht="15.75" customHeight="1" x14ac:dyDescent="0.2">
      <c r="A610" s="1" t="s">
        <v>50</v>
      </c>
      <c r="D610" s="1" t="s">
        <v>51</v>
      </c>
      <c r="G610" s="1" t="s">
        <v>52</v>
      </c>
      <c r="J610" s="1" t="s">
        <v>53</v>
      </c>
      <c r="M610" s="1" t="s">
        <v>54</v>
      </c>
      <c r="P610" s="1" t="s">
        <v>55</v>
      </c>
      <c r="S610" s="1" t="s">
        <v>56</v>
      </c>
      <c r="V610" s="1" t="s">
        <v>57</v>
      </c>
      <c r="Y610" s="1" t="s">
        <v>58</v>
      </c>
      <c r="AB610" s="1" t="s">
        <v>59</v>
      </c>
    </row>
    <row r="611" spans="1:29" ht="15.75" customHeight="1" x14ac:dyDescent="0.2">
      <c r="A611" s="6" t="s">
        <v>60</v>
      </c>
      <c r="B611" s="6"/>
      <c r="D611" s="6" t="s">
        <v>60</v>
      </c>
      <c r="E611" s="6"/>
      <c r="G611" s="6" t="s">
        <v>60</v>
      </c>
      <c r="H611" s="6"/>
      <c r="J611" s="6" t="s">
        <v>60</v>
      </c>
      <c r="K611" s="6"/>
      <c r="M611" s="6" t="s">
        <v>60</v>
      </c>
      <c r="N611" s="6"/>
      <c r="P611" s="6" t="s">
        <v>60</v>
      </c>
      <c r="Q611" s="6"/>
      <c r="S611" s="6" t="s">
        <v>60</v>
      </c>
      <c r="T611" s="6"/>
      <c r="V611" s="6" t="s">
        <v>60</v>
      </c>
      <c r="W611" s="6"/>
      <c r="Y611" s="6" t="s">
        <v>60</v>
      </c>
      <c r="Z611" s="6"/>
      <c r="AB611" s="6" t="s">
        <v>60</v>
      </c>
      <c r="AC611" s="6"/>
    </row>
    <row r="612" spans="1:29" ht="15.75" customHeight="1" x14ac:dyDescent="0.2">
      <c r="A612" s="3">
        <v>4.3478259999999998E-2</v>
      </c>
      <c r="B612" s="3">
        <v>743.53840000000002</v>
      </c>
      <c r="D612" s="3">
        <v>4.3478259999999998E-2</v>
      </c>
      <c r="E612" s="3">
        <v>798.06299999999999</v>
      </c>
      <c r="G612" s="3">
        <v>4.3478259999999998E-2</v>
      </c>
      <c r="H612" s="3">
        <v>742.39059999999995</v>
      </c>
      <c r="J612" s="3">
        <v>4.3478259999999998E-2</v>
      </c>
      <c r="K612" s="3">
        <v>761.68460000000005</v>
      </c>
      <c r="M612" s="3">
        <v>4.3478259999999998E-2</v>
      </c>
      <c r="N612" s="3">
        <v>743.32730000000004</v>
      </c>
      <c r="P612" s="3">
        <v>4.3478259999999998E-2</v>
      </c>
      <c r="Q612" s="3">
        <v>853.99099999999999</v>
      </c>
      <c r="S612" s="3">
        <v>4.3478259999999998E-2</v>
      </c>
      <c r="T612" s="3">
        <v>1272.5160000000001</v>
      </c>
      <c r="V612" s="3">
        <v>4.3478259999999998E-2</v>
      </c>
      <c r="W612" s="3">
        <v>797.49329999999998</v>
      </c>
      <c r="Y612" s="3">
        <v>4.3478259999999998E-2</v>
      </c>
      <c r="Z612" s="3">
        <v>899.68100000000004</v>
      </c>
      <c r="AB612" s="3">
        <v>4.3478259999999998E-2</v>
      </c>
      <c r="AC612" s="3">
        <v>1177.5129999999999</v>
      </c>
    </row>
    <row r="613" spans="1:29" ht="15.75" customHeight="1" x14ac:dyDescent="0.2">
      <c r="A613" s="3">
        <v>8.6956519999999995E-2</v>
      </c>
      <c r="B613" s="3">
        <v>754.61400000000003</v>
      </c>
      <c r="D613" s="3">
        <v>8.6956519999999995E-2</v>
      </c>
      <c r="E613" s="3">
        <v>801.54600000000005</v>
      </c>
      <c r="G613" s="3">
        <v>8.6956519999999995E-2</v>
      </c>
      <c r="H613" s="3">
        <v>730.7097</v>
      </c>
      <c r="J613" s="3">
        <v>8.6956519999999995E-2</v>
      </c>
      <c r="K613" s="3">
        <v>766.57280000000003</v>
      </c>
      <c r="M613" s="3">
        <v>8.6956519999999995E-2</v>
      </c>
      <c r="N613" s="3">
        <v>751.08699999999999</v>
      </c>
      <c r="P613" s="3">
        <v>8.6956519999999995E-2</v>
      </c>
      <c r="Q613" s="3">
        <v>877.10599999999999</v>
      </c>
      <c r="S613" s="3">
        <v>8.6956519999999995E-2</v>
      </c>
      <c r="T613" s="3">
        <v>1299.2929999999999</v>
      </c>
      <c r="V613" s="3">
        <v>8.6956519999999995E-2</v>
      </c>
      <c r="W613" s="3">
        <v>801.52940000000001</v>
      </c>
      <c r="Y613" s="3">
        <v>8.6956519999999995E-2</v>
      </c>
      <c r="Z613" s="3">
        <v>897.74400000000003</v>
      </c>
      <c r="AB613" s="3">
        <v>8.6956519999999995E-2</v>
      </c>
      <c r="AC613" s="3">
        <v>1185.5319999999999</v>
      </c>
    </row>
    <row r="614" spans="1:29" ht="15.75" customHeight="1" x14ac:dyDescent="0.2">
      <c r="A614" s="3">
        <v>0.13043478</v>
      </c>
      <c r="B614" s="3">
        <v>754.3596</v>
      </c>
      <c r="D614" s="3">
        <v>0.13043478</v>
      </c>
      <c r="E614" s="3">
        <v>799.92359999999996</v>
      </c>
      <c r="G614" s="3">
        <v>0.13043478</v>
      </c>
      <c r="H614" s="3">
        <v>747.25490000000002</v>
      </c>
      <c r="J614" s="3">
        <v>0.13043478</v>
      </c>
      <c r="K614" s="3">
        <v>762.24239999999998</v>
      </c>
      <c r="M614" s="3">
        <v>0.13043478</v>
      </c>
      <c r="N614" s="3">
        <v>742.74329999999998</v>
      </c>
      <c r="P614" s="3">
        <v>0.13043478</v>
      </c>
      <c r="Q614" s="3">
        <v>840.822</v>
      </c>
      <c r="S614" s="3">
        <v>0.13043478</v>
      </c>
      <c r="T614" s="3">
        <v>1292.7170000000001</v>
      </c>
      <c r="V614" s="3">
        <v>0.13043478</v>
      </c>
      <c r="W614" s="3">
        <v>798.87040000000002</v>
      </c>
      <c r="Y614" s="3">
        <v>0.13043478</v>
      </c>
      <c r="Z614" s="3">
        <v>894.76599999999996</v>
      </c>
      <c r="AB614" s="3">
        <v>0.13043478</v>
      </c>
      <c r="AC614" s="3">
        <v>1163.92</v>
      </c>
    </row>
    <row r="615" spans="1:29" ht="15.75" customHeight="1" x14ac:dyDescent="0.2">
      <c r="A615" s="3">
        <v>0.17391303999999999</v>
      </c>
      <c r="B615" s="3">
        <v>741.42660000000001</v>
      </c>
      <c r="D615" s="3">
        <v>0.17391303999999999</v>
      </c>
      <c r="E615" s="3">
        <v>795.66869999999994</v>
      </c>
      <c r="G615" s="3">
        <v>0.17391303999999999</v>
      </c>
      <c r="H615" s="3">
        <v>727.49639999999999</v>
      </c>
      <c r="J615" s="3">
        <v>0.17391303999999999</v>
      </c>
      <c r="K615" s="3">
        <v>759.37909999999999</v>
      </c>
      <c r="M615" s="3">
        <v>0.17391303999999999</v>
      </c>
      <c r="N615" s="3">
        <v>738.18920000000003</v>
      </c>
      <c r="P615" s="3">
        <v>0.17391303999999999</v>
      </c>
      <c r="Q615" s="3">
        <v>838.78800000000001</v>
      </c>
      <c r="S615" s="3">
        <v>0.17391303999999999</v>
      </c>
      <c r="T615" s="3">
        <v>1256.624</v>
      </c>
      <c r="V615" s="3">
        <v>0.17391303999999999</v>
      </c>
      <c r="W615" s="3">
        <v>803.83019999999999</v>
      </c>
      <c r="Y615" s="3">
        <v>0.17391303999999999</v>
      </c>
      <c r="Z615" s="3">
        <v>887.20299999999997</v>
      </c>
      <c r="AB615" s="3">
        <v>0.17391303999999999</v>
      </c>
      <c r="AC615" s="3">
        <v>1203.971</v>
      </c>
    </row>
    <row r="616" spans="1:29" ht="15.75" customHeight="1" x14ac:dyDescent="0.2">
      <c r="A616" s="3">
        <v>0.21739130000000001</v>
      </c>
      <c r="B616" s="3">
        <v>745.5394</v>
      </c>
      <c r="D616" s="3">
        <v>0.21739130000000001</v>
      </c>
      <c r="E616" s="3">
        <v>797.43029999999999</v>
      </c>
      <c r="G616" s="3">
        <v>0.21739130000000001</v>
      </c>
      <c r="H616" s="3">
        <v>720.79380000000003</v>
      </c>
      <c r="J616" s="3">
        <v>0.21739130000000001</v>
      </c>
      <c r="K616" s="3">
        <v>760.81510000000003</v>
      </c>
      <c r="M616" s="3">
        <v>0.21739130000000001</v>
      </c>
      <c r="N616" s="3">
        <v>738.87369999999999</v>
      </c>
      <c r="P616" s="3">
        <v>0.21739130000000001</v>
      </c>
      <c r="Q616" s="3">
        <v>841.42200000000003</v>
      </c>
      <c r="S616" s="3">
        <v>0.21739130000000001</v>
      </c>
      <c r="T616" s="3">
        <v>1246.903</v>
      </c>
      <c r="V616" s="3">
        <v>0.21739130000000001</v>
      </c>
      <c r="W616" s="3">
        <v>791.09010000000001</v>
      </c>
      <c r="Y616" s="3">
        <v>0.21739130000000001</v>
      </c>
      <c r="Z616" s="3">
        <v>869.35599999999999</v>
      </c>
      <c r="AB616" s="3">
        <v>0.21739130000000001</v>
      </c>
      <c r="AC616" s="3">
        <v>1181.396</v>
      </c>
    </row>
    <row r="617" spans="1:29" ht="15.75" customHeight="1" x14ac:dyDescent="0.2">
      <c r="A617" s="3">
        <v>0.26086957</v>
      </c>
      <c r="B617" s="3">
        <v>748.0675</v>
      </c>
      <c r="D617" s="3">
        <v>0.26086957</v>
      </c>
      <c r="E617" s="3">
        <v>804.4855</v>
      </c>
      <c r="G617" s="3">
        <v>0.26086957</v>
      </c>
      <c r="H617" s="3">
        <v>728.61879999999996</v>
      </c>
      <c r="J617" s="3">
        <v>0.26086957</v>
      </c>
      <c r="K617" s="3">
        <v>756.85879999999997</v>
      </c>
      <c r="M617" s="3">
        <v>0.26086957</v>
      </c>
      <c r="N617" s="3">
        <v>742.20389999999998</v>
      </c>
      <c r="P617" s="3">
        <v>0.26086957</v>
      </c>
      <c r="Q617" s="3">
        <v>852.06899999999996</v>
      </c>
      <c r="S617" s="3">
        <v>0.26086957</v>
      </c>
      <c r="T617" s="3">
        <v>1282.691</v>
      </c>
      <c r="V617" s="3">
        <v>0.26086957</v>
      </c>
      <c r="W617" s="3">
        <v>802.62900000000002</v>
      </c>
      <c r="Y617" s="3">
        <v>0.26086957</v>
      </c>
      <c r="Z617" s="3">
        <v>885.04899999999998</v>
      </c>
      <c r="AB617" s="3">
        <v>0.26086957</v>
      </c>
      <c r="AC617" s="3">
        <v>1185.579</v>
      </c>
    </row>
    <row r="618" spans="1:29" ht="15.75" customHeight="1" x14ac:dyDescent="0.2">
      <c r="A618" s="3">
        <v>0.30434782999999999</v>
      </c>
      <c r="B618" s="3">
        <v>747.1961</v>
      </c>
      <c r="D618" s="3">
        <v>0.30434782999999999</v>
      </c>
      <c r="E618" s="3">
        <v>803.34310000000005</v>
      </c>
      <c r="G618" s="3">
        <v>0.30434782999999999</v>
      </c>
      <c r="H618" s="3">
        <v>732.99239999999998</v>
      </c>
      <c r="J618" s="3">
        <v>0.30434782999999999</v>
      </c>
      <c r="K618" s="3">
        <v>759.27589999999998</v>
      </c>
      <c r="M618" s="3">
        <v>0.30434782999999999</v>
      </c>
      <c r="N618" s="3">
        <v>746.30070000000001</v>
      </c>
      <c r="P618" s="3">
        <v>0.30434782999999999</v>
      </c>
      <c r="Q618" s="3">
        <v>849.97400000000005</v>
      </c>
      <c r="S618" s="3">
        <v>0.30434782999999999</v>
      </c>
      <c r="T618" s="3">
        <v>1255.2650000000001</v>
      </c>
      <c r="V618" s="3">
        <v>0.30434782999999999</v>
      </c>
      <c r="W618" s="3">
        <v>798.74300000000005</v>
      </c>
      <c r="Y618" s="3">
        <v>0.30434782999999999</v>
      </c>
      <c r="Z618" s="3">
        <v>886.66300000000001</v>
      </c>
      <c r="AB618" s="3">
        <v>0.30434782999999999</v>
      </c>
      <c r="AC618" s="3">
        <v>1173.7840000000001</v>
      </c>
    </row>
    <row r="619" spans="1:29" ht="15.75" customHeight="1" x14ac:dyDescent="0.2">
      <c r="A619" s="3">
        <v>0.34782608999999998</v>
      </c>
      <c r="B619" s="3">
        <v>757.16470000000004</v>
      </c>
      <c r="D619" s="3">
        <v>0.34782608999999998</v>
      </c>
      <c r="E619" s="3">
        <v>809.43110000000001</v>
      </c>
      <c r="G619" s="3">
        <v>0.34782608999999998</v>
      </c>
      <c r="H619" s="3">
        <v>734.81510000000003</v>
      </c>
      <c r="J619" s="3">
        <v>0.34782608999999998</v>
      </c>
      <c r="K619" s="3">
        <v>765.29349999999999</v>
      </c>
      <c r="M619" s="3">
        <v>0.34782608999999998</v>
      </c>
      <c r="N619" s="3">
        <v>740.3682</v>
      </c>
      <c r="P619" s="3">
        <v>0.34782608999999998</v>
      </c>
      <c r="Q619" s="3">
        <v>849.20399999999995</v>
      </c>
      <c r="S619" s="3">
        <v>0.34782608999999998</v>
      </c>
      <c r="T619" s="3">
        <v>1288.444</v>
      </c>
      <c r="V619" s="3">
        <v>0.34782608999999998</v>
      </c>
      <c r="W619" s="3">
        <v>806.10450000000003</v>
      </c>
      <c r="Y619" s="3">
        <v>0.34782608999999998</v>
      </c>
      <c r="Z619" s="3">
        <v>890.29200000000003</v>
      </c>
      <c r="AB619" s="3">
        <v>0.34782608999999998</v>
      </c>
      <c r="AC619" s="3">
        <v>1155.8920000000001</v>
      </c>
    </row>
    <row r="620" spans="1:29" ht="15.75" customHeight="1" x14ac:dyDescent="0.2">
      <c r="A620" s="3">
        <v>0.39130435000000002</v>
      </c>
      <c r="B620" s="3">
        <v>745.82460000000003</v>
      </c>
      <c r="D620" s="3">
        <v>0.39130435000000002</v>
      </c>
      <c r="E620" s="3">
        <v>786.3818</v>
      </c>
      <c r="G620" s="3">
        <v>0.39130435000000002</v>
      </c>
      <c r="H620" s="3">
        <v>729.20590000000004</v>
      </c>
      <c r="J620" s="3">
        <v>0.39130435000000002</v>
      </c>
      <c r="K620" s="3">
        <v>761.37699999999995</v>
      </c>
      <c r="M620" s="3">
        <v>0.39130435000000002</v>
      </c>
      <c r="N620" s="3">
        <v>746.32669999999996</v>
      </c>
      <c r="P620" s="3">
        <v>0.39130435000000002</v>
      </c>
      <c r="Q620" s="3">
        <v>838.80600000000004</v>
      </c>
      <c r="S620" s="3">
        <v>0.39130435000000002</v>
      </c>
      <c r="T620" s="3">
        <v>1257.5340000000001</v>
      </c>
      <c r="V620" s="3">
        <v>0.39130435000000002</v>
      </c>
      <c r="W620" s="3">
        <v>795.39570000000003</v>
      </c>
      <c r="Y620" s="3">
        <v>0.39130435000000002</v>
      </c>
      <c r="Z620" s="3">
        <v>867.73099999999999</v>
      </c>
      <c r="AB620" s="3">
        <v>0.39130435000000002</v>
      </c>
      <c r="AC620" s="3">
        <v>1168.2950000000001</v>
      </c>
    </row>
    <row r="621" spans="1:29" ht="15.75" customHeight="1" x14ac:dyDescent="0.2">
      <c r="A621" s="3">
        <v>0.43478261000000001</v>
      </c>
      <c r="B621" s="3">
        <v>741.79380000000003</v>
      </c>
      <c r="D621" s="3">
        <v>0.43478261000000001</v>
      </c>
      <c r="E621" s="3">
        <v>799.78120000000001</v>
      </c>
      <c r="G621" s="3">
        <v>0.43478261000000001</v>
      </c>
      <c r="H621" s="3">
        <v>737.04930000000002</v>
      </c>
      <c r="J621" s="3">
        <v>0.43478261000000001</v>
      </c>
      <c r="K621" s="3">
        <v>758.67600000000004</v>
      </c>
      <c r="M621" s="3">
        <v>0.43478261000000001</v>
      </c>
      <c r="N621" s="3">
        <v>745.22749999999996</v>
      </c>
      <c r="P621" s="3">
        <v>0.43478261000000001</v>
      </c>
      <c r="Q621" s="3">
        <v>856.69200000000001</v>
      </c>
      <c r="S621" s="3">
        <v>0.43478261000000001</v>
      </c>
      <c r="T621" s="3">
        <v>1272.5039999999999</v>
      </c>
      <c r="V621" s="3">
        <v>0.43478261000000001</v>
      </c>
      <c r="W621" s="3">
        <v>794.6105</v>
      </c>
      <c r="Y621" s="3">
        <v>0.43478261000000001</v>
      </c>
      <c r="Z621" s="3">
        <v>877.67100000000005</v>
      </c>
      <c r="AB621" s="3">
        <v>0.43478261000000001</v>
      </c>
      <c r="AC621" s="3">
        <v>1147.8230000000001</v>
      </c>
    </row>
    <row r="622" spans="1:29" ht="15.75" customHeight="1" x14ac:dyDescent="0.2">
      <c r="A622" s="3">
        <v>0.47826087</v>
      </c>
      <c r="B622" s="3">
        <v>749.68700000000001</v>
      </c>
      <c r="D622" s="3">
        <v>0.47826087</v>
      </c>
      <c r="E622" s="3">
        <v>797.97439999999995</v>
      </c>
      <c r="G622" s="3">
        <v>0.47826087</v>
      </c>
      <c r="H622" s="3">
        <v>738.75099999999998</v>
      </c>
      <c r="J622" s="3">
        <v>0.47826087</v>
      </c>
      <c r="K622" s="3">
        <v>759.66600000000005</v>
      </c>
      <c r="M622" s="3">
        <v>0.47826087</v>
      </c>
      <c r="N622" s="3">
        <v>743.61699999999996</v>
      </c>
      <c r="P622" s="3">
        <v>0.47826087</v>
      </c>
      <c r="Q622" s="3">
        <v>846.48699999999997</v>
      </c>
      <c r="S622" s="3">
        <v>0.47826087</v>
      </c>
      <c r="T622" s="3">
        <v>1246.4649999999999</v>
      </c>
      <c r="V622" s="3">
        <v>0.47826087</v>
      </c>
      <c r="W622" s="3">
        <v>800.72580000000005</v>
      </c>
      <c r="Y622" s="3">
        <v>0.47826087</v>
      </c>
      <c r="Z622" s="3">
        <v>877.84699999999998</v>
      </c>
      <c r="AB622" s="3">
        <v>0.47826087</v>
      </c>
      <c r="AC622" s="3">
        <v>1156.1610000000001</v>
      </c>
    </row>
    <row r="623" spans="1:29" ht="15.75" customHeight="1" x14ac:dyDescent="0.2">
      <c r="A623" s="3">
        <v>0.52173913000000005</v>
      </c>
      <c r="B623" s="3">
        <v>744.98059999999998</v>
      </c>
      <c r="D623" s="3">
        <v>0.52173913000000005</v>
      </c>
      <c r="E623" s="3">
        <v>790.61770000000001</v>
      </c>
      <c r="G623" s="3">
        <v>0.52173913000000005</v>
      </c>
      <c r="H623" s="3">
        <v>723.28549999999996</v>
      </c>
      <c r="J623" s="3">
        <v>0.52173913000000005</v>
      </c>
      <c r="K623" s="3">
        <v>764.49599999999998</v>
      </c>
      <c r="M623" s="3">
        <v>0.52173913000000005</v>
      </c>
      <c r="N623" s="3">
        <v>739.24800000000005</v>
      </c>
      <c r="P623" s="3">
        <v>0.52173913000000005</v>
      </c>
      <c r="Q623" s="3">
        <v>839.05200000000002</v>
      </c>
      <c r="S623" s="3">
        <v>0.52173913000000005</v>
      </c>
      <c r="T623" s="3">
        <v>1235.9169999999999</v>
      </c>
      <c r="V623" s="3">
        <v>0.52173913000000005</v>
      </c>
      <c r="W623" s="3">
        <v>796.29960000000005</v>
      </c>
      <c r="Y623" s="3">
        <v>0.52173913000000005</v>
      </c>
      <c r="Z623" s="3">
        <v>882.03300000000002</v>
      </c>
      <c r="AB623" s="3">
        <v>0.52173913000000005</v>
      </c>
      <c r="AC623" s="3">
        <v>1156.6780000000001</v>
      </c>
    </row>
    <row r="624" spans="1:29" ht="15.75" customHeight="1" x14ac:dyDescent="0.2">
      <c r="A624" s="3">
        <v>0.56521739000000004</v>
      </c>
      <c r="B624" s="3">
        <v>758.85469999999998</v>
      </c>
      <c r="D624" s="3">
        <v>0.56521739000000004</v>
      </c>
      <c r="E624" s="3">
        <v>793.38390000000004</v>
      </c>
      <c r="G624" s="3">
        <v>0.56521739000000004</v>
      </c>
      <c r="H624" s="3">
        <v>728.51480000000004</v>
      </c>
      <c r="J624" s="3">
        <v>0.56521739000000004</v>
      </c>
      <c r="K624" s="3">
        <v>764.38710000000003</v>
      </c>
      <c r="M624" s="3">
        <v>0.56521739000000004</v>
      </c>
      <c r="N624" s="3">
        <v>747.36929999999995</v>
      </c>
      <c r="P624" s="3">
        <v>0.56521739000000004</v>
      </c>
      <c r="Q624" s="3">
        <v>844.69399999999996</v>
      </c>
      <c r="S624" s="3">
        <v>0.56521739000000004</v>
      </c>
      <c r="T624" s="3">
        <v>1233.2080000000001</v>
      </c>
      <c r="V624" s="3">
        <v>0.56521739000000004</v>
      </c>
      <c r="W624" s="3">
        <v>793.98900000000003</v>
      </c>
      <c r="Y624" s="3">
        <v>0.56521739000000004</v>
      </c>
      <c r="Z624" s="3">
        <v>872.57399999999996</v>
      </c>
      <c r="AB624" s="3">
        <v>0.56521739000000004</v>
      </c>
      <c r="AC624" s="3">
        <v>1159.953</v>
      </c>
    </row>
    <row r="625" spans="1:29" ht="15.75" customHeight="1" x14ac:dyDescent="0.2">
      <c r="A625" s="3">
        <v>0.60869565000000003</v>
      </c>
      <c r="B625" s="3">
        <v>752.51390000000004</v>
      </c>
      <c r="D625" s="3">
        <v>0.60869565000000003</v>
      </c>
      <c r="E625" s="3">
        <v>798.8125</v>
      </c>
      <c r="G625" s="3">
        <v>0.60869565000000003</v>
      </c>
      <c r="H625" s="3">
        <v>733.28390000000002</v>
      </c>
      <c r="J625" s="3">
        <v>0.60869565000000003</v>
      </c>
      <c r="K625" s="3">
        <v>762.47180000000003</v>
      </c>
      <c r="M625" s="3">
        <v>0.60869565000000003</v>
      </c>
      <c r="N625" s="3">
        <v>744.63419999999996</v>
      </c>
      <c r="P625" s="3">
        <v>0.60869565000000003</v>
      </c>
      <c r="Q625" s="3">
        <v>864.48900000000003</v>
      </c>
      <c r="S625" s="3">
        <v>0.60869565000000003</v>
      </c>
      <c r="T625" s="3">
        <v>1233.059</v>
      </c>
      <c r="V625" s="3">
        <v>0.60869565000000003</v>
      </c>
      <c r="W625" s="3">
        <v>797.15769999999998</v>
      </c>
      <c r="Y625" s="3">
        <v>0.60869565000000003</v>
      </c>
      <c r="Z625" s="3">
        <v>878.95600000000002</v>
      </c>
      <c r="AB625" s="3">
        <v>0.60869565000000003</v>
      </c>
      <c r="AC625" s="3">
        <v>1157.0229999999999</v>
      </c>
    </row>
    <row r="626" spans="1:29" ht="15.75" customHeight="1" x14ac:dyDescent="0.2">
      <c r="A626" s="3">
        <v>0.65217391000000002</v>
      </c>
      <c r="B626" s="3">
        <v>752.40260000000001</v>
      </c>
      <c r="D626" s="3">
        <v>0.65217391000000002</v>
      </c>
      <c r="E626" s="3">
        <v>796.00779999999997</v>
      </c>
      <c r="G626" s="3">
        <v>0.65217391000000002</v>
      </c>
      <c r="H626" s="3">
        <v>732.13</v>
      </c>
      <c r="J626" s="3">
        <v>0.65217391000000002</v>
      </c>
      <c r="K626" s="3">
        <v>761.27919999999995</v>
      </c>
      <c r="M626" s="3">
        <v>0.65217391000000002</v>
      </c>
      <c r="N626" s="3">
        <v>740.26509999999996</v>
      </c>
      <c r="P626" s="3">
        <v>0.65217391000000002</v>
      </c>
      <c r="Q626" s="3">
        <v>861.49199999999996</v>
      </c>
      <c r="S626" s="3">
        <v>0.65217391000000002</v>
      </c>
      <c r="T626" s="3">
        <v>1236.1120000000001</v>
      </c>
      <c r="V626" s="3">
        <v>0.65217391000000002</v>
      </c>
      <c r="W626" s="3">
        <v>797.46299999999997</v>
      </c>
      <c r="Y626" s="3">
        <v>0.65217391000000002</v>
      </c>
      <c r="Z626" s="3">
        <v>885.024</v>
      </c>
      <c r="AB626" s="3">
        <v>0.65217391000000002</v>
      </c>
      <c r="AC626" s="3">
        <v>1145.7860000000001</v>
      </c>
    </row>
    <row r="627" spans="1:29" ht="15.75" customHeight="1" x14ac:dyDescent="0.2">
      <c r="A627" s="3">
        <v>0.69565217000000001</v>
      </c>
      <c r="B627" s="3">
        <v>744.9751</v>
      </c>
      <c r="D627" s="3">
        <v>0.69565217000000001</v>
      </c>
      <c r="E627" s="3">
        <v>780.89760000000001</v>
      </c>
      <c r="G627" s="3">
        <v>0.69565217000000001</v>
      </c>
      <c r="H627" s="3">
        <v>727.98419999999999</v>
      </c>
      <c r="J627" s="3">
        <v>0.69565217000000001</v>
      </c>
      <c r="K627" s="3">
        <v>762.32309999999995</v>
      </c>
      <c r="M627" s="3">
        <v>0.69565217000000001</v>
      </c>
      <c r="N627" s="3">
        <v>736.77470000000005</v>
      </c>
      <c r="P627" s="3">
        <v>0.69565217000000001</v>
      </c>
      <c r="Q627" s="3">
        <v>844.721</v>
      </c>
      <c r="S627" s="3">
        <v>0.69565217000000001</v>
      </c>
      <c r="T627" s="3">
        <v>1231.8679999999999</v>
      </c>
      <c r="V627" s="3">
        <v>0.69565217000000001</v>
      </c>
      <c r="W627" s="3">
        <v>791.0231</v>
      </c>
      <c r="Y627" s="3">
        <v>0.69565217000000001</v>
      </c>
      <c r="Z627" s="3">
        <v>873.46</v>
      </c>
      <c r="AB627" s="3">
        <v>0.69565217000000001</v>
      </c>
      <c r="AC627" s="3">
        <v>1133.6890000000001</v>
      </c>
    </row>
    <row r="628" spans="1:29" ht="15.75" customHeight="1" x14ac:dyDescent="0.2">
      <c r="A628" s="3">
        <v>0.73913043</v>
      </c>
      <c r="B628" s="3">
        <v>753.57159999999999</v>
      </c>
      <c r="D628" s="3">
        <v>0.73913043</v>
      </c>
      <c r="E628" s="3">
        <v>798.94849999999997</v>
      </c>
      <c r="G628" s="3">
        <v>0.73913043</v>
      </c>
      <c r="H628" s="3">
        <v>725.47550000000001</v>
      </c>
      <c r="J628" s="3">
        <v>0.73913043</v>
      </c>
      <c r="K628" s="3">
        <v>766.92600000000004</v>
      </c>
      <c r="M628" s="3">
        <v>0.73913043</v>
      </c>
      <c r="N628" s="3">
        <v>748.11739999999998</v>
      </c>
      <c r="P628" s="3">
        <v>0.73913043</v>
      </c>
      <c r="Q628" s="3">
        <v>829.28599999999994</v>
      </c>
      <c r="S628" s="3">
        <v>0.73913043</v>
      </c>
      <c r="T628" s="3">
        <v>1220.1659999999999</v>
      </c>
      <c r="V628" s="3">
        <v>0.73913043</v>
      </c>
      <c r="W628" s="3">
        <v>792.84640000000002</v>
      </c>
      <c r="Y628" s="3">
        <v>0.73913043</v>
      </c>
      <c r="Z628" s="3">
        <v>865.971</v>
      </c>
      <c r="AB628" s="3">
        <v>0.73913043</v>
      </c>
      <c r="AC628" s="3">
        <v>1132.8499999999999</v>
      </c>
    </row>
    <row r="629" spans="1:29" ht="15.75" customHeight="1" x14ac:dyDescent="0.2">
      <c r="A629" s="3">
        <v>0.78260870000000005</v>
      </c>
      <c r="B629" s="3">
        <v>748.83849999999995</v>
      </c>
      <c r="D629" s="3">
        <v>0.78260870000000005</v>
      </c>
      <c r="E629" s="3">
        <v>784.52859999999998</v>
      </c>
      <c r="G629" s="3">
        <v>0.78260870000000005</v>
      </c>
      <c r="H629" s="3">
        <v>735.08309999999994</v>
      </c>
      <c r="J629" s="3">
        <v>0.78260870000000005</v>
      </c>
      <c r="K629" s="3">
        <v>754.03300000000002</v>
      </c>
      <c r="M629" s="3">
        <v>0.78260870000000005</v>
      </c>
      <c r="N629" s="3">
        <v>741.38610000000006</v>
      </c>
      <c r="P629" s="3">
        <v>0.78260870000000005</v>
      </c>
      <c r="Q629" s="3">
        <v>842.00900000000001</v>
      </c>
      <c r="S629" s="3">
        <v>0.78260870000000005</v>
      </c>
      <c r="T629" s="3">
        <v>1197.4480000000001</v>
      </c>
      <c r="V629" s="3">
        <v>0.78260870000000005</v>
      </c>
      <c r="W629" s="3">
        <v>789.31690000000003</v>
      </c>
      <c r="Y629" s="3">
        <v>0.78260870000000005</v>
      </c>
      <c r="Z629" s="3">
        <v>882.81399999999996</v>
      </c>
      <c r="AB629" s="3">
        <v>0.78260870000000005</v>
      </c>
      <c r="AC629" s="3">
        <v>1107.7650000000001</v>
      </c>
    </row>
    <row r="630" spans="1:29" ht="15.75" customHeight="1" x14ac:dyDescent="0.2">
      <c r="A630" s="3">
        <v>0.82608696000000004</v>
      </c>
      <c r="B630" s="3">
        <v>744.39300000000003</v>
      </c>
      <c r="D630" s="3">
        <v>0.82608696000000004</v>
      </c>
      <c r="E630" s="3">
        <v>800.09</v>
      </c>
      <c r="G630" s="3">
        <v>0.82608696000000004</v>
      </c>
      <c r="H630" s="3">
        <v>731.02170000000001</v>
      </c>
      <c r="J630" s="3">
        <v>0.82608696000000004</v>
      </c>
      <c r="K630" s="3">
        <v>763.58950000000004</v>
      </c>
      <c r="M630" s="3">
        <v>0.82608696000000004</v>
      </c>
      <c r="N630" s="3">
        <v>746.86599999999999</v>
      </c>
      <c r="P630" s="3">
        <v>0.82608696000000004</v>
      </c>
      <c r="Q630" s="3">
        <v>851.66800000000001</v>
      </c>
      <c r="S630" s="3">
        <v>0.82608696000000004</v>
      </c>
      <c r="T630" s="3">
        <v>1194.713</v>
      </c>
      <c r="V630" s="3">
        <v>0.82608696000000004</v>
      </c>
      <c r="W630" s="3">
        <v>795.54089999999997</v>
      </c>
      <c r="Y630" s="3">
        <v>0.82608696000000004</v>
      </c>
      <c r="Z630" s="3">
        <v>879.26599999999996</v>
      </c>
      <c r="AB630" s="3">
        <v>0.82608696000000004</v>
      </c>
      <c r="AC630" s="3">
        <v>1151.99</v>
      </c>
    </row>
    <row r="631" spans="1:29" ht="15.75" customHeight="1" x14ac:dyDescent="0.2">
      <c r="A631" s="3">
        <v>0.86956522000000003</v>
      </c>
      <c r="B631" s="3">
        <v>749.19539999999995</v>
      </c>
      <c r="D631" s="3">
        <v>0.86956522000000003</v>
      </c>
      <c r="E631" s="3">
        <v>796.62540000000001</v>
      </c>
      <c r="G631" s="3">
        <v>0.86956522000000003</v>
      </c>
      <c r="H631" s="3">
        <v>730.87909999999999</v>
      </c>
      <c r="J631" s="3">
        <v>0.86956522000000003</v>
      </c>
      <c r="K631" s="3">
        <v>755.95259999999996</v>
      </c>
      <c r="M631" s="3">
        <v>0.86956522000000003</v>
      </c>
      <c r="N631" s="3">
        <v>736.22659999999996</v>
      </c>
      <c r="P631" s="3">
        <v>0.86956522000000003</v>
      </c>
      <c r="Q631" s="3">
        <v>853.57799999999997</v>
      </c>
      <c r="S631" s="3">
        <v>0.86956522000000003</v>
      </c>
      <c r="T631" s="3">
        <v>1268.547</v>
      </c>
      <c r="V631" s="3">
        <v>0.86956522000000003</v>
      </c>
      <c r="W631" s="3">
        <v>789.91660000000002</v>
      </c>
      <c r="Y631" s="3">
        <v>0.86956522000000003</v>
      </c>
      <c r="Z631" s="3">
        <v>852.52800000000002</v>
      </c>
      <c r="AB631" s="3">
        <v>0.86956522000000003</v>
      </c>
      <c r="AC631" s="3">
        <v>1142.277</v>
      </c>
    </row>
    <row r="632" spans="1:29" ht="15.75" customHeight="1" x14ac:dyDescent="0.2">
      <c r="A632" s="3">
        <v>0.91304348000000002</v>
      </c>
      <c r="B632" s="3">
        <v>749.03570000000002</v>
      </c>
      <c r="D632" s="3">
        <v>0.91304348000000002</v>
      </c>
      <c r="E632" s="3">
        <v>794.35419999999999</v>
      </c>
      <c r="G632" s="3">
        <v>0.91304348000000002</v>
      </c>
      <c r="H632" s="3">
        <v>727.47109999999998</v>
      </c>
      <c r="J632" s="3">
        <v>0.91304348000000002</v>
      </c>
      <c r="K632" s="3">
        <v>755.07690000000002</v>
      </c>
      <c r="M632" s="3">
        <v>0.91304348000000002</v>
      </c>
      <c r="N632" s="3">
        <v>744.91420000000005</v>
      </c>
      <c r="P632" s="3">
        <v>0.91304348000000002</v>
      </c>
      <c r="Q632" s="3">
        <v>855.23599999999999</v>
      </c>
      <c r="S632" s="3">
        <v>0.91304348000000002</v>
      </c>
      <c r="T632" s="3">
        <v>1318.8489999999999</v>
      </c>
      <c r="V632" s="3">
        <v>0.91304348000000002</v>
      </c>
      <c r="W632" s="3">
        <v>791.31799999999998</v>
      </c>
      <c r="Y632" s="3">
        <v>0.91304348000000002</v>
      </c>
      <c r="Z632" s="3">
        <v>872.48099999999999</v>
      </c>
      <c r="AB632" s="3">
        <v>0.91304348000000002</v>
      </c>
      <c r="AC632" s="3">
        <v>1121.5530000000001</v>
      </c>
    </row>
    <row r="633" spans="1:29" ht="15.75" customHeight="1" x14ac:dyDescent="0.2">
      <c r="A633" s="3">
        <v>0.95652174000000001</v>
      </c>
      <c r="B633" s="3">
        <v>747.55110000000002</v>
      </c>
      <c r="D633" s="3">
        <v>0.95652174000000001</v>
      </c>
      <c r="E633" s="3">
        <v>788.97550000000001</v>
      </c>
      <c r="G633" s="3">
        <v>0.95652174000000001</v>
      </c>
      <c r="H633" s="3">
        <v>726.702</v>
      </c>
      <c r="J633" s="3">
        <v>0.95652174000000001</v>
      </c>
      <c r="K633" s="3">
        <v>758.79070000000002</v>
      </c>
      <c r="M633" s="3">
        <v>0.95652174000000001</v>
      </c>
      <c r="N633" s="3">
        <v>741.42819999999995</v>
      </c>
      <c r="P633" s="3">
        <v>0.95652174000000001</v>
      </c>
      <c r="Q633" s="3">
        <v>899.66</v>
      </c>
      <c r="S633" s="3">
        <v>0.95652174000000001</v>
      </c>
      <c r="T633" s="3">
        <v>1322.5260000000001</v>
      </c>
      <c r="V633" s="3">
        <v>0.95652174000000001</v>
      </c>
      <c r="W633" s="3">
        <v>789.8279</v>
      </c>
      <c r="Y633" s="3">
        <v>0.95652174000000001</v>
      </c>
      <c r="Z633" s="3">
        <v>865.90899999999999</v>
      </c>
      <c r="AB633" s="3">
        <v>0.95652174000000001</v>
      </c>
      <c r="AC633" s="3">
        <v>1137.6199999999999</v>
      </c>
    </row>
    <row r="634" spans="1:29" ht="15.75" customHeight="1" x14ac:dyDescent="0.2">
      <c r="A634" s="3">
        <v>1</v>
      </c>
      <c r="B634" s="3">
        <v>743.62289999999996</v>
      </c>
      <c r="D634" s="3">
        <v>1</v>
      </c>
      <c r="E634" s="3">
        <v>786.45420000000001</v>
      </c>
      <c r="G634" s="3">
        <v>1</v>
      </c>
      <c r="H634" s="3">
        <v>727.52189999999996</v>
      </c>
      <c r="J634" s="3">
        <v>1</v>
      </c>
      <c r="K634" s="3">
        <v>751.75829999999996</v>
      </c>
      <c r="M634" s="3">
        <v>1</v>
      </c>
      <c r="N634" s="3">
        <v>736.18520000000001</v>
      </c>
      <c r="P634" s="3">
        <v>1</v>
      </c>
      <c r="Q634" s="3">
        <v>955.54</v>
      </c>
      <c r="S634" s="3">
        <v>1</v>
      </c>
      <c r="T634" s="3">
        <v>1318.0260000000001</v>
      </c>
      <c r="V634" s="3">
        <v>1</v>
      </c>
      <c r="W634" s="3">
        <v>786.0086</v>
      </c>
      <c r="Y634" s="3">
        <v>1</v>
      </c>
      <c r="Z634" s="3">
        <v>862.61300000000006</v>
      </c>
      <c r="AB634" s="3">
        <v>1</v>
      </c>
      <c r="AC634" s="3">
        <v>1116.441</v>
      </c>
    </row>
    <row r="635" spans="1:29" ht="15.75" customHeight="1" x14ac:dyDescent="0.2">
      <c r="A635" s="3">
        <v>1.0434782600000001</v>
      </c>
      <c r="B635" s="3">
        <v>745.77750000000003</v>
      </c>
      <c r="D635" s="3">
        <v>1.0434782600000001</v>
      </c>
      <c r="E635" s="3">
        <v>798.39409999999998</v>
      </c>
      <c r="G635" s="3">
        <v>1.0434782600000001</v>
      </c>
      <c r="H635" s="3">
        <v>728.66549999999995</v>
      </c>
      <c r="J635" s="3">
        <v>1.0434782600000001</v>
      </c>
      <c r="K635" s="3">
        <v>770.7473</v>
      </c>
      <c r="M635" s="3">
        <v>1.0434782600000001</v>
      </c>
      <c r="N635" s="3">
        <v>742.00559999999996</v>
      </c>
      <c r="P635" s="3">
        <v>1.0434782600000001</v>
      </c>
      <c r="Q635" s="3">
        <v>990.99599999999998</v>
      </c>
      <c r="S635" s="3">
        <v>1.0434782600000001</v>
      </c>
      <c r="T635" s="3">
        <v>1322.6210000000001</v>
      </c>
      <c r="V635" s="3">
        <v>1.0434782600000001</v>
      </c>
      <c r="W635" s="3">
        <v>788.4067</v>
      </c>
      <c r="Y635" s="3">
        <v>1.0434782600000001</v>
      </c>
      <c r="Z635" s="3">
        <v>862.62400000000002</v>
      </c>
      <c r="AB635" s="3">
        <v>1.0434782600000001</v>
      </c>
      <c r="AC635" s="3">
        <v>1138.4469999999999</v>
      </c>
    </row>
    <row r="636" spans="1:29" ht="15.75" customHeight="1" x14ac:dyDescent="0.2">
      <c r="A636" s="3">
        <v>1.08695652</v>
      </c>
      <c r="B636" s="3">
        <v>744.10839999999996</v>
      </c>
      <c r="D636" s="3">
        <v>1.08695652</v>
      </c>
      <c r="E636" s="3">
        <v>789.86739999999998</v>
      </c>
      <c r="G636" s="3">
        <v>1.08695652</v>
      </c>
      <c r="H636" s="3">
        <v>720.93849999999998</v>
      </c>
      <c r="J636" s="3">
        <v>1.08695652</v>
      </c>
      <c r="K636" s="3">
        <v>762.1069</v>
      </c>
      <c r="M636" s="3">
        <v>1.08695652</v>
      </c>
      <c r="N636" s="3">
        <v>738.51199999999994</v>
      </c>
      <c r="P636" s="3">
        <v>1.08695652</v>
      </c>
      <c r="Q636" s="3">
        <v>981.99300000000005</v>
      </c>
      <c r="S636" s="3">
        <v>1.08695652</v>
      </c>
      <c r="T636" s="3">
        <v>1317.547</v>
      </c>
      <c r="V636" s="3">
        <v>1.08695652</v>
      </c>
      <c r="W636" s="3">
        <v>795.53470000000004</v>
      </c>
      <c r="Y636" s="3">
        <v>1.08695652</v>
      </c>
      <c r="Z636" s="3">
        <v>876.53399999999999</v>
      </c>
      <c r="AB636" s="3">
        <v>1.08695652</v>
      </c>
      <c r="AC636" s="3">
        <v>1157.1400000000001</v>
      </c>
    </row>
    <row r="637" spans="1:29" ht="15.75" customHeight="1" x14ac:dyDescent="0.2">
      <c r="A637" s="3">
        <v>1.1304347800000001</v>
      </c>
      <c r="B637" s="3">
        <v>747.16600000000005</v>
      </c>
      <c r="D637" s="3">
        <v>1.1304347800000001</v>
      </c>
      <c r="E637" s="3">
        <v>793.94780000000003</v>
      </c>
      <c r="G637" s="3">
        <v>1.1304347800000001</v>
      </c>
      <c r="H637" s="3">
        <v>723.6816</v>
      </c>
      <c r="J637" s="3">
        <v>1.1304347800000001</v>
      </c>
      <c r="K637" s="3">
        <v>755.90409999999997</v>
      </c>
      <c r="M637" s="3">
        <v>1.1304347800000001</v>
      </c>
      <c r="N637" s="3">
        <v>738.43240000000003</v>
      </c>
      <c r="P637" s="3">
        <v>1.1304347800000001</v>
      </c>
      <c r="Q637" s="3">
        <v>1016.498</v>
      </c>
      <c r="S637" s="3">
        <v>1.1304347800000001</v>
      </c>
      <c r="T637" s="3">
        <v>1311.6510000000001</v>
      </c>
      <c r="V637" s="3">
        <v>1.1304347800000001</v>
      </c>
      <c r="W637" s="3">
        <v>791.07690000000002</v>
      </c>
      <c r="Y637" s="3">
        <v>1.1304347800000001</v>
      </c>
      <c r="Z637" s="3">
        <v>865.81700000000001</v>
      </c>
      <c r="AB637" s="3">
        <v>1.1304347800000001</v>
      </c>
      <c r="AC637" s="3">
        <v>1129.7739999999999</v>
      </c>
    </row>
    <row r="638" spans="1:29" ht="15.75" customHeight="1" x14ac:dyDescent="0.2">
      <c r="A638" s="3">
        <v>1.17391304</v>
      </c>
      <c r="B638" s="3">
        <v>744.45479999999998</v>
      </c>
      <c r="D638" s="3">
        <v>1.17391304</v>
      </c>
      <c r="E638" s="3">
        <v>785.09889999999996</v>
      </c>
      <c r="G638" s="3">
        <v>1.17391304</v>
      </c>
      <c r="H638" s="3">
        <v>728.51289999999995</v>
      </c>
      <c r="J638" s="3">
        <v>1.17391304</v>
      </c>
      <c r="K638" s="3">
        <v>756.428</v>
      </c>
      <c r="M638" s="3">
        <v>1.17391304</v>
      </c>
      <c r="N638" s="3">
        <v>740.87929999999994</v>
      </c>
      <c r="P638" s="3">
        <v>1.17391304</v>
      </c>
      <c r="Q638" s="3">
        <v>1002.015</v>
      </c>
      <c r="S638" s="3">
        <v>1.17391304</v>
      </c>
      <c r="T638" s="3">
        <v>1315.0050000000001</v>
      </c>
      <c r="V638" s="3">
        <v>1.17391304</v>
      </c>
      <c r="W638" s="3">
        <v>788.48339999999996</v>
      </c>
      <c r="Y638" s="3">
        <v>1.17391304</v>
      </c>
      <c r="Z638" s="3">
        <v>856.07299999999998</v>
      </c>
      <c r="AB638" s="3">
        <v>1.17391304</v>
      </c>
      <c r="AC638" s="3">
        <v>1126.066</v>
      </c>
    </row>
    <row r="639" spans="1:29" ht="15.75" customHeight="1" x14ac:dyDescent="0.2">
      <c r="A639" s="3">
        <v>1.2173913000000001</v>
      </c>
      <c r="B639" s="3">
        <v>748.52800000000002</v>
      </c>
      <c r="D639" s="3">
        <v>1.2173913000000001</v>
      </c>
      <c r="E639" s="3">
        <v>791.53449999999998</v>
      </c>
      <c r="G639" s="3">
        <v>1.2173913000000001</v>
      </c>
      <c r="H639" s="3">
        <v>721.17460000000005</v>
      </c>
      <c r="J639" s="3">
        <v>1.2173913000000001</v>
      </c>
      <c r="K639" s="3">
        <v>761.76049999999998</v>
      </c>
      <c r="M639" s="3">
        <v>1.2173913000000001</v>
      </c>
      <c r="N639" s="3">
        <v>739.74270000000001</v>
      </c>
      <c r="P639" s="3">
        <v>1.2173913000000001</v>
      </c>
      <c r="Q639" s="3">
        <v>1001.386</v>
      </c>
      <c r="S639" s="3">
        <v>1.2173913000000001</v>
      </c>
      <c r="T639" s="3">
        <v>1279.498</v>
      </c>
      <c r="V639" s="3">
        <v>1.2173913000000001</v>
      </c>
      <c r="W639" s="3">
        <v>791.44560000000001</v>
      </c>
      <c r="Y639" s="3">
        <v>1.2173913000000001</v>
      </c>
      <c r="Z639" s="3">
        <v>866.85500000000002</v>
      </c>
      <c r="AB639" s="3">
        <v>1.2173913000000001</v>
      </c>
      <c r="AC639" s="3">
        <v>1155.1089999999999</v>
      </c>
    </row>
    <row r="640" spans="1:29" ht="15.75" customHeight="1" x14ac:dyDescent="0.2">
      <c r="A640" s="3">
        <v>1.2608695700000001</v>
      </c>
      <c r="B640" s="3">
        <v>738.18290000000002</v>
      </c>
      <c r="D640" s="3">
        <v>1.2608695700000001</v>
      </c>
      <c r="E640" s="3">
        <v>785.5154</v>
      </c>
      <c r="G640" s="3">
        <v>1.2608695700000001</v>
      </c>
      <c r="H640" s="3">
        <v>724.90229999999997</v>
      </c>
      <c r="J640" s="3">
        <v>1.2608695700000001</v>
      </c>
      <c r="K640" s="3">
        <v>757.36239999999998</v>
      </c>
      <c r="M640" s="3">
        <v>1.2608695700000001</v>
      </c>
      <c r="N640" s="3">
        <v>736.25459999999998</v>
      </c>
      <c r="P640" s="3">
        <v>1.2608695700000001</v>
      </c>
      <c r="Q640" s="3">
        <v>988.12300000000005</v>
      </c>
      <c r="S640" s="3">
        <v>1.2608695700000001</v>
      </c>
      <c r="T640" s="3">
        <v>1285.5029999999999</v>
      </c>
      <c r="V640" s="3">
        <v>1.2608695700000001</v>
      </c>
      <c r="W640" s="3">
        <v>786.37260000000003</v>
      </c>
      <c r="Y640" s="3">
        <v>1.2608695700000001</v>
      </c>
      <c r="Z640" s="3">
        <v>855.53099999999995</v>
      </c>
      <c r="AB640" s="3">
        <v>1.2608695700000001</v>
      </c>
      <c r="AC640" s="3">
        <v>1162.9680000000001</v>
      </c>
    </row>
    <row r="641" spans="1:29" ht="15.75" customHeight="1" x14ac:dyDescent="0.2">
      <c r="A641" s="3">
        <v>1.30434783</v>
      </c>
      <c r="B641" s="3">
        <v>744.23739999999998</v>
      </c>
      <c r="D641" s="3">
        <v>1.30434783</v>
      </c>
      <c r="E641" s="3">
        <v>794.57889999999998</v>
      </c>
      <c r="G641" s="3">
        <v>1.30434783</v>
      </c>
      <c r="H641" s="3">
        <v>724.49069999999995</v>
      </c>
      <c r="J641" s="3">
        <v>1.30434783</v>
      </c>
      <c r="K641" s="3">
        <v>761.21559999999999</v>
      </c>
      <c r="M641" s="3">
        <v>1.30434783</v>
      </c>
      <c r="N641" s="3">
        <v>739.73030000000006</v>
      </c>
      <c r="P641" s="3">
        <v>1.30434783</v>
      </c>
      <c r="Q641" s="3">
        <v>975.08199999999999</v>
      </c>
      <c r="S641" s="3">
        <v>1.30434783</v>
      </c>
      <c r="T641" s="3">
        <v>1312.327</v>
      </c>
      <c r="V641" s="3">
        <v>1.30434783</v>
      </c>
      <c r="W641" s="3">
        <v>788.85709999999995</v>
      </c>
      <c r="Y641" s="3">
        <v>1.30434783</v>
      </c>
      <c r="Z641" s="3">
        <v>857.07399999999996</v>
      </c>
      <c r="AB641" s="3">
        <v>1.30434783</v>
      </c>
      <c r="AC641" s="3">
        <v>1209.6690000000001</v>
      </c>
    </row>
    <row r="642" spans="1:29" ht="15.75" customHeight="1" x14ac:dyDescent="0.2">
      <c r="A642" s="3">
        <v>1.3478260900000001</v>
      </c>
      <c r="B642" s="3">
        <v>746.73350000000005</v>
      </c>
      <c r="D642" s="3">
        <v>1.3478260900000001</v>
      </c>
      <c r="E642" s="3">
        <v>790.22829999999999</v>
      </c>
      <c r="G642" s="3">
        <v>1.3478260900000001</v>
      </c>
      <c r="H642" s="3">
        <v>738.53959999999995</v>
      </c>
      <c r="J642" s="3">
        <v>1.3478260900000001</v>
      </c>
      <c r="K642" s="3">
        <v>760.23389999999995</v>
      </c>
      <c r="M642" s="3">
        <v>1.3478260900000001</v>
      </c>
      <c r="N642" s="3">
        <v>743.44410000000005</v>
      </c>
      <c r="P642" s="3">
        <v>1.3478260900000001</v>
      </c>
      <c r="Q642" s="3">
        <v>998.40899999999999</v>
      </c>
      <c r="S642" s="3">
        <v>1.3478260900000001</v>
      </c>
      <c r="T642" s="3">
        <v>1317.4690000000001</v>
      </c>
      <c r="V642" s="3">
        <v>1.3478260900000001</v>
      </c>
      <c r="W642" s="3">
        <v>790.96529999999996</v>
      </c>
      <c r="Y642" s="3">
        <v>1.3478260900000001</v>
      </c>
      <c r="Z642" s="3">
        <v>847.37699999999995</v>
      </c>
      <c r="AB642" s="3">
        <v>1.3478260900000001</v>
      </c>
      <c r="AC642" s="3">
        <v>1228.922</v>
      </c>
    </row>
    <row r="643" spans="1:29" ht="15.75" customHeight="1" x14ac:dyDescent="0.2">
      <c r="A643" s="3">
        <v>1.39130435</v>
      </c>
      <c r="B643" s="3">
        <v>741.95180000000005</v>
      </c>
      <c r="D643" s="3">
        <v>1.39130435</v>
      </c>
      <c r="E643" s="3">
        <v>786.58510000000001</v>
      </c>
      <c r="G643" s="3">
        <v>1.39130435</v>
      </c>
      <c r="H643" s="3">
        <v>714.60339999999997</v>
      </c>
      <c r="J643" s="3">
        <v>1.39130435</v>
      </c>
      <c r="K643" s="3">
        <v>756.87760000000003</v>
      </c>
      <c r="M643" s="3">
        <v>1.39130435</v>
      </c>
      <c r="N643" s="3">
        <v>736.65909999999997</v>
      </c>
      <c r="P643" s="3">
        <v>1.39130435</v>
      </c>
      <c r="Q643" s="3">
        <v>969.00300000000004</v>
      </c>
      <c r="S643" s="3">
        <v>1.39130435</v>
      </c>
      <c r="T643" s="3">
        <v>1297.9559999999999</v>
      </c>
      <c r="V643" s="3">
        <v>1.39130435</v>
      </c>
      <c r="W643" s="3">
        <v>780.82029999999997</v>
      </c>
      <c r="Y643" s="3">
        <v>1.39130435</v>
      </c>
      <c r="Z643" s="3">
        <v>857.31</v>
      </c>
      <c r="AB643" s="3">
        <v>1.39130435</v>
      </c>
      <c r="AC643" s="3">
        <v>1223.3130000000001</v>
      </c>
    </row>
    <row r="644" spans="1:29" ht="15.75" customHeight="1" x14ac:dyDescent="0.2">
      <c r="A644" s="3">
        <v>1.4347826100000001</v>
      </c>
      <c r="B644" s="3">
        <v>743.77930000000003</v>
      </c>
      <c r="D644" s="3">
        <v>1.4347826100000001</v>
      </c>
      <c r="E644" s="3">
        <v>794.58609999999999</v>
      </c>
      <c r="G644" s="3">
        <v>1.4347826100000001</v>
      </c>
      <c r="H644" s="3">
        <v>726.19709999999998</v>
      </c>
      <c r="J644" s="3">
        <v>1.4347826100000001</v>
      </c>
      <c r="K644" s="3">
        <v>761.98749999999995</v>
      </c>
      <c r="M644" s="3">
        <v>1.4347826100000001</v>
      </c>
      <c r="N644" s="3">
        <v>739.9923</v>
      </c>
      <c r="P644" s="3">
        <v>1.4347826100000001</v>
      </c>
      <c r="Q644" s="3">
        <v>982.96600000000001</v>
      </c>
      <c r="S644" s="3">
        <v>1.4347826100000001</v>
      </c>
      <c r="T644" s="3">
        <v>1282.231</v>
      </c>
      <c r="V644" s="3">
        <v>1.4347826100000001</v>
      </c>
      <c r="W644" s="3">
        <v>776.14549999999997</v>
      </c>
      <c r="Y644" s="3">
        <v>1.4347826100000001</v>
      </c>
      <c r="Z644" s="3">
        <v>854.947</v>
      </c>
      <c r="AB644" s="3">
        <v>1.4347826100000001</v>
      </c>
      <c r="AC644" s="3">
        <v>1220.0830000000001</v>
      </c>
    </row>
    <row r="645" spans="1:29" ht="15.75" customHeight="1" x14ac:dyDescent="0.2">
      <c r="A645" s="3">
        <v>1.4782608699999999</v>
      </c>
      <c r="B645" s="3">
        <v>741.54660000000001</v>
      </c>
      <c r="D645" s="3">
        <v>1.4782608699999999</v>
      </c>
      <c r="E645" s="3">
        <v>793.80690000000004</v>
      </c>
      <c r="G645" s="3">
        <v>1.4782608699999999</v>
      </c>
      <c r="H645" s="3">
        <v>727.16110000000003</v>
      </c>
      <c r="J645" s="3">
        <v>1.4782608699999999</v>
      </c>
      <c r="K645" s="3">
        <v>753.44799999999998</v>
      </c>
      <c r="M645" s="3">
        <v>1.4782608699999999</v>
      </c>
      <c r="N645" s="3">
        <v>740.19680000000005</v>
      </c>
      <c r="P645" s="3">
        <v>1.4782608699999999</v>
      </c>
      <c r="Q645" s="3">
        <v>963.73599999999999</v>
      </c>
      <c r="S645" s="3">
        <v>1.4782608699999999</v>
      </c>
      <c r="T645" s="3">
        <v>1267.3869999999999</v>
      </c>
      <c r="V645" s="3">
        <v>1.4782608699999999</v>
      </c>
      <c r="W645" s="3">
        <v>782.51639999999998</v>
      </c>
      <c r="Y645" s="3">
        <v>1.4782608699999999</v>
      </c>
      <c r="Z645" s="3">
        <v>871.00900000000001</v>
      </c>
      <c r="AB645" s="3">
        <v>1.4782608699999999</v>
      </c>
      <c r="AC645" s="3">
        <v>1226.846</v>
      </c>
    </row>
    <row r="646" spans="1:29" ht="15.75" customHeight="1" x14ac:dyDescent="0.2">
      <c r="A646" s="3">
        <v>1.5217391300000001</v>
      </c>
      <c r="B646" s="3">
        <v>744.80650000000003</v>
      </c>
      <c r="D646" s="3">
        <v>1.5217391300000001</v>
      </c>
      <c r="E646" s="3">
        <v>787.76589999999999</v>
      </c>
      <c r="G646" s="3">
        <v>1.5217391300000001</v>
      </c>
      <c r="H646" s="3">
        <v>730.33010000000002</v>
      </c>
      <c r="J646" s="3">
        <v>1.5217391300000001</v>
      </c>
      <c r="K646" s="3">
        <v>761.49300000000005</v>
      </c>
      <c r="M646" s="3">
        <v>1.5217391300000001</v>
      </c>
      <c r="N646" s="3">
        <v>743.43960000000004</v>
      </c>
      <c r="P646" s="3">
        <v>1.5217391300000001</v>
      </c>
      <c r="Q646" s="3">
        <v>971.06399999999996</v>
      </c>
      <c r="S646" s="3">
        <v>1.5217391300000001</v>
      </c>
      <c r="T646" s="3">
        <v>1262.202</v>
      </c>
      <c r="V646" s="3">
        <v>1.5217391300000001</v>
      </c>
      <c r="W646" s="3">
        <v>790.94680000000005</v>
      </c>
      <c r="Y646" s="3">
        <v>1.5217391300000001</v>
      </c>
      <c r="Z646" s="3">
        <v>850.86500000000001</v>
      </c>
      <c r="AB646" s="3">
        <v>1.5217391300000001</v>
      </c>
      <c r="AC646" s="3">
        <v>1220.817</v>
      </c>
    </row>
    <row r="647" spans="1:29" ht="15.75" customHeight="1" x14ac:dyDescent="0.2">
      <c r="A647" s="3">
        <v>1.5652173899999999</v>
      </c>
      <c r="B647" s="3">
        <v>742.00379999999996</v>
      </c>
      <c r="D647" s="3">
        <v>1.5652173899999999</v>
      </c>
      <c r="E647" s="3">
        <v>784.39170000000001</v>
      </c>
      <c r="G647" s="3">
        <v>1.5652173899999999</v>
      </c>
      <c r="H647" s="3">
        <v>728.06740000000002</v>
      </c>
      <c r="J647" s="3">
        <v>1.5652173899999999</v>
      </c>
      <c r="K647" s="3">
        <v>754.73329999999999</v>
      </c>
      <c r="M647" s="3">
        <v>1.5652173899999999</v>
      </c>
      <c r="N647" s="3">
        <v>737.95039999999995</v>
      </c>
      <c r="P647" s="3">
        <v>1.5652173899999999</v>
      </c>
      <c r="Q647" s="3">
        <v>939.65899999999999</v>
      </c>
      <c r="S647" s="3">
        <v>1.5652173899999999</v>
      </c>
      <c r="T647" s="3">
        <v>1270.7190000000001</v>
      </c>
      <c r="V647" s="3">
        <v>1.5652173899999999</v>
      </c>
      <c r="W647" s="3">
        <v>773.35619999999994</v>
      </c>
      <c r="Y647" s="3">
        <v>1.5652173899999999</v>
      </c>
      <c r="Z647" s="3">
        <v>857.46500000000003</v>
      </c>
      <c r="AB647" s="3">
        <v>1.5652173899999999</v>
      </c>
      <c r="AC647" s="3">
        <v>1212.7460000000001</v>
      </c>
    </row>
    <row r="648" spans="1:29" ht="15.75" customHeight="1" x14ac:dyDescent="0.2">
      <c r="A648" s="3">
        <v>1.60869565</v>
      </c>
      <c r="B648" s="3">
        <v>745.65989999999999</v>
      </c>
      <c r="D648" s="3">
        <v>1.60869565</v>
      </c>
      <c r="E648" s="3">
        <v>787.69759999999997</v>
      </c>
      <c r="G648" s="3">
        <v>1.60869565</v>
      </c>
      <c r="H648" s="3">
        <v>725.56880000000001</v>
      </c>
      <c r="J648" s="3">
        <v>1.60869565</v>
      </c>
      <c r="K648" s="3">
        <v>762.54769999999996</v>
      </c>
      <c r="M648" s="3">
        <v>1.60869565</v>
      </c>
      <c r="N648" s="3">
        <v>745.52110000000005</v>
      </c>
      <c r="P648" s="3">
        <v>1.60869565</v>
      </c>
      <c r="Q648" s="3">
        <v>951.71799999999996</v>
      </c>
      <c r="S648" s="3">
        <v>1.60869565</v>
      </c>
      <c r="T648" s="3">
        <v>1276.569</v>
      </c>
      <c r="V648" s="3">
        <v>1.60869565</v>
      </c>
      <c r="W648" s="3">
        <v>780.52840000000003</v>
      </c>
      <c r="Y648" s="3">
        <v>1.60869565</v>
      </c>
      <c r="Z648" s="3">
        <v>856.43100000000004</v>
      </c>
      <c r="AB648" s="3">
        <v>1.60869565</v>
      </c>
      <c r="AC648" s="3">
        <v>1230.883</v>
      </c>
    </row>
    <row r="649" spans="1:29" ht="15.75" customHeight="1" x14ac:dyDescent="0.2">
      <c r="A649" s="3">
        <v>1.6521739099999999</v>
      </c>
      <c r="B649" s="3">
        <v>738.16229999999996</v>
      </c>
      <c r="D649" s="3">
        <v>1.6521739099999999</v>
      </c>
      <c r="E649" s="3">
        <v>781.12649999999996</v>
      </c>
      <c r="G649" s="3">
        <v>1.6521739099999999</v>
      </c>
      <c r="H649" s="3">
        <v>721.98609999999996</v>
      </c>
      <c r="J649" s="3">
        <v>1.6521739099999999</v>
      </c>
      <c r="K649" s="3">
        <v>754.11710000000005</v>
      </c>
      <c r="M649" s="3">
        <v>1.6521739099999999</v>
      </c>
      <c r="N649" s="3">
        <v>731.95500000000004</v>
      </c>
      <c r="P649" s="3">
        <v>1.6521739099999999</v>
      </c>
      <c r="Q649" s="3">
        <v>947.83699999999999</v>
      </c>
      <c r="S649" s="3">
        <v>1.6521739099999999</v>
      </c>
      <c r="T649" s="3">
        <v>1236.7619999999999</v>
      </c>
      <c r="V649" s="3">
        <v>1.6521739099999999</v>
      </c>
      <c r="W649" s="3">
        <v>776.79510000000005</v>
      </c>
      <c r="Y649" s="3">
        <v>1.6521739099999999</v>
      </c>
      <c r="Z649" s="3">
        <v>852.14300000000003</v>
      </c>
      <c r="AB649" s="3">
        <v>1.6521739099999999</v>
      </c>
      <c r="AC649" s="3">
        <v>1194.97</v>
      </c>
    </row>
    <row r="650" spans="1:29" ht="15.75" customHeight="1" x14ac:dyDescent="0.2">
      <c r="A650" s="3">
        <v>1.69565217</v>
      </c>
      <c r="B650" s="3">
        <v>746.58100000000002</v>
      </c>
      <c r="D650" s="3">
        <v>1.69565217</v>
      </c>
      <c r="E650" s="3">
        <v>784.11239999999998</v>
      </c>
      <c r="G650" s="3">
        <v>1.69565217</v>
      </c>
      <c r="H650" s="3">
        <v>725.69600000000003</v>
      </c>
      <c r="J650" s="3">
        <v>1.69565217</v>
      </c>
      <c r="K650" s="3">
        <v>762.87099999999998</v>
      </c>
      <c r="M650" s="3">
        <v>1.69565217</v>
      </c>
      <c r="N650" s="3">
        <v>737.17790000000002</v>
      </c>
      <c r="P650" s="3">
        <v>1.69565217</v>
      </c>
      <c r="Q650" s="3">
        <v>975.303</v>
      </c>
      <c r="S650" s="3">
        <v>1.69565217</v>
      </c>
      <c r="T650" s="3">
        <v>1230.71</v>
      </c>
      <c r="V650" s="3">
        <v>1.69565217</v>
      </c>
      <c r="W650" s="3">
        <v>784.22339999999997</v>
      </c>
      <c r="Y650" s="3">
        <v>1.69565217</v>
      </c>
      <c r="Z650" s="3">
        <v>864.92100000000005</v>
      </c>
      <c r="AB650" s="3">
        <v>1.69565217</v>
      </c>
      <c r="AC650" s="3">
        <v>1220.9559999999999</v>
      </c>
    </row>
    <row r="651" spans="1:29" ht="15.75" customHeight="1" x14ac:dyDescent="0.2">
      <c r="A651" s="3">
        <v>1.7391304299999999</v>
      </c>
      <c r="B651" s="3">
        <v>744.50099999999998</v>
      </c>
      <c r="D651" s="3">
        <v>1.7391304299999999</v>
      </c>
      <c r="E651" s="3">
        <v>784.25009999999997</v>
      </c>
      <c r="G651" s="3">
        <v>1.7391304299999999</v>
      </c>
      <c r="H651" s="3">
        <v>725.46529999999996</v>
      </c>
      <c r="J651" s="3">
        <v>1.7391304299999999</v>
      </c>
      <c r="K651" s="3">
        <v>751.80709999999999</v>
      </c>
      <c r="M651" s="3">
        <v>1.7391304299999999</v>
      </c>
      <c r="N651" s="3">
        <v>728.45309999999995</v>
      </c>
      <c r="P651" s="3">
        <v>1.7391304299999999</v>
      </c>
      <c r="Q651" s="3">
        <v>933.20299999999997</v>
      </c>
      <c r="S651" s="3">
        <v>1.7391304299999999</v>
      </c>
      <c r="T651" s="3">
        <v>1243.2449999999999</v>
      </c>
      <c r="V651" s="3">
        <v>1.7391304299999999</v>
      </c>
      <c r="W651" s="3">
        <v>772.74339999999995</v>
      </c>
      <c r="Y651" s="3">
        <v>1.7391304299999999</v>
      </c>
      <c r="Z651" s="3">
        <v>841.41099999999994</v>
      </c>
      <c r="AB651" s="3">
        <v>1.7391304299999999</v>
      </c>
      <c r="AC651" s="3">
        <v>1213.798</v>
      </c>
    </row>
    <row r="652" spans="1:29" ht="15.75" customHeight="1" x14ac:dyDescent="0.2">
      <c r="A652" s="3">
        <v>1.7826086999999999</v>
      </c>
      <c r="B652" s="3">
        <v>740.41340000000002</v>
      </c>
      <c r="D652" s="3">
        <v>1.7826086999999999</v>
      </c>
      <c r="E652" s="3">
        <v>784.63409999999999</v>
      </c>
      <c r="G652" s="3">
        <v>1.7826086999999999</v>
      </c>
      <c r="H652" s="3">
        <v>723.99059999999997</v>
      </c>
      <c r="J652" s="3">
        <v>1.7826086999999999</v>
      </c>
      <c r="K652" s="3">
        <v>752.31050000000005</v>
      </c>
      <c r="M652" s="3">
        <v>1.7826086999999999</v>
      </c>
      <c r="N652" s="3">
        <v>736.63869999999997</v>
      </c>
      <c r="P652" s="3">
        <v>1.7826086999999999</v>
      </c>
      <c r="Q652" s="3">
        <v>943.45299999999997</v>
      </c>
      <c r="S652" s="3">
        <v>1.7826086999999999</v>
      </c>
      <c r="T652" s="3">
        <v>1238.627</v>
      </c>
      <c r="V652" s="3">
        <v>1.7826086999999999</v>
      </c>
      <c r="W652" s="3">
        <v>774.05039999999997</v>
      </c>
      <c r="Y652" s="3">
        <v>1.7826086999999999</v>
      </c>
      <c r="Z652" s="3">
        <v>843.18899999999996</v>
      </c>
      <c r="AB652" s="3">
        <v>1.7826086999999999</v>
      </c>
      <c r="AC652" s="3">
        <v>1214.019</v>
      </c>
    </row>
    <row r="653" spans="1:29" ht="15.75" customHeight="1" x14ac:dyDescent="0.2">
      <c r="A653" s="3">
        <v>1.82608696</v>
      </c>
      <c r="B653" s="3">
        <v>741.75490000000002</v>
      </c>
      <c r="D653" s="3">
        <v>1.82608696</v>
      </c>
      <c r="E653" s="3">
        <v>781.53629999999998</v>
      </c>
      <c r="G653" s="3">
        <v>1.82608696</v>
      </c>
      <c r="H653" s="3">
        <v>728.97749999999996</v>
      </c>
      <c r="J653" s="3">
        <v>1.82608696</v>
      </c>
      <c r="K653" s="3">
        <v>758.73149999999998</v>
      </c>
      <c r="M653" s="3">
        <v>1.82608696</v>
      </c>
      <c r="N653" s="3">
        <v>735.577</v>
      </c>
      <c r="P653" s="3">
        <v>1.82608696</v>
      </c>
      <c r="Q653" s="3">
        <v>954.26099999999997</v>
      </c>
      <c r="S653" s="3">
        <v>1.82608696</v>
      </c>
      <c r="T653" s="3">
        <v>1213.8140000000001</v>
      </c>
      <c r="V653" s="3">
        <v>1.82608696</v>
      </c>
      <c r="W653" s="3">
        <v>782.19830000000002</v>
      </c>
      <c r="Y653" s="3">
        <v>1.82608696</v>
      </c>
      <c r="Z653" s="3">
        <v>852.64700000000005</v>
      </c>
      <c r="AB653" s="3">
        <v>1.82608696</v>
      </c>
      <c r="AC653" s="3">
        <v>1200.8989999999999</v>
      </c>
    </row>
    <row r="654" spans="1:29" ht="15.75" customHeight="1" x14ac:dyDescent="0.2">
      <c r="A654" s="3">
        <v>1.8695652199999999</v>
      </c>
      <c r="B654" s="3">
        <v>740.05899999999997</v>
      </c>
      <c r="D654" s="3">
        <v>1.8695652199999999</v>
      </c>
      <c r="E654" s="3">
        <v>786.96249999999998</v>
      </c>
      <c r="G654" s="3">
        <v>1.8695652199999999</v>
      </c>
      <c r="H654" s="3">
        <v>728.67020000000002</v>
      </c>
      <c r="J654" s="3">
        <v>1.8695652199999999</v>
      </c>
      <c r="K654" s="3">
        <v>759.12800000000004</v>
      </c>
      <c r="M654" s="3">
        <v>1.8695652199999999</v>
      </c>
      <c r="N654" s="3">
        <v>740.9778</v>
      </c>
      <c r="P654" s="3">
        <v>1.8695652199999999</v>
      </c>
      <c r="Q654" s="3">
        <v>935.05399999999997</v>
      </c>
      <c r="S654" s="3">
        <v>1.8695652199999999</v>
      </c>
      <c r="T654" s="3">
        <v>1224.2249999999999</v>
      </c>
      <c r="V654" s="3">
        <v>1.8695652199999999</v>
      </c>
      <c r="W654" s="3">
        <v>776.73320000000001</v>
      </c>
      <c r="Y654" s="3">
        <v>1.8695652199999999</v>
      </c>
      <c r="Z654" s="3">
        <v>848.06799999999998</v>
      </c>
      <c r="AB654" s="3">
        <v>1.8695652199999999</v>
      </c>
      <c r="AC654" s="3">
        <v>1185.7660000000001</v>
      </c>
    </row>
    <row r="655" spans="1:29" ht="15.75" customHeight="1" x14ac:dyDescent="0.2">
      <c r="A655" s="3">
        <v>1.91304348</v>
      </c>
      <c r="B655" s="3">
        <v>738.91340000000002</v>
      </c>
      <c r="D655" s="3">
        <v>1.91304348</v>
      </c>
      <c r="E655" s="3">
        <v>778.48400000000004</v>
      </c>
      <c r="G655" s="3">
        <v>1.91304348</v>
      </c>
      <c r="H655" s="3">
        <v>721.07159999999999</v>
      </c>
      <c r="J655" s="3">
        <v>1.91304348</v>
      </c>
      <c r="K655" s="3">
        <v>756.04</v>
      </c>
      <c r="M655" s="3">
        <v>1.91304348</v>
      </c>
      <c r="N655" s="3">
        <v>744.01949999999999</v>
      </c>
      <c r="P655" s="3">
        <v>1.91304348</v>
      </c>
      <c r="Q655" s="3">
        <v>941.83600000000001</v>
      </c>
      <c r="S655" s="3">
        <v>1.91304348</v>
      </c>
      <c r="T655" s="3">
        <v>1212.4459999999999</v>
      </c>
      <c r="V655" s="3">
        <v>1.91304348</v>
      </c>
      <c r="W655" s="3">
        <v>771.91859999999997</v>
      </c>
      <c r="Y655" s="3">
        <v>1.91304348</v>
      </c>
      <c r="Z655" s="3">
        <v>845.23400000000004</v>
      </c>
      <c r="AB655" s="3">
        <v>1.91304348</v>
      </c>
      <c r="AC655" s="3">
        <v>1195.7670000000001</v>
      </c>
    </row>
    <row r="656" spans="1:29" ht="15.75" customHeight="1" x14ac:dyDescent="0.2">
      <c r="A656" s="3">
        <v>1.9565217399999999</v>
      </c>
      <c r="B656" s="3">
        <v>742.9796</v>
      </c>
      <c r="D656" s="3">
        <v>1.9565217399999999</v>
      </c>
      <c r="E656" s="3">
        <v>779.5838</v>
      </c>
      <c r="G656" s="3">
        <v>1.9565217399999999</v>
      </c>
      <c r="H656" s="3">
        <v>722.51340000000005</v>
      </c>
      <c r="J656" s="3">
        <v>1.9565217399999999</v>
      </c>
      <c r="K656" s="3">
        <v>748.601</v>
      </c>
      <c r="M656" s="3">
        <v>1.9565217399999999</v>
      </c>
      <c r="N656" s="3">
        <v>737.3578</v>
      </c>
      <c r="P656" s="3">
        <v>1.9565217399999999</v>
      </c>
      <c r="Q656" s="3">
        <v>921.14</v>
      </c>
      <c r="S656" s="3">
        <v>1.9565217399999999</v>
      </c>
      <c r="T656" s="3">
        <v>1197.549</v>
      </c>
      <c r="V656" s="3">
        <v>1.9565217399999999</v>
      </c>
      <c r="W656" s="3">
        <v>780.721</v>
      </c>
      <c r="Y656" s="3">
        <v>1.9565217399999999</v>
      </c>
      <c r="Z656" s="3">
        <v>845.89499999999998</v>
      </c>
      <c r="AB656" s="3">
        <v>1.9565217399999999</v>
      </c>
      <c r="AC656" s="3">
        <v>1184.681</v>
      </c>
    </row>
    <row r="657" spans="1:29" ht="15.75" customHeight="1" x14ac:dyDescent="0.2">
      <c r="A657" s="3">
        <v>2</v>
      </c>
      <c r="B657" s="3">
        <v>741.2079</v>
      </c>
      <c r="D657" s="3">
        <v>2</v>
      </c>
      <c r="E657" s="3">
        <v>783.22810000000004</v>
      </c>
      <c r="G657" s="3">
        <v>2</v>
      </c>
      <c r="H657" s="3">
        <v>726.25459999999998</v>
      </c>
      <c r="J657" s="3">
        <v>2</v>
      </c>
      <c r="K657" s="3">
        <v>761.00229999999999</v>
      </c>
      <c r="M657" s="3">
        <v>2</v>
      </c>
      <c r="N657" s="3">
        <v>738.53989999999999</v>
      </c>
      <c r="P657" s="3">
        <v>2</v>
      </c>
      <c r="Q657" s="3">
        <v>917.28099999999995</v>
      </c>
      <c r="S657" s="3">
        <v>2</v>
      </c>
      <c r="T657" s="3">
        <v>1234.0039999999999</v>
      </c>
      <c r="V657" s="3">
        <v>2</v>
      </c>
      <c r="W657" s="3">
        <v>775.78279999999995</v>
      </c>
      <c r="Y657" s="3">
        <v>2</v>
      </c>
      <c r="Z657" s="3">
        <v>845.27200000000005</v>
      </c>
      <c r="AB657" s="3">
        <v>2</v>
      </c>
      <c r="AC657" s="3">
        <v>1188.9269999999999</v>
      </c>
    </row>
    <row r="658" spans="1:29" ht="15.75" customHeight="1" x14ac:dyDescent="0.2">
      <c r="A658" s="3">
        <v>2.0434782600000001</v>
      </c>
      <c r="B658" s="3">
        <v>739.48239999999998</v>
      </c>
      <c r="D658" s="3">
        <v>2.0434782600000001</v>
      </c>
      <c r="E658" s="3">
        <v>779.40909999999997</v>
      </c>
      <c r="G658" s="3">
        <v>2.0434782600000001</v>
      </c>
      <c r="H658" s="3">
        <v>721.53340000000003</v>
      </c>
      <c r="J658" s="3">
        <v>2.0434782600000001</v>
      </c>
      <c r="K658" s="3">
        <v>754.55070000000001</v>
      </c>
      <c r="M658" s="3">
        <v>2.0434782600000001</v>
      </c>
      <c r="N658" s="3">
        <v>739.26160000000004</v>
      </c>
      <c r="P658" s="3">
        <v>2.0434782600000001</v>
      </c>
      <c r="Q658" s="3">
        <v>919.697</v>
      </c>
      <c r="S658" s="3">
        <v>2.0434782600000001</v>
      </c>
      <c r="T658" s="3">
        <v>1194.347</v>
      </c>
      <c r="V658" s="3">
        <v>2.0434782600000001</v>
      </c>
      <c r="W658" s="3">
        <v>774.98440000000005</v>
      </c>
      <c r="Y658" s="3">
        <v>2.0434782600000001</v>
      </c>
      <c r="Z658" s="3">
        <v>862.24699999999996</v>
      </c>
      <c r="AB658" s="3">
        <v>2.0434782600000001</v>
      </c>
      <c r="AC658" s="3">
        <v>1191.0619999999999</v>
      </c>
    </row>
    <row r="659" spans="1:29" ht="15.75" customHeight="1" x14ac:dyDescent="0.2">
      <c r="A659" s="3">
        <v>2.0869565200000002</v>
      </c>
      <c r="B659" s="3">
        <v>740.95399999999995</v>
      </c>
      <c r="D659" s="3">
        <v>2.0869565200000002</v>
      </c>
      <c r="E659" s="3">
        <v>784.05629999999996</v>
      </c>
      <c r="G659" s="3">
        <v>2.0869565200000002</v>
      </c>
      <c r="H659" s="3">
        <v>723.25630000000001</v>
      </c>
      <c r="J659" s="3">
        <v>2.0869565200000002</v>
      </c>
      <c r="K659" s="3">
        <v>757.98540000000003</v>
      </c>
      <c r="M659" s="3">
        <v>2.0869565200000002</v>
      </c>
      <c r="N659" s="3">
        <v>737.48670000000004</v>
      </c>
      <c r="P659" s="3">
        <v>2.0869565200000002</v>
      </c>
      <c r="Q659" s="3">
        <v>928.76099999999997</v>
      </c>
      <c r="S659" s="3">
        <v>2.0869565200000002</v>
      </c>
      <c r="T659" s="3">
        <v>1197.19</v>
      </c>
      <c r="V659" s="3">
        <v>2.0869565200000002</v>
      </c>
      <c r="W659" s="3">
        <v>777.70780000000002</v>
      </c>
      <c r="Y659" s="3">
        <v>2.0869565200000002</v>
      </c>
      <c r="Z659" s="3">
        <v>843.94100000000003</v>
      </c>
      <c r="AB659" s="3">
        <v>2.0869565200000002</v>
      </c>
      <c r="AC659" s="3">
        <v>1177.5309999999999</v>
      </c>
    </row>
    <row r="660" spans="1:29" ht="15.75" customHeight="1" x14ac:dyDescent="0.2">
      <c r="A660" s="3">
        <v>2.1304347799999999</v>
      </c>
      <c r="B660" s="3">
        <v>743.20759999999996</v>
      </c>
      <c r="D660" s="3">
        <v>2.1304347799999999</v>
      </c>
      <c r="E660" s="3">
        <v>785.12419999999997</v>
      </c>
      <c r="G660" s="3">
        <v>2.1304347799999999</v>
      </c>
      <c r="H660" s="3">
        <v>732.21439999999996</v>
      </c>
      <c r="J660" s="3">
        <v>2.1304347799999999</v>
      </c>
      <c r="K660" s="3">
        <v>755.30529999999999</v>
      </c>
      <c r="M660" s="3">
        <v>2.1304347799999999</v>
      </c>
      <c r="N660" s="3">
        <v>733.6671</v>
      </c>
      <c r="P660" s="3">
        <v>2.1304347799999999</v>
      </c>
      <c r="Q660" s="3">
        <v>929.51800000000003</v>
      </c>
      <c r="S660" s="3">
        <v>2.1304347799999999</v>
      </c>
      <c r="T660" s="3">
        <v>1201.665</v>
      </c>
      <c r="V660" s="3">
        <v>2.1304347799999999</v>
      </c>
      <c r="W660" s="3">
        <v>772.88279999999997</v>
      </c>
      <c r="Y660" s="3">
        <v>2.1304347799999999</v>
      </c>
      <c r="Z660" s="3">
        <v>855.72900000000004</v>
      </c>
      <c r="AB660" s="3">
        <v>2.1304347799999999</v>
      </c>
      <c r="AC660" s="3">
        <v>1163.8219999999999</v>
      </c>
    </row>
    <row r="661" spans="1:29" ht="15.75" customHeight="1" x14ac:dyDescent="0.2">
      <c r="A661" s="3">
        <v>2.17391304</v>
      </c>
      <c r="B661" s="3">
        <v>739.53319999999997</v>
      </c>
      <c r="D661" s="3">
        <v>2.17391304</v>
      </c>
      <c r="E661" s="3">
        <v>781.08900000000006</v>
      </c>
      <c r="G661" s="3">
        <v>2.17391304</v>
      </c>
      <c r="H661" s="3">
        <v>720.02970000000005</v>
      </c>
      <c r="J661" s="3">
        <v>2.17391304</v>
      </c>
      <c r="K661" s="3">
        <v>748.06309999999996</v>
      </c>
      <c r="M661" s="3">
        <v>2.17391304</v>
      </c>
      <c r="N661" s="3">
        <v>737.43209999999999</v>
      </c>
      <c r="P661" s="3">
        <v>2.17391304</v>
      </c>
      <c r="Q661" s="3">
        <v>925.79200000000003</v>
      </c>
      <c r="S661" s="3">
        <v>2.17391304</v>
      </c>
      <c r="T661" s="3">
        <v>1176.99</v>
      </c>
      <c r="V661" s="3">
        <v>2.17391304</v>
      </c>
      <c r="W661" s="3">
        <v>777.18899999999996</v>
      </c>
      <c r="Y661" s="3">
        <v>2.17391304</v>
      </c>
      <c r="Z661" s="3">
        <v>843.70299999999997</v>
      </c>
      <c r="AB661" s="3">
        <v>2.17391304</v>
      </c>
      <c r="AC661" s="3">
        <v>1155.8430000000001</v>
      </c>
    </row>
    <row r="662" spans="1:29" ht="15.75" customHeight="1" x14ac:dyDescent="0.2">
      <c r="A662" s="3">
        <v>2.2173913000000001</v>
      </c>
      <c r="B662" s="3">
        <v>746.99189999999999</v>
      </c>
      <c r="D662" s="3">
        <v>2.2173913000000001</v>
      </c>
      <c r="E662" s="3">
        <v>774.95899999999995</v>
      </c>
      <c r="G662" s="3">
        <v>2.2173913000000001</v>
      </c>
      <c r="H662" s="3">
        <v>720.66930000000002</v>
      </c>
      <c r="J662" s="3">
        <v>2.2173913000000001</v>
      </c>
      <c r="K662" s="3">
        <v>758.27329999999995</v>
      </c>
      <c r="M662" s="3">
        <v>2.2173913000000001</v>
      </c>
      <c r="N662" s="3">
        <v>736.21460000000002</v>
      </c>
      <c r="P662" s="3">
        <v>2.2173913000000001</v>
      </c>
      <c r="Q662" s="3">
        <v>911.31700000000001</v>
      </c>
      <c r="S662" s="3">
        <v>2.2173913000000001</v>
      </c>
      <c r="T662" s="3">
        <v>1183.855</v>
      </c>
      <c r="V662" s="3">
        <v>2.2173913000000001</v>
      </c>
      <c r="W662" s="3">
        <v>777.14430000000004</v>
      </c>
      <c r="Y662" s="3">
        <v>2.2173913000000001</v>
      </c>
      <c r="Z662" s="3">
        <v>842.01800000000003</v>
      </c>
      <c r="AB662" s="3">
        <v>2.2173913000000001</v>
      </c>
      <c r="AC662" s="3">
        <v>1177.6389999999999</v>
      </c>
    </row>
    <row r="663" spans="1:29" ht="15.75" customHeight="1" x14ac:dyDescent="0.2">
      <c r="A663" s="3">
        <v>2.2608695700000001</v>
      </c>
      <c r="B663" s="3">
        <v>742.28520000000003</v>
      </c>
      <c r="D663" s="3">
        <v>2.2608695700000001</v>
      </c>
      <c r="E663" s="3">
        <v>787.22130000000004</v>
      </c>
      <c r="G663" s="3">
        <v>2.2608695700000001</v>
      </c>
      <c r="H663" s="3">
        <v>722.3039</v>
      </c>
      <c r="J663" s="3">
        <v>2.2608695700000001</v>
      </c>
      <c r="K663" s="3">
        <v>756.99620000000004</v>
      </c>
      <c r="M663" s="3">
        <v>2.2608695700000001</v>
      </c>
      <c r="N663" s="3">
        <v>733.65620000000001</v>
      </c>
      <c r="P663" s="3">
        <v>2.2608695700000001</v>
      </c>
      <c r="Q663" s="3">
        <v>926.90099999999995</v>
      </c>
      <c r="S663" s="3">
        <v>2.2608695700000001</v>
      </c>
      <c r="T663" s="3">
        <v>1188.2059999999999</v>
      </c>
      <c r="V663" s="3">
        <v>2.2608695700000001</v>
      </c>
      <c r="W663" s="3">
        <v>774.76070000000004</v>
      </c>
      <c r="Y663" s="3">
        <v>2.2608695700000001</v>
      </c>
      <c r="Z663" s="3">
        <v>845.976</v>
      </c>
      <c r="AB663" s="3">
        <v>2.2608695700000001</v>
      </c>
      <c r="AC663" s="3">
        <v>1150.7940000000001</v>
      </c>
    </row>
    <row r="664" spans="1:29" ht="15.75" customHeight="1" x14ac:dyDescent="0.2">
      <c r="A664" s="3">
        <v>2.3043478300000002</v>
      </c>
      <c r="B664" s="3">
        <v>743.11720000000003</v>
      </c>
      <c r="D664" s="3">
        <v>2.3043478300000002</v>
      </c>
      <c r="E664" s="3">
        <v>782.36609999999996</v>
      </c>
      <c r="G664" s="3">
        <v>2.3043478300000002</v>
      </c>
      <c r="H664" s="3">
        <v>723.23689999999999</v>
      </c>
      <c r="J664" s="3">
        <v>2.3043478300000002</v>
      </c>
      <c r="K664" s="3">
        <v>761.11030000000005</v>
      </c>
      <c r="M664" s="3">
        <v>2.3043478300000002</v>
      </c>
      <c r="N664" s="3">
        <v>734.74810000000002</v>
      </c>
      <c r="P664" s="3">
        <v>2.3043478300000002</v>
      </c>
      <c r="Q664" s="3">
        <v>906.53399999999999</v>
      </c>
      <c r="S664" s="3">
        <v>2.3043478300000002</v>
      </c>
      <c r="T664" s="3">
        <v>1150.729</v>
      </c>
      <c r="V664" s="3">
        <v>2.3043478300000002</v>
      </c>
      <c r="W664" s="3">
        <v>777.83889999999997</v>
      </c>
      <c r="Y664" s="3">
        <v>2.3043478300000002</v>
      </c>
      <c r="Z664" s="3">
        <v>862.23099999999999</v>
      </c>
      <c r="AB664" s="3">
        <v>2.3043478300000002</v>
      </c>
      <c r="AC664" s="3">
        <v>1156.566</v>
      </c>
    </row>
    <row r="665" spans="1:29" ht="15.75" customHeight="1" x14ac:dyDescent="0.2">
      <c r="A665" s="3">
        <v>2.3478260899999999</v>
      </c>
      <c r="B665" s="3">
        <v>740.86850000000004</v>
      </c>
      <c r="D665" s="3">
        <v>2.3478260899999999</v>
      </c>
      <c r="E665" s="3">
        <v>779.68359999999996</v>
      </c>
      <c r="G665" s="3">
        <v>2.3478260899999999</v>
      </c>
      <c r="H665" s="3">
        <v>725.86490000000003</v>
      </c>
      <c r="J665" s="3">
        <v>2.3478260899999999</v>
      </c>
      <c r="K665" s="3">
        <v>752.71109999999999</v>
      </c>
      <c r="M665" s="3">
        <v>2.3478260899999999</v>
      </c>
      <c r="N665" s="3">
        <v>737.51340000000005</v>
      </c>
      <c r="P665" s="3">
        <v>2.3478260899999999</v>
      </c>
      <c r="Q665" s="3">
        <v>896.97799999999995</v>
      </c>
      <c r="S665" s="3">
        <v>2.3478260899999999</v>
      </c>
      <c r="T665" s="3">
        <v>1185.6410000000001</v>
      </c>
      <c r="V665" s="3">
        <v>2.3478260899999999</v>
      </c>
      <c r="W665" s="3">
        <v>777.53700000000003</v>
      </c>
      <c r="Y665" s="3">
        <v>2.3478260899999999</v>
      </c>
      <c r="Z665" s="3">
        <v>831.93799999999999</v>
      </c>
      <c r="AB665" s="3">
        <v>2.3478260899999999</v>
      </c>
      <c r="AC665" s="3">
        <v>1155.259</v>
      </c>
    </row>
    <row r="666" spans="1:29" ht="15.75" customHeight="1" x14ac:dyDescent="0.2">
      <c r="A666" s="3">
        <v>2.39130435</v>
      </c>
      <c r="B666" s="3">
        <v>740.68899999999996</v>
      </c>
      <c r="D666" s="3">
        <v>2.39130435</v>
      </c>
      <c r="E666" s="3">
        <v>771.29139999999995</v>
      </c>
      <c r="G666" s="3">
        <v>2.39130435</v>
      </c>
      <c r="H666" s="3">
        <v>719.69029999999998</v>
      </c>
      <c r="J666" s="3">
        <v>2.39130435</v>
      </c>
      <c r="K666" s="3">
        <v>760.1354</v>
      </c>
      <c r="M666" s="3">
        <v>2.39130435</v>
      </c>
      <c r="N666" s="3">
        <v>739.32140000000004</v>
      </c>
      <c r="P666" s="3">
        <v>2.39130435</v>
      </c>
      <c r="Q666" s="3">
        <v>902.76900000000001</v>
      </c>
      <c r="S666" s="3">
        <v>2.39130435</v>
      </c>
      <c r="T666" s="3">
        <v>1166.9880000000001</v>
      </c>
      <c r="V666" s="3">
        <v>2.39130435</v>
      </c>
      <c r="W666" s="3">
        <v>777.71209999999996</v>
      </c>
      <c r="Y666" s="3">
        <v>2.39130435</v>
      </c>
      <c r="Z666" s="3">
        <v>849.274</v>
      </c>
      <c r="AB666" s="3">
        <v>2.39130435</v>
      </c>
      <c r="AC666" s="3">
        <v>1161.376</v>
      </c>
    </row>
    <row r="667" spans="1:29" ht="15.75" customHeight="1" x14ac:dyDescent="0.2">
      <c r="A667" s="3">
        <v>2.4347826100000001</v>
      </c>
      <c r="B667" s="3">
        <v>738.09590000000003</v>
      </c>
      <c r="D667" s="3">
        <v>2.4347826100000001</v>
      </c>
      <c r="E667" s="3">
        <v>784.54960000000005</v>
      </c>
      <c r="G667" s="3">
        <v>2.4347826100000001</v>
      </c>
      <c r="H667" s="3">
        <v>728.80740000000003</v>
      </c>
      <c r="J667" s="3">
        <v>2.4347826100000001</v>
      </c>
      <c r="K667" s="3">
        <v>748.89260000000002</v>
      </c>
      <c r="M667" s="3">
        <v>2.4347826100000001</v>
      </c>
      <c r="N667" s="3">
        <v>743.40470000000005</v>
      </c>
      <c r="P667" s="3">
        <v>2.4347826100000001</v>
      </c>
      <c r="Q667" s="3">
        <v>891.41499999999996</v>
      </c>
      <c r="S667" s="3">
        <v>2.4347826100000001</v>
      </c>
      <c r="T667" s="3">
        <v>1174.376</v>
      </c>
      <c r="V667" s="3">
        <v>2.4347826100000001</v>
      </c>
      <c r="W667" s="3">
        <v>762.6662</v>
      </c>
      <c r="Y667" s="3">
        <v>2.4347826100000001</v>
      </c>
      <c r="Z667" s="3">
        <v>850.78399999999999</v>
      </c>
      <c r="AB667" s="3">
        <v>2.4347826100000001</v>
      </c>
      <c r="AC667" s="3">
        <v>1137.4749999999999</v>
      </c>
    </row>
    <row r="668" spans="1:29" ht="15.75" customHeight="1" x14ac:dyDescent="0.2">
      <c r="A668" s="3">
        <v>2.4782608700000002</v>
      </c>
      <c r="B668" s="3">
        <v>739.7088</v>
      </c>
      <c r="D668" s="3">
        <v>2.4782608700000002</v>
      </c>
      <c r="E668" s="3">
        <v>786.37840000000006</v>
      </c>
      <c r="G668" s="3">
        <v>2.4782608700000002</v>
      </c>
      <c r="H668" s="3">
        <v>736.5018</v>
      </c>
      <c r="J668" s="3">
        <v>2.4782608700000002</v>
      </c>
      <c r="K668" s="3">
        <v>763.673</v>
      </c>
      <c r="M668" s="3">
        <v>2.4782608700000002</v>
      </c>
      <c r="N668" s="3">
        <v>744.61239999999998</v>
      </c>
      <c r="P668" s="3">
        <v>2.4782608700000002</v>
      </c>
      <c r="Q668" s="3">
        <v>902.55200000000002</v>
      </c>
      <c r="S668" s="3">
        <v>2.4782608700000002</v>
      </c>
      <c r="T668" s="3">
        <v>1156.8430000000001</v>
      </c>
      <c r="V668" s="3">
        <v>2.4782608700000002</v>
      </c>
      <c r="W668" s="3">
        <v>774.89829999999995</v>
      </c>
      <c r="Y668" s="3">
        <v>2.4782608700000002</v>
      </c>
      <c r="Z668" s="3">
        <v>844.77599999999995</v>
      </c>
      <c r="AB668" s="3">
        <v>2.4782608700000002</v>
      </c>
      <c r="AC668" s="3">
        <v>1166.4949999999999</v>
      </c>
    </row>
    <row r="669" spans="1:29" ht="15.75" customHeight="1" x14ac:dyDescent="0.2">
      <c r="A669" s="3">
        <v>2.5217391299999998</v>
      </c>
      <c r="B669" s="3">
        <v>745.62890000000004</v>
      </c>
      <c r="D669" s="3">
        <v>2.5217391299999998</v>
      </c>
      <c r="E669" s="3">
        <v>781.17939999999999</v>
      </c>
      <c r="G669" s="3">
        <v>2.5217391299999998</v>
      </c>
      <c r="H669" s="3">
        <v>732.82119999999998</v>
      </c>
      <c r="J669" s="3">
        <v>2.5217391299999998</v>
      </c>
      <c r="K669" s="3">
        <v>757.05949999999996</v>
      </c>
      <c r="M669" s="3">
        <v>2.5217391299999998</v>
      </c>
      <c r="N669" s="3">
        <v>739.10220000000004</v>
      </c>
      <c r="P669" s="3">
        <v>2.5217391299999998</v>
      </c>
      <c r="Q669" s="3">
        <v>887.60199999999998</v>
      </c>
      <c r="S669" s="3">
        <v>2.5217391299999998</v>
      </c>
      <c r="T669" s="3">
        <v>1156.6179999999999</v>
      </c>
      <c r="V669" s="3">
        <v>2.5217391299999998</v>
      </c>
      <c r="W669" s="3">
        <v>770.27179999999998</v>
      </c>
      <c r="Y669" s="3">
        <v>2.5217391299999998</v>
      </c>
      <c r="Z669" s="3">
        <v>844.96199999999999</v>
      </c>
      <c r="AB669" s="3">
        <v>2.5217391299999998</v>
      </c>
      <c r="AC669" s="3">
        <v>1137.539</v>
      </c>
    </row>
    <row r="670" spans="1:29" ht="15.75" customHeight="1" x14ac:dyDescent="0.2">
      <c r="A670" s="3">
        <v>2.5652173899999999</v>
      </c>
      <c r="B670" s="3">
        <v>749.25379999999996</v>
      </c>
      <c r="D670" s="3">
        <v>2.5652173899999999</v>
      </c>
      <c r="E670" s="3">
        <v>782.99490000000003</v>
      </c>
      <c r="G670" s="3">
        <v>2.5652173899999999</v>
      </c>
      <c r="H670" s="3">
        <v>722.351</v>
      </c>
      <c r="J670" s="3">
        <v>2.5652173899999999</v>
      </c>
      <c r="K670" s="3">
        <v>753.79269999999997</v>
      </c>
      <c r="M670" s="3">
        <v>2.5652173899999999</v>
      </c>
      <c r="N670" s="3">
        <v>740.19439999999997</v>
      </c>
      <c r="P670" s="3">
        <v>2.5652173899999999</v>
      </c>
      <c r="Q670" s="3">
        <v>893.50300000000004</v>
      </c>
      <c r="S670" s="3">
        <v>2.5652173899999999</v>
      </c>
      <c r="T670" s="3">
        <v>1160.991</v>
      </c>
      <c r="V670" s="3">
        <v>2.5652173899999999</v>
      </c>
      <c r="W670" s="3">
        <v>775.53030000000001</v>
      </c>
      <c r="Y670" s="3">
        <v>2.5652173899999999</v>
      </c>
      <c r="Z670" s="3">
        <v>840.12</v>
      </c>
      <c r="AB670" s="3">
        <v>2.5652173899999999</v>
      </c>
      <c r="AC670" s="3">
        <v>1144.5540000000001</v>
      </c>
    </row>
    <row r="671" spans="1:29" ht="15.75" customHeight="1" x14ac:dyDescent="0.2">
      <c r="A671" s="3">
        <v>2.60869565</v>
      </c>
      <c r="B671" s="3">
        <v>738.70479999999998</v>
      </c>
      <c r="D671" s="3">
        <v>2.60869565</v>
      </c>
      <c r="E671" s="3">
        <v>776.95090000000005</v>
      </c>
      <c r="G671" s="3">
        <v>2.60869565</v>
      </c>
      <c r="H671" s="3">
        <v>718.64430000000004</v>
      </c>
      <c r="J671" s="3">
        <v>2.60869565</v>
      </c>
      <c r="K671" s="3">
        <v>759.97280000000001</v>
      </c>
      <c r="M671" s="3">
        <v>2.60869565</v>
      </c>
      <c r="N671" s="3">
        <v>733.53560000000004</v>
      </c>
      <c r="P671" s="3">
        <v>2.60869565</v>
      </c>
      <c r="Q671" s="3">
        <v>902.65499999999997</v>
      </c>
      <c r="S671" s="3">
        <v>2.60869565</v>
      </c>
      <c r="T671" s="3">
        <v>1137.1859999999999</v>
      </c>
      <c r="V671" s="3">
        <v>2.60869565</v>
      </c>
      <c r="W671" s="3">
        <v>774.52030000000002</v>
      </c>
      <c r="Y671" s="3">
        <v>2.60869565</v>
      </c>
      <c r="Z671" s="3">
        <v>840.90599999999995</v>
      </c>
      <c r="AB671" s="3">
        <v>2.60869565</v>
      </c>
      <c r="AC671" s="3">
        <v>1144.2919999999999</v>
      </c>
    </row>
    <row r="672" spans="1:29" ht="15.75" customHeight="1" x14ac:dyDescent="0.2">
      <c r="A672" s="3">
        <v>2.6521739100000001</v>
      </c>
      <c r="B672" s="3">
        <v>740.91989999999998</v>
      </c>
      <c r="D672" s="3">
        <v>2.6521739100000001</v>
      </c>
      <c r="E672" s="3">
        <v>777.80619999999999</v>
      </c>
      <c r="G672" s="3">
        <v>2.6521739100000001</v>
      </c>
      <c r="H672" s="3">
        <v>715.24040000000002</v>
      </c>
      <c r="J672" s="3">
        <v>2.6521739100000001</v>
      </c>
      <c r="K672" s="3">
        <v>744.42520000000002</v>
      </c>
      <c r="M672" s="3">
        <v>2.6521739100000001</v>
      </c>
      <c r="N672" s="3">
        <v>730.86959999999999</v>
      </c>
      <c r="P672" s="3">
        <v>2.6521739100000001</v>
      </c>
      <c r="Q672" s="3">
        <v>884.803</v>
      </c>
      <c r="S672" s="3">
        <v>2.6521739100000001</v>
      </c>
      <c r="T672" s="3">
        <v>1136.3620000000001</v>
      </c>
      <c r="V672" s="3">
        <v>2.6521739100000001</v>
      </c>
      <c r="W672" s="3">
        <v>771.49210000000005</v>
      </c>
      <c r="Y672" s="3">
        <v>2.6521739100000001</v>
      </c>
      <c r="Z672" s="3">
        <v>841.44500000000005</v>
      </c>
      <c r="AB672" s="3">
        <v>2.6521739100000001</v>
      </c>
      <c r="AC672" s="3">
        <v>1148.203</v>
      </c>
    </row>
    <row r="673" spans="1:29" ht="15.75" customHeight="1" x14ac:dyDescent="0.2">
      <c r="A673" s="3">
        <v>2.6956521699999998</v>
      </c>
      <c r="B673" s="3">
        <v>737.16269999999997</v>
      </c>
      <c r="D673" s="3">
        <v>2.6956521699999998</v>
      </c>
      <c r="E673" s="3">
        <v>781.11940000000004</v>
      </c>
      <c r="G673" s="3">
        <v>2.6956521699999998</v>
      </c>
      <c r="H673" s="3">
        <v>725.98789999999997</v>
      </c>
      <c r="J673" s="3">
        <v>2.6956521699999998</v>
      </c>
      <c r="K673" s="3">
        <v>754.49800000000005</v>
      </c>
      <c r="M673" s="3">
        <v>2.6956521699999998</v>
      </c>
      <c r="N673" s="3">
        <v>732.20870000000002</v>
      </c>
      <c r="P673" s="3">
        <v>2.6956521699999998</v>
      </c>
      <c r="Q673" s="3">
        <v>910.64800000000002</v>
      </c>
      <c r="S673" s="3">
        <v>2.6956521699999998</v>
      </c>
      <c r="T673" s="3">
        <v>1125.297</v>
      </c>
      <c r="V673" s="3">
        <v>2.6956521699999998</v>
      </c>
      <c r="W673" s="3">
        <v>771.91549999999995</v>
      </c>
      <c r="Y673" s="3">
        <v>2.6956521699999998</v>
      </c>
      <c r="Z673" s="3">
        <v>834.26</v>
      </c>
      <c r="AB673" s="3">
        <v>2.6956521699999998</v>
      </c>
      <c r="AC673" s="3">
        <v>1141.2449999999999</v>
      </c>
    </row>
    <row r="674" spans="1:29" ht="15.75" customHeight="1" x14ac:dyDescent="0.2">
      <c r="A674" s="3">
        <v>2.7391304299999999</v>
      </c>
      <c r="B674" s="3">
        <v>738.93370000000004</v>
      </c>
      <c r="D674" s="3">
        <v>2.7391304299999999</v>
      </c>
      <c r="E674" s="3">
        <v>782.87360000000001</v>
      </c>
      <c r="G674" s="3">
        <v>2.7391304299999999</v>
      </c>
      <c r="H674" s="3">
        <v>720.33870000000002</v>
      </c>
      <c r="J674" s="3">
        <v>2.7391304299999999</v>
      </c>
      <c r="K674" s="3">
        <v>759.20730000000003</v>
      </c>
      <c r="M674" s="3">
        <v>2.7391304299999999</v>
      </c>
      <c r="N674" s="3">
        <v>739.60969999999998</v>
      </c>
      <c r="P674" s="3">
        <v>2.7391304299999999</v>
      </c>
      <c r="Q674" s="3">
        <v>904.04499999999996</v>
      </c>
      <c r="S674" s="3">
        <v>2.7391304299999999</v>
      </c>
      <c r="T674" s="3">
        <v>1127.2470000000001</v>
      </c>
      <c r="V674" s="3">
        <v>2.7391304299999999</v>
      </c>
      <c r="W674" s="3">
        <v>780.8193</v>
      </c>
      <c r="Y674" s="3">
        <v>2.7391304299999999</v>
      </c>
      <c r="Z674" s="3">
        <v>828.60599999999999</v>
      </c>
      <c r="AB674" s="3">
        <v>2.7391304299999999</v>
      </c>
      <c r="AC674" s="3">
        <v>1141.3</v>
      </c>
    </row>
    <row r="675" spans="1:29" ht="15.75" customHeight="1" x14ac:dyDescent="0.2">
      <c r="A675" s="3">
        <v>2.7826086999999999</v>
      </c>
      <c r="B675" s="3">
        <v>736.6567</v>
      </c>
      <c r="D675" s="3">
        <v>2.7826086999999999</v>
      </c>
      <c r="E675" s="3">
        <v>770.05830000000003</v>
      </c>
      <c r="G675" s="3">
        <v>2.7826086999999999</v>
      </c>
      <c r="H675" s="3">
        <v>720.54160000000002</v>
      </c>
      <c r="J675" s="3">
        <v>2.7826086999999999</v>
      </c>
      <c r="K675" s="3">
        <v>753.84680000000003</v>
      </c>
      <c r="M675" s="3">
        <v>2.7826086999999999</v>
      </c>
      <c r="N675" s="3">
        <v>730.99760000000003</v>
      </c>
      <c r="P675" s="3">
        <v>2.7826086999999999</v>
      </c>
      <c r="Q675" s="3">
        <v>882.98299999999995</v>
      </c>
      <c r="S675" s="3">
        <v>2.7826086999999999</v>
      </c>
      <c r="T675" s="3">
        <v>1132.7819999999999</v>
      </c>
      <c r="V675" s="3">
        <v>2.7826086999999999</v>
      </c>
      <c r="W675" s="3">
        <v>775.78520000000003</v>
      </c>
      <c r="Y675" s="3">
        <v>2.7826086999999999</v>
      </c>
      <c r="Z675" s="3">
        <v>850.66600000000005</v>
      </c>
      <c r="AB675" s="3">
        <v>2.7826086999999999</v>
      </c>
      <c r="AC675" s="3">
        <v>1116.7809999999999</v>
      </c>
    </row>
    <row r="676" spans="1:29" ht="15.75" customHeight="1" x14ac:dyDescent="0.2">
      <c r="A676" s="3">
        <v>2.82608696</v>
      </c>
      <c r="B676" s="3">
        <v>745.47360000000003</v>
      </c>
      <c r="D676" s="3">
        <v>2.82608696</v>
      </c>
      <c r="E676" s="3">
        <v>778.82719999999995</v>
      </c>
      <c r="G676" s="3">
        <v>2.82608696</v>
      </c>
      <c r="H676" s="3">
        <v>723.53160000000003</v>
      </c>
      <c r="J676" s="3">
        <v>2.82608696</v>
      </c>
      <c r="K676" s="3">
        <v>757.02689999999996</v>
      </c>
      <c r="M676" s="3">
        <v>2.82608696</v>
      </c>
      <c r="N676" s="3">
        <v>734.99310000000003</v>
      </c>
      <c r="P676" s="3">
        <v>2.82608696</v>
      </c>
      <c r="Q676" s="3">
        <v>879.90700000000004</v>
      </c>
      <c r="S676" s="3">
        <v>2.82608696</v>
      </c>
      <c r="T676" s="3">
        <v>1144.337</v>
      </c>
      <c r="V676" s="3">
        <v>2.82608696</v>
      </c>
      <c r="W676" s="3">
        <v>772.92280000000005</v>
      </c>
      <c r="Y676" s="3">
        <v>2.82608696</v>
      </c>
      <c r="Z676" s="3">
        <v>848.654</v>
      </c>
      <c r="AB676" s="3">
        <v>2.82608696</v>
      </c>
      <c r="AC676" s="3">
        <v>1123.4059999999999</v>
      </c>
    </row>
    <row r="677" spans="1:29" ht="15.75" customHeight="1" x14ac:dyDescent="0.2">
      <c r="A677" s="3">
        <v>2.8695652200000001</v>
      </c>
      <c r="B677" s="3">
        <v>742.62929999999994</v>
      </c>
      <c r="D677" s="3">
        <v>2.8695652200000001</v>
      </c>
      <c r="E677" s="3">
        <v>777.20519999999999</v>
      </c>
      <c r="G677" s="3">
        <v>2.8695652200000001</v>
      </c>
      <c r="H677" s="3">
        <v>718.32690000000002</v>
      </c>
      <c r="J677" s="3">
        <v>2.8695652200000001</v>
      </c>
      <c r="K677" s="3">
        <v>754.99080000000004</v>
      </c>
      <c r="M677" s="3">
        <v>2.8695652200000001</v>
      </c>
      <c r="N677" s="3">
        <v>733.24400000000003</v>
      </c>
      <c r="P677" s="3">
        <v>2.8695652200000001</v>
      </c>
      <c r="Q677" s="3">
        <v>872.02499999999998</v>
      </c>
      <c r="S677" s="3">
        <v>2.8695652200000001</v>
      </c>
      <c r="T677" s="3">
        <v>1192.731</v>
      </c>
      <c r="V677" s="3">
        <v>2.8695652200000001</v>
      </c>
      <c r="W677" s="3">
        <v>772.68299999999999</v>
      </c>
      <c r="Y677" s="3">
        <v>2.8695652200000001</v>
      </c>
      <c r="Z677" s="3">
        <v>837.71600000000001</v>
      </c>
      <c r="AB677" s="3">
        <v>2.8695652200000001</v>
      </c>
      <c r="AC677" s="3">
        <v>1120.771</v>
      </c>
    </row>
    <row r="678" spans="1:29" ht="15.75" customHeight="1" x14ac:dyDescent="0.2">
      <c r="A678" s="3">
        <v>2.9130434799999998</v>
      </c>
      <c r="B678" s="3">
        <v>744.61599999999999</v>
      </c>
      <c r="D678" s="3">
        <v>2.9130434799999998</v>
      </c>
      <c r="E678" s="3">
        <v>774.20069999999998</v>
      </c>
      <c r="G678" s="3">
        <v>2.9130434799999998</v>
      </c>
      <c r="H678" s="3">
        <v>720.93449999999996</v>
      </c>
      <c r="J678" s="3">
        <v>2.9130434799999998</v>
      </c>
      <c r="K678" s="3">
        <v>750.68259999999998</v>
      </c>
      <c r="M678" s="3">
        <v>2.9130434799999998</v>
      </c>
      <c r="N678" s="3">
        <v>737.79790000000003</v>
      </c>
      <c r="P678" s="3">
        <v>2.9130434799999998</v>
      </c>
      <c r="Q678" s="3">
        <v>863.38</v>
      </c>
      <c r="S678" s="3">
        <v>2.9130434799999998</v>
      </c>
      <c r="T678" s="3">
        <v>1242.8689999999999</v>
      </c>
      <c r="V678" s="3">
        <v>2.9130434799999998</v>
      </c>
      <c r="W678" s="3">
        <v>766.97829999999999</v>
      </c>
      <c r="Y678" s="3">
        <v>2.9130434799999998</v>
      </c>
      <c r="Z678" s="3">
        <v>832.221</v>
      </c>
      <c r="AB678" s="3">
        <v>2.9130434799999998</v>
      </c>
      <c r="AC678" s="3">
        <v>1121.4159999999999</v>
      </c>
    </row>
    <row r="679" spans="1:29" ht="15.75" customHeight="1" x14ac:dyDescent="0.2">
      <c r="A679" s="3">
        <v>2.9565217399999999</v>
      </c>
      <c r="B679" s="3">
        <v>736.04949999999997</v>
      </c>
      <c r="D679" s="3">
        <v>2.9565217399999999</v>
      </c>
      <c r="E679" s="3">
        <v>775.7509</v>
      </c>
      <c r="G679" s="3">
        <v>2.9565217399999999</v>
      </c>
      <c r="H679" s="3">
        <v>717.48</v>
      </c>
      <c r="J679" s="3">
        <v>2.9565217399999999</v>
      </c>
      <c r="K679" s="3">
        <v>753.85</v>
      </c>
      <c r="M679" s="3">
        <v>2.9565217399999999</v>
      </c>
      <c r="N679" s="3">
        <v>738.2106</v>
      </c>
      <c r="P679" s="3">
        <v>2.9565217399999999</v>
      </c>
      <c r="Q679" s="3">
        <v>881.86500000000001</v>
      </c>
      <c r="S679" s="3">
        <v>2.9565217399999999</v>
      </c>
      <c r="T679" s="3">
        <v>1244.6659999999999</v>
      </c>
      <c r="V679" s="3">
        <v>2.9565217399999999</v>
      </c>
      <c r="W679" s="3">
        <v>761.72400000000005</v>
      </c>
      <c r="Y679" s="3">
        <v>2.9565217399999999</v>
      </c>
      <c r="Z679" s="3">
        <v>833.596</v>
      </c>
      <c r="AB679" s="3">
        <v>2.9565217399999999</v>
      </c>
      <c r="AC679" s="3">
        <v>1114.9829999999999</v>
      </c>
    </row>
    <row r="680" spans="1:29" ht="15.75" customHeight="1" x14ac:dyDescent="0.2">
      <c r="A680" s="3">
        <v>3</v>
      </c>
      <c r="B680" s="3">
        <v>740.77650000000006</v>
      </c>
      <c r="D680" s="3">
        <v>3</v>
      </c>
      <c r="E680" s="3">
        <v>772.26990000000001</v>
      </c>
      <c r="G680" s="3">
        <v>3</v>
      </c>
      <c r="H680" s="3">
        <v>727.03269999999998</v>
      </c>
      <c r="J680" s="3">
        <v>3</v>
      </c>
      <c r="K680" s="3">
        <v>757.40560000000005</v>
      </c>
      <c r="M680" s="3">
        <v>3</v>
      </c>
      <c r="N680" s="3">
        <v>730.54340000000002</v>
      </c>
      <c r="P680" s="3">
        <v>3</v>
      </c>
      <c r="Q680" s="3">
        <v>899.41399999999999</v>
      </c>
      <c r="S680" s="3">
        <v>3</v>
      </c>
      <c r="T680" s="3">
        <v>1247.366</v>
      </c>
      <c r="V680" s="3">
        <v>3</v>
      </c>
      <c r="W680" s="3">
        <v>768.34199999999998</v>
      </c>
      <c r="Y680" s="3">
        <v>3</v>
      </c>
      <c r="Z680" s="3">
        <v>835.45</v>
      </c>
      <c r="AB680" s="3">
        <v>3</v>
      </c>
      <c r="AC680" s="3">
        <v>1112.681</v>
      </c>
    </row>
    <row r="681" spans="1:29" ht="15.75" customHeight="1" x14ac:dyDescent="0.2">
      <c r="A681" s="3">
        <v>3.0434782600000001</v>
      </c>
      <c r="B681" s="3">
        <v>739.40089999999998</v>
      </c>
      <c r="D681" s="3">
        <v>3.0434782600000001</v>
      </c>
      <c r="E681" s="3">
        <v>779.63019999999995</v>
      </c>
      <c r="G681" s="3">
        <v>3.0434782600000001</v>
      </c>
      <c r="H681" s="3">
        <v>721.90989999999999</v>
      </c>
      <c r="J681" s="3">
        <v>3.0434782600000001</v>
      </c>
      <c r="K681" s="3">
        <v>755.99739999999997</v>
      </c>
      <c r="M681" s="3">
        <v>3.0434782600000001</v>
      </c>
      <c r="N681" s="3">
        <v>739.25009999999997</v>
      </c>
      <c r="P681" s="3">
        <v>3.0434782600000001</v>
      </c>
      <c r="Q681" s="3">
        <v>880.82299999999998</v>
      </c>
      <c r="S681" s="3">
        <v>3.0434782600000001</v>
      </c>
      <c r="T681" s="3">
        <v>1242.4559999999999</v>
      </c>
      <c r="V681" s="3">
        <v>3.0434782600000001</v>
      </c>
      <c r="W681" s="3">
        <v>770.51969999999994</v>
      </c>
      <c r="Y681" s="3">
        <v>3.0434782600000001</v>
      </c>
      <c r="Z681" s="3">
        <v>829.125</v>
      </c>
      <c r="AB681" s="3">
        <v>3.0434782600000001</v>
      </c>
      <c r="AC681" s="3">
        <v>1109.4159999999999</v>
      </c>
    </row>
    <row r="682" spans="1:29" ht="15.75" customHeight="1" x14ac:dyDescent="0.2">
      <c r="A682" s="3">
        <v>3.0869565200000002</v>
      </c>
      <c r="B682" s="3">
        <v>744.06709999999998</v>
      </c>
      <c r="D682" s="3">
        <v>3.0869565200000002</v>
      </c>
      <c r="E682" s="3">
        <v>774.94209999999998</v>
      </c>
      <c r="G682" s="3">
        <v>3.0869565200000002</v>
      </c>
      <c r="H682" s="3">
        <v>728.12570000000005</v>
      </c>
      <c r="J682" s="3">
        <v>3.0869565200000002</v>
      </c>
      <c r="K682" s="3">
        <v>757.50890000000004</v>
      </c>
      <c r="M682" s="3">
        <v>3.0869565200000002</v>
      </c>
      <c r="N682" s="3">
        <v>734.06179999999995</v>
      </c>
      <c r="P682" s="3">
        <v>3.0869565200000002</v>
      </c>
      <c r="Q682" s="3">
        <v>861.08199999999999</v>
      </c>
      <c r="S682" s="3">
        <v>3.0869565200000002</v>
      </c>
      <c r="T682" s="3">
        <v>1224.0039999999999</v>
      </c>
      <c r="V682" s="3">
        <v>3.0869565200000002</v>
      </c>
      <c r="W682" s="3">
        <v>776.72950000000003</v>
      </c>
      <c r="Y682" s="3">
        <v>3.0869565200000002</v>
      </c>
      <c r="Z682" s="3">
        <v>853.78</v>
      </c>
      <c r="AB682" s="3">
        <v>3.0869565200000002</v>
      </c>
      <c r="AC682" s="3">
        <v>1106.1289999999999</v>
      </c>
    </row>
    <row r="683" spans="1:29" ht="15.75" customHeight="1" x14ac:dyDescent="0.2">
      <c r="A683" s="3">
        <v>3.1304347799999999</v>
      </c>
      <c r="B683" s="3">
        <v>741.72389999999996</v>
      </c>
      <c r="D683" s="3">
        <v>3.1304347799999999</v>
      </c>
      <c r="E683" s="3">
        <v>769.60659999999996</v>
      </c>
      <c r="G683" s="3">
        <v>3.1304347799999999</v>
      </c>
      <c r="H683" s="3">
        <v>717.8107</v>
      </c>
      <c r="J683" s="3">
        <v>3.1304347799999999</v>
      </c>
      <c r="K683" s="3">
        <v>749.20860000000005</v>
      </c>
      <c r="M683" s="3">
        <v>3.1304347799999999</v>
      </c>
      <c r="N683" s="3">
        <v>737.51089999999999</v>
      </c>
      <c r="P683" s="3">
        <v>3.1304347799999999</v>
      </c>
      <c r="Q683" s="3">
        <v>852.774</v>
      </c>
      <c r="S683" s="3">
        <v>3.1304347799999999</v>
      </c>
      <c r="T683" s="3">
        <v>1243.3979999999999</v>
      </c>
      <c r="V683" s="3">
        <v>3.1304347799999999</v>
      </c>
      <c r="W683" s="3">
        <v>775.03869999999995</v>
      </c>
      <c r="Y683" s="3">
        <v>3.1304347799999999</v>
      </c>
      <c r="Z683" s="3">
        <v>843.57500000000005</v>
      </c>
      <c r="AB683" s="3">
        <v>3.1304347799999999</v>
      </c>
      <c r="AC683" s="3">
        <v>1108.69</v>
      </c>
    </row>
    <row r="684" spans="1:29" ht="15.75" customHeight="1" x14ac:dyDescent="0.2">
      <c r="A684" s="3">
        <v>3.17391304</v>
      </c>
      <c r="B684" s="3">
        <v>740.15930000000003</v>
      </c>
      <c r="D684" s="3">
        <v>3.17391304</v>
      </c>
      <c r="E684" s="3">
        <v>783.39070000000004</v>
      </c>
      <c r="G684" s="3">
        <v>3.17391304</v>
      </c>
      <c r="H684" s="3">
        <v>729.33510000000001</v>
      </c>
      <c r="J684" s="3">
        <v>3.17391304</v>
      </c>
      <c r="K684" s="3">
        <v>757.59990000000005</v>
      </c>
      <c r="M684" s="3">
        <v>3.17391304</v>
      </c>
      <c r="N684" s="3">
        <v>737.46489999999994</v>
      </c>
      <c r="P684" s="3">
        <v>3.17391304</v>
      </c>
      <c r="Q684" s="3">
        <v>863.61800000000005</v>
      </c>
      <c r="S684" s="3">
        <v>3.17391304</v>
      </c>
      <c r="T684" s="3">
        <v>1235.81</v>
      </c>
      <c r="V684" s="3">
        <v>3.17391304</v>
      </c>
      <c r="W684" s="3">
        <v>773.24839999999995</v>
      </c>
      <c r="Y684" s="3">
        <v>3.17391304</v>
      </c>
      <c r="Z684" s="3">
        <v>844.19799999999998</v>
      </c>
      <c r="AB684" s="3">
        <v>3.17391304</v>
      </c>
      <c r="AC684" s="3">
        <v>1131.2149999999999</v>
      </c>
    </row>
    <row r="685" spans="1:29" ht="15.75" customHeight="1" x14ac:dyDescent="0.2">
      <c r="A685" s="3">
        <v>3.2173913000000001</v>
      </c>
      <c r="B685" s="3">
        <v>744.28110000000004</v>
      </c>
      <c r="D685" s="3">
        <v>3.2173913000000001</v>
      </c>
      <c r="E685" s="3">
        <v>779.21420000000001</v>
      </c>
      <c r="G685" s="3">
        <v>3.2173913000000001</v>
      </c>
      <c r="H685" s="3">
        <v>722.6644</v>
      </c>
      <c r="J685" s="3">
        <v>3.2173913000000001</v>
      </c>
      <c r="K685" s="3">
        <v>752.35109999999997</v>
      </c>
      <c r="M685" s="3">
        <v>3.2173913000000001</v>
      </c>
      <c r="N685" s="3">
        <v>739.51980000000003</v>
      </c>
      <c r="P685" s="3">
        <v>3.2173913000000001</v>
      </c>
      <c r="Q685" s="3">
        <v>868.85699999999997</v>
      </c>
      <c r="S685" s="3">
        <v>3.2173913000000001</v>
      </c>
      <c r="T685" s="3">
        <v>1230.5920000000001</v>
      </c>
      <c r="V685" s="3">
        <v>3.2173913000000001</v>
      </c>
      <c r="W685" s="3">
        <v>778.73699999999997</v>
      </c>
      <c r="Y685" s="3">
        <v>3.2173913000000001</v>
      </c>
      <c r="Z685" s="3">
        <v>841.44299999999998</v>
      </c>
      <c r="AB685" s="3">
        <v>3.2173913000000001</v>
      </c>
      <c r="AC685" s="3">
        <v>1095.6690000000001</v>
      </c>
    </row>
    <row r="686" spans="1:29" ht="15.75" customHeight="1" x14ac:dyDescent="0.2">
      <c r="A686" s="3">
        <v>3.2608695700000001</v>
      </c>
      <c r="B686" s="3">
        <v>744.2002</v>
      </c>
      <c r="D686" s="3">
        <v>3.2608695700000001</v>
      </c>
      <c r="E686" s="3">
        <v>775.55880000000002</v>
      </c>
      <c r="G686" s="3">
        <v>3.2608695700000001</v>
      </c>
      <c r="H686" s="3">
        <v>727.82950000000005</v>
      </c>
      <c r="J686" s="3">
        <v>3.2608695700000001</v>
      </c>
      <c r="K686" s="3">
        <v>755.38459999999998</v>
      </c>
      <c r="M686" s="3">
        <v>3.2608695700000001</v>
      </c>
      <c r="N686" s="3">
        <v>739.6241</v>
      </c>
      <c r="P686" s="3">
        <v>3.2608695700000001</v>
      </c>
      <c r="Q686" s="3">
        <v>861.11400000000003</v>
      </c>
      <c r="S686" s="3">
        <v>3.2608695700000001</v>
      </c>
      <c r="T686" s="3">
        <v>1230.55</v>
      </c>
      <c r="V686" s="3">
        <v>3.2608695700000001</v>
      </c>
      <c r="W686" s="3">
        <v>780.0539</v>
      </c>
      <c r="Y686" s="3">
        <v>3.2608695700000001</v>
      </c>
      <c r="Z686" s="3">
        <v>832.66300000000001</v>
      </c>
      <c r="AB686" s="3">
        <v>3.2608695700000001</v>
      </c>
      <c r="AC686" s="3">
        <v>1106.3910000000001</v>
      </c>
    </row>
    <row r="687" spans="1:29" ht="15.75" customHeight="1" x14ac:dyDescent="0.2">
      <c r="A687" s="3">
        <v>3.3043478300000002</v>
      </c>
      <c r="B687" s="3">
        <v>728.31179999999995</v>
      </c>
      <c r="D687" s="3">
        <v>3.3043478300000002</v>
      </c>
      <c r="E687" s="3">
        <v>778.64419999999996</v>
      </c>
      <c r="G687" s="3">
        <v>3.3043478300000002</v>
      </c>
      <c r="H687" s="3">
        <v>724.524</v>
      </c>
      <c r="J687" s="3">
        <v>3.3043478300000002</v>
      </c>
      <c r="K687" s="3">
        <v>748.65539999999999</v>
      </c>
      <c r="M687" s="3">
        <v>3.3043478300000002</v>
      </c>
      <c r="N687" s="3">
        <v>731.27629999999999</v>
      </c>
      <c r="P687" s="3">
        <v>3.3043478300000002</v>
      </c>
      <c r="Q687" s="3">
        <v>858.36800000000005</v>
      </c>
      <c r="S687" s="3">
        <v>3.3043478300000002</v>
      </c>
      <c r="T687" s="3">
        <v>1209.2739999999999</v>
      </c>
      <c r="V687" s="3">
        <v>3.3043478300000002</v>
      </c>
      <c r="W687" s="3">
        <v>778.32100000000003</v>
      </c>
      <c r="Y687" s="3">
        <v>3.3043478300000002</v>
      </c>
      <c r="Z687" s="3">
        <v>839.43299999999999</v>
      </c>
      <c r="AB687" s="3">
        <v>3.3043478300000002</v>
      </c>
      <c r="AC687" s="3">
        <v>1115.848</v>
      </c>
    </row>
    <row r="688" spans="1:29" ht="15.75" customHeight="1" x14ac:dyDescent="0.2">
      <c r="A688" s="3">
        <v>3.3478260899999999</v>
      </c>
      <c r="B688" s="3">
        <v>744.81320000000005</v>
      </c>
      <c r="D688" s="3">
        <v>3.3478260899999999</v>
      </c>
      <c r="E688" s="3">
        <v>771.66930000000002</v>
      </c>
      <c r="G688" s="3">
        <v>3.3478260899999999</v>
      </c>
      <c r="H688" s="3">
        <v>726.6354</v>
      </c>
      <c r="J688" s="3">
        <v>3.3478260899999999</v>
      </c>
      <c r="K688" s="3">
        <v>756.43330000000003</v>
      </c>
      <c r="M688" s="3">
        <v>3.3478260899999999</v>
      </c>
      <c r="N688" s="3">
        <v>734.95230000000004</v>
      </c>
      <c r="P688" s="3">
        <v>3.3478260899999999</v>
      </c>
      <c r="Q688" s="3">
        <v>876.56500000000005</v>
      </c>
      <c r="S688" s="3">
        <v>3.3478260899999999</v>
      </c>
      <c r="T688" s="3">
        <v>1216.684</v>
      </c>
      <c r="V688" s="3">
        <v>3.3478260899999999</v>
      </c>
      <c r="W688" s="3">
        <v>772.36829999999998</v>
      </c>
      <c r="Y688" s="3">
        <v>3.3478260899999999</v>
      </c>
      <c r="Z688" s="3">
        <v>830.99</v>
      </c>
      <c r="AB688" s="3">
        <v>3.3478260899999999</v>
      </c>
      <c r="AC688" s="3">
        <v>1108.011</v>
      </c>
    </row>
    <row r="689" spans="1:29" ht="15.75" customHeight="1" x14ac:dyDescent="0.2">
      <c r="A689" s="3">
        <v>3.39130435</v>
      </c>
      <c r="B689" s="3">
        <v>740.29269999999997</v>
      </c>
      <c r="D689" s="3">
        <v>3.39130435</v>
      </c>
      <c r="E689" s="3">
        <v>779.29679999999996</v>
      </c>
      <c r="G689" s="3">
        <v>3.39130435</v>
      </c>
      <c r="H689" s="3">
        <v>716.20640000000003</v>
      </c>
      <c r="J689" s="3">
        <v>3.39130435</v>
      </c>
      <c r="K689" s="3">
        <v>747.28530000000001</v>
      </c>
      <c r="M689" s="3">
        <v>3.39130435</v>
      </c>
      <c r="N689" s="3">
        <v>733.65750000000003</v>
      </c>
      <c r="P689" s="3">
        <v>3.39130435</v>
      </c>
      <c r="Q689" s="3">
        <v>865.51700000000005</v>
      </c>
      <c r="S689" s="3">
        <v>3.39130435</v>
      </c>
      <c r="T689" s="3">
        <v>1200.4690000000001</v>
      </c>
      <c r="V689" s="3">
        <v>3.39130435</v>
      </c>
      <c r="W689" s="3">
        <v>768.29269999999997</v>
      </c>
      <c r="Y689" s="3">
        <v>3.39130435</v>
      </c>
      <c r="Z689" s="3">
        <v>827.79200000000003</v>
      </c>
      <c r="AB689" s="3">
        <v>3.39130435</v>
      </c>
      <c r="AC689" s="3">
        <v>1111.731</v>
      </c>
    </row>
    <row r="690" spans="1:29" ht="15.75" customHeight="1" x14ac:dyDescent="0.2">
      <c r="A690" s="3">
        <v>3.4347826100000001</v>
      </c>
      <c r="B690" s="3">
        <v>739.24929999999995</v>
      </c>
      <c r="D690" s="3">
        <v>3.4347826100000001</v>
      </c>
      <c r="E690" s="3">
        <v>768.44929999999999</v>
      </c>
      <c r="G690" s="3">
        <v>3.4347826100000001</v>
      </c>
      <c r="H690" s="3">
        <v>718.80259999999998</v>
      </c>
      <c r="J690" s="3">
        <v>3.4347826100000001</v>
      </c>
      <c r="K690" s="3">
        <v>755.72860000000003</v>
      </c>
      <c r="M690" s="3">
        <v>3.4347826100000001</v>
      </c>
      <c r="N690" s="3">
        <v>734.98209999999995</v>
      </c>
      <c r="P690" s="3">
        <v>3.4347826100000001</v>
      </c>
      <c r="Q690" s="3">
        <v>846.31399999999996</v>
      </c>
      <c r="S690" s="3">
        <v>3.4347826100000001</v>
      </c>
      <c r="T690" s="3">
        <v>1208.2059999999999</v>
      </c>
      <c r="V690" s="3">
        <v>3.4347826100000001</v>
      </c>
      <c r="W690" s="3">
        <v>770.10109999999997</v>
      </c>
      <c r="Y690" s="3">
        <v>3.4347826100000001</v>
      </c>
      <c r="Z690" s="3">
        <v>828.96400000000006</v>
      </c>
      <c r="AB690" s="3">
        <v>3.4347826100000001</v>
      </c>
      <c r="AC690" s="3">
        <v>1105.307</v>
      </c>
    </row>
    <row r="691" spans="1:29" ht="15.75" customHeight="1" x14ac:dyDescent="0.2">
      <c r="A691" s="3">
        <v>3.4782608700000002</v>
      </c>
      <c r="B691" s="3">
        <v>734.82050000000004</v>
      </c>
      <c r="D691" s="3">
        <v>3.4782608700000002</v>
      </c>
      <c r="E691" s="3">
        <v>775.14449999999999</v>
      </c>
      <c r="G691" s="3">
        <v>3.4782608700000002</v>
      </c>
      <c r="H691" s="3">
        <v>720.69870000000003</v>
      </c>
      <c r="J691" s="3">
        <v>3.4782608700000002</v>
      </c>
      <c r="K691" s="3">
        <v>756.79679999999996</v>
      </c>
      <c r="M691" s="3">
        <v>3.4782608700000002</v>
      </c>
      <c r="N691" s="3">
        <v>726.95280000000002</v>
      </c>
      <c r="P691" s="3">
        <v>3.4782608700000002</v>
      </c>
      <c r="Q691" s="3">
        <v>846.20699999999999</v>
      </c>
      <c r="S691" s="3">
        <v>3.4782608700000002</v>
      </c>
      <c r="T691" s="3">
        <v>1200.9580000000001</v>
      </c>
      <c r="V691" s="3">
        <v>3.4782608700000002</v>
      </c>
      <c r="W691" s="3">
        <v>765.98389999999995</v>
      </c>
      <c r="Y691" s="3">
        <v>3.4782608700000002</v>
      </c>
      <c r="Z691" s="3">
        <v>833.57799999999997</v>
      </c>
      <c r="AB691" s="3">
        <v>3.4782608700000002</v>
      </c>
      <c r="AC691" s="3">
        <v>1095.5999999999999</v>
      </c>
    </row>
    <row r="692" spans="1:29" ht="15.75" customHeight="1" x14ac:dyDescent="0.2">
      <c r="A692" s="3">
        <v>3.5217391299999998</v>
      </c>
      <c r="B692" s="3">
        <v>738.59680000000003</v>
      </c>
      <c r="D692" s="3">
        <v>3.5217391299999998</v>
      </c>
      <c r="E692" s="3">
        <v>770.10519999999997</v>
      </c>
      <c r="G692" s="3">
        <v>3.5217391299999998</v>
      </c>
      <c r="H692" s="3">
        <v>723.57950000000005</v>
      </c>
      <c r="J692" s="3">
        <v>3.5217391299999998</v>
      </c>
      <c r="K692" s="3">
        <v>761.22190000000001</v>
      </c>
      <c r="M692" s="3">
        <v>3.5217391299999998</v>
      </c>
      <c r="N692" s="3">
        <v>742.60799999999995</v>
      </c>
      <c r="P692" s="3">
        <v>3.5217391299999998</v>
      </c>
      <c r="Q692" s="3">
        <v>855.46600000000001</v>
      </c>
      <c r="S692" s="3">
        <v>3.5217391299999998</v>
      </c>
      <c r="T692" s="3">
        <v>1192.0170000000001</v>
      </c>
      <c r="V692" s="3">
        <v>3.5217391299999998</v>
      </c>
      <c r="W692" s="3">
        <v>770.78229999999996</v>
      </c>
      <c r="Y692" s="3">
        <v>3.5217391299999998</v>
      </c>
      <c r="Z692" s="3">
        <v>839.80700000000002</v>
      </c>
      <c r="AB692" s="3">
        <v>3.5217391299999998</v>
      </c>
      <c r="AC692" s="3">
        <v>1110.751</v>
      </c>
    </row>
    <row r="693" spans="1:29" ht="15.75" customHeight="1" x14ac:dyDescent="0.2">
      <c r="A693" s="3">
        <v>3.5652173899999999</v>
      </c>
      <c r="B693" s="3">
        <v>739.52769999999998</v>
      </c>
      <c r="D693" s="3">
        <v>3.5652173899999999</v>
      </c>
      <c r="E693" s="3">
        <v>775.41859999999997</v>
      </c>
      <c r="G693" s="3">
        <v>3.5652173899999999</v>
      </c>
      <c r="H693" s="3">
        <v>726.22490000000005</v>
      </c>
      <c r="J693" s="3">
        <v>3.5652173899999999</v>
      </c>
      <c r="K693" s="3">
        <v>751.71119999999996</v>
      </c>
      <c r="M693" s="3">
        <v>3.5652173899999999</v>
      </c>
      <c r="N693" s="3">
        <v>729.95650000000001</v>
      </c>
      <c r="P693" s="3">
        <v>3.5652173899999999</v>
      </c>
      <c r="Q693" s="3">
        <v>854.25400000000002</v>
      </c>
      <c r="S693" s="3">
        <v>3.5652173899999999</v>
      </c>
      <c r="T693" s="3">
        <v>1197.462</v>
      </c>
      <c r="V693" s="3">
        <v>3.5652173899999999</v>
      </c>
      <c r="W693" s="3">
        <v>768.33609999999999</v>
      </c>
      <c r="Y693" s="3">
        <v>3.5652173899999999</v>
      </c>
      <c r="Z693" s="3">
        <v>836.95100000000002</v>
      </c>
      <c r="AB693" s="3">
        <v>3.5652173899999999</v>
      </c>
      <c r="AC693" s="3">
        <v>1081.7629999999999</v>
      </c>
    </row>
    <row r="694" spans="1:29" ht="15.75" customHeight="1" x14ac:dyDescent="0.2">
      <c r="A694" s="3">
        <v>3.60869565</v>
      </c>
      <c r="B694" s="3">
        <v>746.2183</v>
      </c>
      <c r="D694" s="3">
        <v>3.60869565</v>
      </c>
      <c r="E694" s="3">
        <v>775.48710000000005</v>
      </c>
      <c r="G694" s="3">
        <v>3.60869565</v>
      </c>
      <c r="H694" s="3">
        <v>718.15300000000002</v>
      </c>
      <c r="J694" s="3">
        <v>3.60869565</v>
      </c>
      <c r="K694" s="3">
        <v>755.99170000000004</v>
      </c>
      <c r="M694" s="3">
        <v>3.60869565</v>
      </c>
      <c r="N694" s="3">
        <v>736.87149999999997</v>
      </c>
      <c r="P694" s="3">
        <v>3.60869565</v>
      </c>
      <c r="Q694" s="3">
        <v>845.56500000000005</v>
      </c>
      <c r="S694" s="3">
        <v>3.60869565</v>
      </c>
      <c r="T694" s="3">
        <v>1195.18</v>
      </c>
      <c r="V694" s="3">
        <v>3.60869565</v>
      </c>
      <c r="W694" s="3">
        <v>772.62559999999996</v>
      </c>
      <c r="Y694" s="3">
        <v>3.60869565</v>
      </c>
      <c r="Z694" s="3">
        <v>823.84199999999998</v>
      </c>
      <c r="AB694" s="3">
        <v>3.60869565</v>
      </c>
      <c r="AC694" s="3">
        <v>1102.636</v>
      </c>
    </row>
    <row r="695" spans="1:29" ht="15.75" customHeight="1" x14ac:dyDescent="0.2">
      <c r="A695" s="3">
        <v>3.6521739100000001</v>
      </c>
      <c r="B695" s="3">
        <v>736.05600000000004</v>
      </c>
      <c r="D695" s="3">
        <v>3.6521739100000001</v>
      </c>
      <c r="E695" s="3">
        <v>766.13250000000005</v>
      </c>
      <c r="G695" s="3">
        <v>3.6521739100000001</v>
      </c>
      <c r="H695" s="3">
        <v>714.11090000000002</v>
      </c>
      <c r="J695" s="3">
        <v>3.6521739100000001</v>
      </c>
      <c r="K695" s="3">
        <v>750.09609999999998</v>
      </c>
      <c r="M695" s="3">
        <v>3.6521739100000001</v>
      </c>
      <c r="N695" s="3">
        <v>729.8931</v>
      </c>
      <c r="P695" s="3">
        <v>3.6521739100000001</v>
      </c>
      <c r="Q695" s="3">
        <v>838.22199999999998</v>
      </c>
      <c r="S695" s="3">
        <v>3.6521739100000001</v>
      </c>
      <c r="T695" s="3">
        <v>1184.163</v>
      </c>
      <c r="V695" s="3">
        <v>3.6521739100000001</v>
      </c>
      <c r="W695" s="3">
        <v>767.08349999999996</v>
      </c>
      <c r="Y695" s="3">
        <v>3.6521739100000001</v>
      </c>
      <c r="Z695" s="3">
        <v>839.08399999999995</v>
      </c>
      <c r="AB695" s="3">
        <v>3.6521739100000001</v>
      </c>
      <c r="AC695" s="3">
        <v>1101.3630000000001</v>
      </c>
    </row>
    <row r="696" spans="1:29" ht="15.75" customHeight="1" x14ac:dyDescent="0.2">
      <c r="A696" s="3">
        <v>3.6956521699999998</v>
      </c>
      <c r="B696" s="3">
        <v>740.34429999999998</v>
      </c>
      <c r="D696" s="3">
        <v>3.6956521699999998</v>
      </c>
      <c r="E696" s="3">
        <v>782.78920000000005</v>
      </c>
      <c r="G696" s="3">
        <v>3.6956521699999998</v>
      </c>
      <c r="H696" s="3">
        <v>725.01969999999994</v>
      </c>
      <c r="J696" s="3">
        <v>3.6956521699999998</v>
      </c>
      <c r="K696" s="3">
        <v>753.84849999999994</v>
      </c>
      <c r="M696" s="3">
        <v>3.6956521699999998</v>
      </c>
      <c r="N696" s="3">
        <v>740.15899999999999</v>
      </c>
      <c r="P696" s="3">
        <v>3.6956521699999998</v>
      </c>
      <c r="Q696" s="3">
        <v>837.41399999999999</v>
      </c>
      <c r="S696" s="3">
        <v>3.6956521699999998</v>
      </c>
      <c r="T696" s="3">
        <v>1186.8820000000001</v>
      </c>
      <c r="V696" s="3">
        <v>3.6956521699999998</v>
      </c>
      <c r="W696" s="3">
        <v>767.0145</v>
      </c>
      <c r="Y696" s="3">
        <v>3.6956521699999998</v>
      </c>
      <c r="Z696" s="3">
        <v>825.06500000000005</v>
      </c>
      <c r="AB696" s="3">
        <v>3.6956521699999998</v>
      </c>
      <c r="AC696" s="3">
        <v>1091.5650000000001</v>
      </c>
    </row>
    <row r="697" spans="1:29" ht="15.75" customHeight="1" x14ac:dyDescent="0.2">
      <c r="A697" s="3">
        <v>3.7391304299999999</v>
      </c>
      <c r="B697" s="3">
        <v>748.08119999999997</v>
      </c>
      <c r="D697" s="3">
        <v>3.7391304299999999</v>
      </c>
      <c r="E697" s="3">
        <v>770.67579999999998</v>
      </c>
      <c r="G697" s="3">
        <v>3.7391304299999999</v>
      </c>
      <c r="H697" s="3">
        <v>722.60329999999999</v>
      </c>
      <c r="J697" s="3">
        <v>3.7391304299999999</v>
      </c>
      <c r="K697" s="3">
        <v>758.25890000000004</v>
      </c>
      <c r="M697" s="3">
        <v>3.7391304299999999</v>
      </c>
      <c r="N697" s="3">
        <v>735.46619999999996</v>
      </c>
      <c r="P697" s="3">
        <v>3.7391304299999999</v>
      </c>
      <c r="Q697" s="3">
        <v>845.96199999999999</v>
      </c>
      <c r="S697" s="3">
        <v>3.7391304299999999</v>
      </c>
      <c r="T697" s="3">
        <v>1190.7</v>
      </c>
      <c r="V697" s="3">
        <v>3.7391304299999999</v>
      </c>
      <c r="W697" s="3">
        <v>777.59590000000003</v>
      </c>
      <c r="Y697" s="3">
        <v>3.7391304299999999</v>
      </c>
      <c r="Z697" s="3">
        <v>850.12</v>
      </c>
      <c r="AB697" s="3">
        <v>3.7391304299999999</v>
      </c>
      <c r="AC697" s="3">
        <v>1099.4059999999999</v>
      </c>
    </row>
    <row r="698" spans="1:29" ht="15.75" customHeight="1" x14ac:dyDescent="0.2">
      <c r="A698" s="3">
        <v>3.7826086999999999</v>
      </c>
      <c r="B698" s="3">
        <v>734.52809999999999</v>
      </c>
      <c r="D698" s="3">
        <v>3.7826086999999999</v>
      </c>
      <c r="E698" s="3">
        <v>772.86659999999995</v>
      </c>
      <c r="G698" s="3">
        <v>3.7826086999999999</v>
      </c>
      <c r="H698" s="3">
        <v>731.45979999999997</v>
      </c>
      <c r="J698" s="3">
        <v>3.7826086999999999</v>
      </c>
      <c r="K698" s="3">
        <v>752.19150000000002</v>
      </c>
      <c r="M698" s="3">
        <v>3.7826086999999999</v>
      </c>
      <c r="N698" s="3">
        <v>743.06380000000001</v>
      </c>
      <c r="P698" s="3">
        <v>3.7826086999999999</v>
      </c>
      <c r="Q698" s="3">
        <v>845.33399999999995</v>
      </c>
      <c r="S698" s="3">
        <v>3.7826086999999999</v>
      </c>
      <c r="T698" s="3">
        <v>1163.4269999999999</v>
      </c>
      <c r="V698" s="3">
        <v>3.7826086999999999</v>
      </c>
      <c r="W698" s="3">
        <v>769.20830000000001</v>
      </c>
      <c r="Y698" s="3">
        <v>3.7826086999999999</v>
      </c>
      <c r="Z698" s="3">
        <v>836.44399999999996</v>
      </c>
      <c r="AB698" s="3">
        <v>3.7826086999999999</v>
      </c>
      <c r="AC698" s="3">
        <v>1101.2539999999999</v>
      </c>
    </row>
    <row r="699" spans="1:29" ht="15.75" customHeight="1" x14ac:dyDescent="0.2">
      <c r="A699" s="3">
        <v>3.82608696</v>
      </c>
      <c r="B699" s="3">
        <v>743.04300000000001</v>
      </c>
      <c r="D699" s="3">
        <v>3.82608696</v>
      </c>
      <c r="E699" s="3">
        <v>778.08640000000003</v>
      </c>
      <c r="G699" s="3">
        <v>3.82608696</v>
      </c>
      <c r="H699" s="3">
        <v>727.35159999999996</v>
      </c>
      <c r="J699" s="3">
        <v>3.82608696</v>
      </c>
      <c r="K699" s="3">
        <v>755.91970000000003</v>
      </c>
      <c r="M699" s="3">
        <v>3.82608696</v>
      </c>
      <c r="N699" s="3">
        <v>734.00210000000004</v>
      </c>
      <c r="P699" s="3">
        <v>3.82608696</v>
      </c>
      <c r="Q699" s="3">
        <v>839.846</v>
      </c>
      <c r="S699" s="3">
        <v>3.82608696</v>
      </c>
      <c r="T699" s="3">
        <v>1186.124</v>
      </c>
      <c r="V699" s="3">
        <v>3.82608696</v>
      </c>
      <c r="W699" s="3">
        <v>769.25260000000003</v>
      </c>
      <c r="Y699" s="3">
        <v>3.82608696</v>
      </c>
      <c r="Z699" s="3">
        <v>839.66200000000003</v>
      </c>
      <c r="AB699" s="3">
        <v>3.82608696</v>
      </c>
      <c r="AC699" s="3">
        <v>1102.0730000000001</v>
      </c>
    </row>
    <row r="700" spans="1:29" ht="15.75" customHeight="1" x14ac:dyDescent="0.2">
      <c r="A700" s="3">
        <v>3.8695652200000001</v>
      </c>
      <c r="B700" s="3">
        <v>736.04769999999996</v>
      </c>
      <c r="D700" s="3">
        <v>3.8695652200000001</v>
      </c>
      <c r="E700" s="3">
        <v>774.50210000000004</v>
      </c>
      <c r="G700" s="3">
        <v>3.8695652200000001</v>
      </c>
      <c r="H700" s="3">
        <v>719.50149999999996</v>
      </c>
      <c r="J700" s="3">
        <v>3.8695652200000001</v>
      </c>
      <c r="K700" s="3">
        <v>748.23860000000002</v>
      </c>
      <c r="M700" s="3">
        <v>3.8695652200000001</v>
      </c>
      <c r="N700" s="3">
        <v>734.02819999999997</v>
      </c>
      <c r="P700" s="3">
        <v>3.8695652200000001</v>
      </c>
      <c r="Q700" s="3">
        <v>854.98900000000003</v>
      </c>
      <c r="S700" s="3">
        <v>3.8695652200000001</v>
      </c>
      <c r="T700" s="3">
        <v>1166.4670000000001</v>
      </c>
      <c r="V700" s="3">
        <v>3.8695652200000001</v>
      </c>
      <c r="W700" s="3">
        <v>770.57339999999999</v>
      </c>
      <c r="Y700" s="3">
        <v>3.8695652200000001</v>
      </c>
      <c r="Z700" s="3">
        <v>858.78800000000001</v>
      </c>
      <c r="AB700" s="3">
        <v>3.8695652200000001</v>
      </c>
      <c r="AC700" s="3">
        <v>1077.048</v>
      </c>
    </row>
    <row r="701" spans="1:29" ht="15.75" customHeight="1" x14ac:dyDescent="0.2">
      <c r="A701" s="3">
        <v>3.9130434799999998</v>
      </c>
      <c r="B701" s="3">
        <v>740.44740000000002</v>
      </c>
      <c r="D701" s="3">
        <v>3.9130434799999998</v>
      </c>
      <c r="E701" s="3">
        <v>771.73310000000004</v>
      </c>
      <c r="G701" s="3">
        <v>3.9130434799999998</v>
      </c>
      <c r="H701" s="3">
        <v>728.41049999999996</v>
      </c>
      <c r="J701" s="3">
        <v>3.9130434799999998</v>
      </c>
      <c r="K701" s="3">
        <v>750.28800000000001</v>
      </c>
      <c r="M701" s="3">
        <v>3.9130434799999998</v>
      </c>
      <c r="N701" s="3">
        <v>735.65110000000004</v>
      </c>
      <c r="P701" s="3">
        <v>3.9130434799999998</v>
      </c>
      <c r="Q701" s="3">
        <v>845.404</v>
      </c>
      <c r="S701" s="3">
        <v>3.9130434799999998</v>
      </c>
      <c r="T701" s="3">
        <v>1161.345</v>
      </c>
      <c r="V701" s="3">
        <v>3.9130434799999998</v>
      </c>
      <c r="W701" s="3">
        <v>768.07640000000004</v>
      </c>
      <c r="Y701" s="3">
        <v>3.9130434799999998</v>
      </c>
      <c r="Z701" s="3">
        <v>887.93200000000002</v>
      </c>
      <c r="AB701" s="3">
        <v>3.9130434799999998</v>
      </c>
      <c r="AC701" s="3">
        <v>1084.8430000000001</v>
      </c>
    </row>
    <row r="702" spans="1:29" ht="15.75" customHeight="1" x14ac:dyDescent="0.2">
      <c r="A702" s="3">
        <v>3.9565217399999999</v>
      </c>
      <c r="B702" s="3">
        <v>736.4701</v>
      </c>
      <c r="D702" s="3">
        <v>3.9565217399999999</v>
      </c>
      <c r="E702" s="3">
        <v>772.48069999999996</v>
      </c>
      <c r="G702" s="3">
        <v>3.9565217399999999</v>
      </c>
      <c r="H702" s="3">
        <v>728.8175</v>
      </c>
      <c r="J702" s="3">
        <v>3.9565217399999999</v>
      </c>
      <c r="K702" s="3">
        <v>754.29399999999998</v>
      </c>
      <c r="M702" s="3">
        <v>3.9565217399999999</v>
      </c>
      <c r="N702" s="3">
        <v>737.96349999999995</v>
      </c>
      <c r="P702" s="3">
        <v>3.9565217399999999</v>
      </c>
      <c r="Q702" s="3">
        <v>824.82500000000005</v>
      </c>
      <c r="S702" s="3">
        <v>3.9565217399999999</v>
      </c>
      <c r="T702" s="3">
        <v>1177.721</v>
      </c>
      <c r="V702" s="3">
        <v>3.9565217399999999</v>
      </c>
      <c r="W702" s="3">
        <v>768.83500000000004</v>
      </c>
      <c r="Y702" s="3">
        <v>3.9565217399999999</v>
      </c>
      <c r="Z702" s="3">
        <v>900.26300000000003</v>
      </c>
      <c r="AB702" s="3">
        <v>3.9565217399999999</v>
      </c>
      <c r="AC702" s="3">
        <v>1073.2539999999999</v>
      </c>
    </row>
    <row r="703" spans="1:29" ht="15.75" customHeight="1" x14ac:dyDescent="0.2">
      <c r="A703" s="3">
        <v>4</v>
      </c>
      <c r="B703" s="3">
        <v>738.17880000000002</v>
      </c>
      <c r="D703" s="3">
        <v>4</v>
      </c>
      <c r="E703" s="3">
        <v>770.78160000000003</v>
      </c>
      <c r="G703" s="3">
        <v>4</v>
      </c>
      <c r="H703" s="3">
        <v>727.16189999999995</v>
      </c>
      <c r="J703" s="3">
        <v>4</v>
      </c>
      <c r="K703" s="3">
        <v>751.29939999999999</v>
      </c>
      <c r="M703" s="3">
        <v>4</v>
      </c>
      <c r="N703" s="3">
        <v>732.74149999999997</v>
      </c>
      <c r="P703" s="3">
        <v>4</v>
      </c>
      <c r="Q703" s="3">
        <v>818.18</v>
      </c>
      <c r="S703" s="3">
        <v>4</v>
      </c>
      <c r="T703" s="3">
        <v>1136.588</v>
      </c>
      <c r="V703" s="3">
        <v>4</v>
      </c>
      <c r="W703" s="3">
        <v>770.9375</v>
      </c>
      <c r="Y703" s="3">
        <v>4</v>
      </c>
      <c r="Z703" s="3">
        <v>919.45</v>
      </c>
      <c r="AB703" s="3">
        <v>4</v>
      </c>
      <c r="AC703" s="3">
        <v>1061.8589999999999</v>
      </c>
    </row>
    <row r="704" spans="1:29" ht="15.75" customHeight="1" x14ac:dyDescent="0.2">
      <c r="A704" s="3">
        <v>4.0434782599999997</v>
      </c>
      <c r="B704" s="3">
        <v>741.91240000000005</v>
      </c>
      <c r="D704" s="3">
        <v>4.0434782599999997</v>
      </c>
      <c r="E704" s="3">
        <v>777.25319999999999</v>
      </c>
      <c r="G704" s="3">
        <v>4.0434782599999997</v>
      </c>
      <c r="H704" s="3">
        <v>724.88109999999995</v>
      </c>
      <c r="J704" s="3">
        <v>4.0434782599999997</v>
      </c>
      <c r="K704" s="3">
        <v>747.74440000000004</v>
      </c>
      <c r="M704" s="3">
        <v>4.0434782599999997</v>
      </c>
      <c r="N704" s="3">
        <v>734.60829999999999</v>
      </c>
      <c r="P704" s="3">
        <v>4.0434782599999997</v>
      </c>
      <c r="Q704" s="3">
        <v>837.86400000000003</v>
      </c>
      <c r="S704" s="3">
        <v>4.0434782599999997</v>
      </c>
      <c r="T704" s="3">
        <v>1148.0999999999999</v>
      </c>
      <c r="V704" s="3">
        <v>4.0434782599999997</v>
      </c>
      <c r="W704" s="3">
        <v>764.82039999999995</v>
      </c>
      <c r="Y704" s="3">
        <v>4.0434782599999997</v>
      </c>
      <c r="Z704" s="3">
        <v>925.47500000000002</v>
      </c>
      <c r="AB704" s="3">
        <v>4.0434782599999997</v>
      </c>
      <c r="AC704" s="3">
        <v>1077.807</v>
      </c>
    </row>
    <row r="705" spans="1:29" ht="15.75" customHeight="1" x14ac:dyDescent="0.2">
      <c r="A705" s="3">
        <v>4.0869565200000002</v>
      </c>
      <c r="B705" s="3">
        <v>739.36239999999998</v>
      </c>
      <c r="D705" s="3">
        <v>4.0869565200000002</v>
      </c>
      <c r="E705" s="3">
        <v>766.17849999999999</v>
      </c>
      <c r="G705" s="3">
        <v>4.0869565200000002</v>
      </c>
      <c r="H705" s="3">
        <v>722.37459999999999</v>
      </c>
      <c r="J705" s="3">
        <v>4.0869565200000002</v>
      </c>
      <c r="K705" s="3">
        <v>755.35379999999998</v>
      </c>
      <c r="M705" s="3">
        <v>4.0869565200000002</v>
      </c>
      <c r="N705" s="3">
        <v>732.19110000000001</v>
      </c>
      <c r="P705" s="3">
        <v>4.0869565200000002</v>
      </c>
      <c r="Q705" s="3">
        <v>840.40599999999995</v>
      </c>
      <c r="S705" s="3">
        <v>4.0869565200000002</v>
      </c>
      <c r="T705" s="3">
        <v>1159.5429999999999</v>
      </c>
      <c r="V705" s="3">
        <v>4.0869565200000002</v>
      </c>
      <c r="W705" s="3">
        <v>769.02189999999996</v>
      </c>
      <c r="Y705" s="3">
        <v>4.0869565200000002</v>
      </c>
      <c r="Z705" s="3">
        <v>898.255</v>
      </c>
      <c r="AB705" s="3">
        <v>4.0869565200000002</v>
      </c>
      <c r="AC705" s="3">
        <v>1066.4690000000001</v>
      </c>
    </row>
    <row r="706" spans="1:29" ht="15.75" customHeight="1" x14ac:dyDescent="0.2">
      <c r="A706" s="3">
        <v>4.1304347799999999</v>
      </c>
      <c r="B706" s="3">
        <v>738.28560000000004</v>
      </c>
      <c r="D706" s="3">
        <v>4.1304347799999999</v>
      </c>
      <c r="E706" s="3">
        <v>773.4194</v>
      </c>
      <c r="G706" s="3">
        <v>4.1304347799999999</v>
      </c>
      <c r="H706" s="3">
        <v>729.71379999999999</v>
      </c>
      <c r="J706" s="3">
        <v>4.1304347799999999</v>
      </c>
      <c r="K706" s="3">
        <v>747.2636</v>
      </c>
      <c r="M706" s="3">
        <v>4.1304347799999999</v>
      </c>
      <c r="N706" s="3">
        <v>737.54809999999998</v>
      </c>
      <c r="P706" s="3">
        <v>4.1304347799999999</v>
      </c>
      <c r="Q706" s="3">
        <v>832.69299999999998</v>
      </c>
      <c r="S706" s="3">
        <v>4.1304347799999999</v>
      </c>
      <c r="T706" s="3">
        <v>1158.182</v>
      </c>
      <c r="V706" s="3">
        <v>4.1304347799999999</v>
      </c>
      <c r="W706" s="3">
        <v>761.37840000000006</v>
      </c>
      <c r="Y706" s="3">
        <v>4.1304347799999999</v>
      </c>
      <c r="Z706" s="3">
        <v>891.23900000000003</v>
      </c>
      <c r="AB706" s="3">
        <v>4.1304347799999999</v>
      </c>
      <c r="AC706" s="3">
        <v>1051.346</v>
      </c>
    </row>
    <row r="707" spans="1:29" ht="15.75" customHeight="1" x14ac:dyDescent="0.2">
      <c r="A707" s="3">
        <v>4.1739130400000004</v>
      </c>
      <c r="B707" s="3">
        <v>737.73609999999996</v>
      </c>
      <c r="D707" s="3">
        <v>4.1739130400000004</v>
      </c>
      <c r="E707" s="3">
        <v>770.9973</v>
      </c>
      <c r="G707" s="3">
        <v>4.1739130400000004</v>
      </c>
      <c r="H707" s="3">
        <v>718.23900000000003</v>
      </c>
      <c r="J707" s="3">
        <v>4.1739130400000004</v>
      </c>
      <c r="K707" s="3">
        <v>750.0326</v>
      </c>
      <c r="M707" s="3">
        <v>4.1739130400000004</v>
      </c>
      <c r="N707" s="3">
        <v>732.59259999999995</v>
      </c>
      <c r="P707" s="3">
        <v>4.1739130400000004</v>
      </c>
      <c r="Q707" s="3">
        <v>847.69299999999998</v>
      </c>
      <c r="S707" s="3">
        <v>4.1739130400000004</v>
      </c>
      <c r="T707" s="3">
        <v>1192.069</v>
      </c>
      <c r="V707" s="3">
        <v>4.1739130400000004</v>
      </c>
      <c r="W707" s="3">
        <v>762.34829999999999</v>
      </c>
      <c r="Y707" s="3">
        <v>4.1739130400000004</v>
      </c>
      <c r="Z707" s="3">
        <v>900.03399999999999</v>
      </c>
      <c r="AB707" s="3">
        <v>4.1739130400000004</v>
      </c>
      <c r="AC707" s="3">
        <v>1067.9110000000001</v>
      </c>
    </row>
    <row r="708" spans="1:29" ht="15.75" customHeight="1" x14ac:dyDescent="0.2">
      <c r="A708" s="3">
        <v>4.2173913000000001</v>
      </c>
      <c r="B708" s="3">
        <v>732.80370000000005</v>
      </c>
      <c r="D708" s="3">
        <v>4.2173913000000001</v>
      </c>
      <c r="E708" s="3">
        <v>774.77890000000002</v>
      </c>
      <c r="G708" s="3">
        <v>4.2173913000000001</v>
      </c>
      <c r="H708" s="3">
        <v>725.12289999999996</v>
      </c>
      <c r="J708" s="3">
        <v>4.2173913000000001</v>
      </c>
      <c r="K708" s="3">
        <v>760.14689999999996</v>
      </c>
      <c r="M708" s="3">
        <v>4.2173913000000001</v>
      </c>
      <c r="N708" s="3">
        <v>733.65560000000005</v>
      </c>
      <c r="P708" s="3">
        <v>4.2173913000000001</v>
      </c>
      <c r="Q708" s="3">
        <v>853.55499999999995</v>
      </c>
      <c r="S708" s="3">
        <v>4.2173913000000001</v>
      </c>
      <c r="T708" s="3">
        <v>1222.0050000000001</v>
      </c>
      <c r="V708" s="3">
        <v>4.2173913000000001</v>
      </c>
      <c r="W708" s="3">
        <v>770.16549999999995</v>
      </c>
      <c r="Y708" s="3">
        <v>4.2173913000000001</v>
      </c>
      <c r="Z708" s="3">
        <v>911.74800000000005</v>
      </c>
      <c r="AB708" s="3">
        <v>4.2173913000000001</v>
      </c>
      <c r="AC708" s="3">
        <v>1087.0050000000001</v>
      </c>
    </row>
    <row r="709" spans="1:29" ht="15.75" customHeight="1" x14ac:dyDescent="0.2">
      <c r="A709" s="3">
        <v>4.2608695699999997</v>
      </c>
      <c r="B709" s="3">
        <v>733.45899999999995</v>
      </c>
      <c r="D709" s="3">
        <v>4.2608695699999997</v>
      </c>
      <c r="E709" s="3">
        <v>764.04</v>
      </c>
      <c r="G709" s="3">
        <v>4.2608695699999997</v>
      </c>
      <c r="H709" s="3">
        <v>729.86929999999995</v>
      </c>
      <c r="J709" s="3">
        <v>4.2608695699999997</v>
      </c>
      <c r="K709" s="3">
        <v>748.84379999999999</v>
      </c>
      <c r="M709" s="3">
        <v>4.2608695699999997</v>
      </c>
      <c r="N709" s="3">
        <v>731.74329999999998</v>
      </c>
      <c r="P709" s="3">
        <v>4.2608695699999997</v>
      </c>
      <c r="Q709" s="3">
        <v>841.226</v>
      </c>
      <c r="S709" s="3">
        <v>4.2608695699999997</v>
      </c>
      <c r="T709" s="3">
        <v>1216.856</v>
      </c>
      <c r="V709" s="3">
        <v>4.2608695699999997</v>
      </c>
      <c r="W709" s="3">
        <v>761.93589999999995</v>
      </c>
      <c r="Y709" s="3">
        <v>4.2608695699999997</v>
      </c>
      <c r="Z709" s="3">
        <v>890.96799999999996</v>
      </c>
      <c r="AB709" s="3">
        <v>4.2608695699999997</v>
      </c>
      <c r="AC709" s="3">
        <v>1064.412</v>
      </c>
    </row>
    <row r="710" spans="1:29" ht="15.75" customHeight="1" x14ac:dyDescent="0.2">
      <c r="A710" s="3">
        <v>4.3043478300000002</v>
      </c>
      <c r="B710" s="3">
        <v>733.34889999999996</v>
      </c>
      <c r="D710" s="3">
        <v>4.3043478300000002</v>
      </c>
      <c r="E710" s="3">
        <v>764.94079999999997</v>
      </c>
      <c r="G710" s="3">
        <v>4.3043478300000002</v>
      </c>
      <c r="H710" s="3">
        <v>718.33699999999999</v>
      </c>
      <c r="J710" s="3">
        <v>4.3043478300000002</v>
      </c>
      <c r="K710" s="3">
        <v>744.31790000000001</v>
      </c>
      <c r="M710" s="3">
        <v>4.3043478300000002</v>
      </c>
      <c r="N710" s="3">
        <v>729.61379999999997</v>
      </c>
      <c r="P710" s="3">
        <v>4.3043478300000002</v>
      </c>
      <c r="Q710" s="3">
        <v>827.68700000000001</v>
      </c>
      <c r="S710" s="3">
        <v>4.3043478300000002</v>
      </c>
      <c r="T710" s="3">
        <v>1204.624</v>
      </c>
      <c r="V710" s="3">
        <v>4.3043478300000002</v>
      </c>
      <c r="W710" s="3">
        <v>765.46019999999999</v>
      </c>
      <c r="Y710" s="3">
        <v>4.3043478300000002</v>
      </c>
      <c r="Z710" s="3">
        <v>889.38699999999994</v>
      </c>
      <c r="AB710" s="3">
        <v>4.3043478300000002</v>
      </c>
      <c r="AC710" s="3">
        <v>1055.498</v>
      </c>
    </row>
    <row r="711" spans="1:29" ht="15.75" customHeight="1" x14ac:dyDescent="0.2">
      <c r="A711" s="3">
        <v>4.3478260899999999</v>
      </c>
      <c r="B711" s="3">
        <v>736.11680000000001</v>
      </c>
      <c r="D711" s="3">
        <v>4.3478260899999999</v>
      </c>
      <c r="E711" s="3">
        <v>777.73180000000002</v>
      </c>
      <c r="G711" s="3">
        <v>4.3478260899999999</v>
      </c>
      <c r="H711" s="3">
        <v>717.55799999999999</v>
      </c>
      <c r="J711" s="3">
        <v>4.3478260899999999</v>
      </c>
      <c r="K711" s="3">
        <v>751.15170000000001</v>
      </c>
      <c r="M711" s="3">
        <v>4.3478260899999999</v>
      </c>
      <c r="N711" s="3">
        <v>729.67269999999996</v>
      </c>
      <c r="P711" s="3">
        <v>4.3478260899999999</v>
      </c>
      <c r="Q711" s="3">
        <v>845.15099999999995</v>
      </c>
      <c r="S711" s="3">
        <v>4.3478260899999999</v>
      </c>
      <c r="T711" s="3">
        <v>1208.299</v>
      </c>
      <c r="V711" s="3">
        <v>4.3478260899999999</v>
      </c>
      <c r="W711" s="3">
        <v>770.67049999999995</v>
      </c>
      <c r="Y711" s="3">
        <v>4.3478260899999999</v>
      </c>
      <c r="Z711" s="3">
        <v>892.83699999999999</v>
      </c>
      <c r="AB711" s="3">
        <v>4.3478260899999999</v>
      </c>
      <c r="AC711" s="3">
        <v>1053.8430000000001</v>
      </c>
    </row>
    <row r="712" spans="1:29" ht="15.75" customHeight="1" x14ac:dyDescent="0.2">
      <c r="A712" s="3">
        <v>4.3913043500000004</v>
      </c>
      <c r="B712" s="3">
        <v>732.71709999999996</v>
      </c>
      <c r="D712" s="3">
        <v>4.3913043500000004</v>
      </c>
      <c r="E712" s="3">
        <v>774.91750000000002</v>
      </c>
      <c r="G712" s="3">
        <v>4.3913043500000004</v>
      </c>
      <c r="H712" s="3">
        <v>728.32690000000002</v>
      </c>
      <c r="J712" s="3">
        <v>4.3913043500000004</v>
      </c>
      <c r="K712" s="3">
        <v>750.62009999999998</v>
      </c>
      <c r="M712" s="3">
        <v>4.3913043500000004</v>
      </c>
      <c r="N712" s="3">
        <v>734.07259999999997</v>
      </c>
      <c r="P712" s="3">
        <v>4.3913043500000004</v>
      </c>
      <c r="Q712" s="3">
        <v>823.98400000000004</v>
      </c>
      <c r="S712" s="3">
        <v>4.3913043500000004</v>
      </c>
      <c r="T712" s="3">
        <v>1199.877</v>
      </c>
      <c r="V712" s="3">
        <v>4.3913043500000004</v>
      </c>
      <c r="W712" s="3">
        <v>773.17780000000005</v>
      </c>
      <c r="Y712" s="3">
        <v>4.3913043500000004</v>
      </c>
      <c r="Z712" s="3">
        <v>889.7</v>
      </c>
      <c r="AB712" s="3">
        <v>4.3913043500000004</v>
      </c>
      <c r="AC712" s="3">
        <v>1047.752</v>
      </c>
    </row>
    <row r="713" spans="1:29" ht="15.75" customHeight="1" x14ac:dyDescent="0.2">
      <c r="A713" s="3">
        <v>4.4347826100000001</v>
      </c>
      <c r="B713" s="3">
        <v>728.84519999999998</v>
      </c>
      <c r="D713" s="3">
        <v>4.4347826100000001</v>
      </c>
      <c r="E713" s="3">
        <v>770.18370000000004</v>
      </c>
      <c r="G713" s="3">
        <v>4.4347826100000001</v>
      </c>
      <c r="H713" s="3">
        <v>724.05820000000006</v>
      </c>
      <c r="J713" s="3">
        <v>4.4347826100000001</v>
      </c>
      <c r="K713" s="3">
        <v>747.59100000000001</v>
      </c>
      <c r="M713" s="3">
        <v>4.4347826100000001</v>
      </c>
      <c r="N713" s="3">
        <v>727.99879999999996</v>
      </c>
      <c r="P713" s="3">
        <v>4.4347826100000001</v>
      </c>
      <c r="Q713" s="3">
        <v>841.89300000000003</v>
      </c>
      <c r="S713" s="3">
        <v>4.4347826100000001</v>
      </c>
      <c r="T713" s="3">
        <v>1192.155</v>
      </c>
      <c r="V713" s="3">
        <v>4.4347826100000001</v>
      </c>
      <c r="W713" s="3">
        <v>760.5521</v>
      </c>
      <c r="Y713" s="3">
        <v>4.4347826100000001</v>
      </c>
      <c r="Z713" s="3">
        <v>870.40700000000004</v>
      </c>
      <c r="AB713" s="3">
        <v>4.4347826100000001</v>
      </c>
      <c r="AC713" s="3">
        <v>1071.242</v>
      </c>
    </row>
    <row r="714" spans="1:29" ht="15.75" customHeight="1" x14ac:dyDescent="0.2">
      <c r="A714" s="3">
        <v>4.4782608699999997</v>
      </c>
      <c r="B714" s="3">
        <v>733.60379999999998</v>
      </c>
      <c r="D714" s="3">
        <v>4.4782608699999997</v>
      </c>
      <c r="E714" s="3">
        <v>772.65729999999996</v>
      </c>
      <c r="G714" s="3">
        <v>4.4782608699999997</v>
      </c>
      <c r="H714" s="3">
        <v>721.06449999999995</v>
      </c>
      <c r="J714" s="3">
        <v>4.4782608699999997</v>
      </c>
      <c r="K714" s="3">
        <v>745.36599999999999</v>
      </c>
      <c r="M714" s="3">
        <v>4.4782608699999997</v>
      </c>
      <c r="N714" s="3">
        <v>733.21559999999999</v>
      </c>
      <c r="P714" s="3">
        <v>4.4782608699999997</v>
      </c>
      <c r="Q714" s="3">
        <v>829.60699999999997</v>
      </c>
      <c r="S714" s="3">
        <v>4.4782608699999997</v>
      </c>
      <c r="T714" s="3">
        <v>1192.6210000000001</v>
      </c>
      <c r="V714" s="3">
        <v>4.4782608699999997</v>
      </c>
      <c r="W714" s="3">
        <v>764.23500000000001</v>
      </c>
      <c r="Y714" s="3">
        <v>4.4782608699999997</v>
      </c>
      <c r="Z714" s="3">
        <v>883.42200000000003</v>
      </c>
      <c r="AB714" s="3">
        <v>4.4782608699999997</v>
      </c>
      <c r="AC714" s="3">
        <v>1047.952</v>
      </c>
    </row>
    <row r="715" spans="1:29" ht="15.75" customHeight="1" x14ac:dyDescent="0.2">
      <c r="A715" s="3">
        <v>4.5217391300000003</v>
      </c>
      <c r="B715" s="3">
        <v>736.1925</v>
      </c>
      <c r="D715" s="3">
        <v>4.5217391300000003</v>
      </c>
      <c r="E715" s="3">
        <v>769.1807</v>
      </c>
      <c r="G715" s="3">
        <v>4.5217391300000003</v>
      </c>
      <c r="H715" s="3">
        <v>725.0951</v>
      </c>
      <c r="J715" s="3">
        <v>4.5217391300000003</v>
      </c>
      <c r="K715" s="3">
        <v>747.66740000000004</v>
      </c>
      <c r="M715" s="3">
        <v>4.5217391300000003</v>
      </c>
      <c r="N715" s="3">
        <v>738.10469999999998</v>
      </c>
      <c r="P715" s="3">
        <v>4.5217391300000003</v>
      </c>
      <c r="Q715" s="3">
        <v>824.91399999999999</v>
      </c>
      <c r="S715" s="3">
        <v>4.5217391300000003</v>
      </c>
      <c r="T715" s="3">
        <v>1215.2840000000001</v>
      </c>
      <c r="V715" s="3">
        <v>4.5217391300000003</v>
      </c>
      <c r="W715" s="3">
        <v>772.98630000000003</v>
      </c>
      <c r="Y715" s="3">
        <v>4.5217391300000003</v>
      </c>
      <c r="Z715" s="3">
        <v>869.88499999999999</v>
      </c>
      <c r="AB715" s="3">
        <v>4.5217391300000003</v>
      </c>
      <c r="AC715" s="3">
        <v>1059.3900000000001</v>
      </c>
    </row>
    <row r="716" spans="1:29" ht="15.75" customHeight="1" x14ac:dyDescent="0.2">
      <c r="A716" s="3">
        <v>4.5652173899999999</v>
      </c>
      <c r="B716" s="3">
        <v>737.10180000000003</v>
      </c>
      <c r="D716" s="3">
        <v>4.5652173899999999</v>
      </c>
      <c r="E716" s="3">
        <v>773.99189999999999</v>
      </c>
      <c r="G716" s="3">
        <v>4.5652173899999999</v>
      </c>
      <c r="H716" s="3">
        <v>712.33870000000002</v>
      </c>
      <c r="J716" s="3">
        <v>4.5652173899999999</v>
      </c>
      <c r="K716" s="3">
        <v>746.36440000000005</v>
      </c>
      <c r="M716" s="3">
        <v>4.5652173899999999</v>
      </c>
      <c r="N716" s="3">
        <v>732.76149999999996</v>
      </c>
      <c r="P716" s="3">
        <v>4.5652173899999999</v>
      </c>
      <c r="Q716" s="3">
        <v>835.577</v>
      </c>
      <c r="S716" s="3">
        <v>4.5652173899999999</v>
      </c>
      <c r="T716" s="3">
        <v>1199.143</v>
      </c>
      <c r="V716" s="3">
        <v>4.5652173899999999</v>
      </c>
      <c r="W716" s="3">
        <v>763.68539999999996</v>
      </c>
      <c r="Y716" s="3">
        <v>4.5652173899999999</v>
      </c>
      <c r="Z716" s="3">
        <v>873.66499999999996</v>
      </c>
      <c r="AB716" s="3">
        <v>4.5652173899999999</v>
      </c>
      <c r="AC716" s="3">
        <v>1050.345</v>
      </c>
    </row>
    <row r="717" spans="1:29" ht="15.75" customHeight="1" x14ac:dyDescent="0.2">
      <c r="A717" s="3">
        <v>4.6086956499999996</v>
      </c>
      <c r="B717" s="3">
        <v>731.48410000000001</v>
      </c>
      <c r="D717" s="3">
        <v>4.6086956499999996</v>
      </c>
      <c r="E717" s="3">
        <v>770.79610000000002</v>
      </c>
      <c r="G717" s="3">
        <v>4.6086956499999996</v>
      </c>
      <c r="H717" s="3">
        <v>720.96259999999995</v>
      </c>
      <c r="J717" s="3">
        <v>4.6086956499999996</v>
      </c>
      <c r="K717" s="3">
        <v>748.30780000000004</v>
      </c>
      <c r="M717" s="3">
        <v>4.6086956499999996</v>
      </c>
      <c r="N717" s="3">
        <v>737.33280000000002</v>
      </c>
      <c r="P717" s="3">
        <v>4.6086956499999996</v>
      </c>
      <c r="Q717" s="3">
        <v>829.01499999999999</v>
      </c>
      <c r="S717" s="3">
        <v>4.6086956499999996</v>
      </c>
      <c r="T717" s="3">
        <v>1188.549</v>
      </c>
      <c r="V717" s="3">
        <v>4.6086956499999996</v>
      </c>
      <c r="W717" s="3">
        <v>756.73649999999998</v>
      </c>
      <c r="Y717" s="3">
        <v>4.6086956499999996</v>
      </c>
      <c r="Z717" s="3">
        <v>878.27599999999995</v>
      </c>
      <c r="AB717" s="3">
        <v>4.6086956499999996</v>
      </c>
      <c r="AC717" s="3">
        <v>1054.7570000000001</v>
      </c>
    </row>
    <row r="718" spans="1:29" ht="15.75" customHeight="1" x14ac:dyDescent="0.2">
      <c r="A718" s="3">
        <v>4.6521739100000001</v>
      </c>
      <c r="B718" s="3">
        <v>735.55989999999997</v>
      </c>
      <c r="D718" s="3">
        <v>4.6521739100000001</v>
      </c>
      <c r="E718" s="3">
        <v>767.72019999999998</v>
      </c>
      <c r="G718" s="3">
        <v>4.6521739100000001</v>
      </c>
      <c r="H718" s="3">
        <v>725.77509999999995</v>
      </c>
      <c r="J718" s="3">
        <v>4.6521739100000001</v>
      </c>
      <c r="K718" s="3">
        <v>740.58690000000001</v>
      </c>
      <c r="M718" s="3">
        <v>4.6521739100000001</v>
      </c>
      <c r="N718" s="3">
        <v>734.47940000000006</v>
      </c>
      <c r="P718" s="3">
        <v>4.6521739100000001</v>
      </c>
      <c r="Q718" s="3">
        <v>829.89200000000005</v>
      </c>
      <c r="S718" s="3">
        <v>4.6521739100000001</v>
      </c>
      <c r="T718" s="3">
        <v>1169.3800000000001</v>
      </c>
      <c r="V718" s="3">
        <v>4.6521739100000001</v>
      </c>
      <c r="W718" s="3">
        <v>767.13620000000003</v>
      </c>
      <c r="Y718" s="3">
        <v>4.6521739100000001</v>
      </c>
      <c r="Z718" s="3">
        <v>871.23</v>
      </c>
      <c r="AB718" s="3">
        <v>4.6521739100000001</v>
      </c>
      <c r="AC718" s="3">
        <v>1063.356</v>
      </c>
    </row>
    <row r="719" spans="1:29" ht="15.75" customHeight="1" x14ac:dyDescent="0.2">
      <c r="A719" s="3">
        <v>4.6956521699999998</v>
      </c>
      <c r="B719" s="3">
        <v>729.58249999999998</v>
      </c>
      <c r="D719" s="3">
        <v>4.6956521699999998</v>
      </c>
      <c r="E719" s="3">
        <v>769.03020000000004</v>
      </c>
      <c r="G719" s="3">
        <v>4.6956521699999998</v>
      </c>
      <c r="H719" s="3">
        <v>725.18849999999998</v>
      </c>
      <c r="J719" s="3">
        <v>4.6956521699999998</v>
      </c>
      <c r="K719" s="3">
        <v>747.62480000000005</v>
      </c>
      <c r="M719" s="3">
        <v>4.6956521699999998</v>
      </c>
      <c r="N719" s="3">
        <v>738.63800000000003</v>
      </c>
      <c r="P719" s="3">
        <v>4.6956521699999998</v>
      </c>
      <c r="Q719" s="3">
        <v>831.024</v>
      </c>
      <c r="S719" s="3">
        <v>4.6956521699999998</v>
      </c>
      <c r="T719" s="3">
        <v>1186.492</v>
      </c>
      <c r="V719" s="3">
        <v>4.6956521699999998</v>
      </c>
      <c r="W719" s="3">
        <v>771.10829999999999</v>
      </c>
      <c r="Y719" s="3">
        <v>4.6956521699999998</v>
      </c>
      <c r="Z719" s="3">
        <v>862.82100000000003</v>
      </c>
      <c r="AB719" s="3">
        <v>4.6956521699999998</v>
      </c>
      <c r="AC719" s="3">
        <v>1062.299</v>
      </c>
    </row>
    <row r="720" spans="1:29" ht="15.75" customHeight="1" x14ac:dyDescent="0.2">
      <c r="A720" s="3">
        <v>4.7391304300000003</v>
      </c>
      <c r="B720" s="3">
        <v>730.88229999999999</v>
      </c>
      <c r="D720" s="3">
        <v>4.7391304300000003</v>
      </c>
      <c r="E720" s="3">
        <v>766.95</v>
      </c>
      <c r="G720" s="3">
        <v>4.7391304300000003</v>
      </c>
      <c r="H720" s="3">
        <v>718.30129999999997</v>
      </c>
      <c r="J720" s="3">
        <v>4.7391304300000003</v>
      </c>
      <c r="K720" s="3">
        <v>742.38840000000005</v>
      </c>
      <c r="M720" s="3">
        <v>4.7391304300000003</v>
      </c>
      <c r="N720" s="3">
        <v>728.81790000000001</v>
      </c>
      <c r="P720" s="3">
        <v>4.7391304300000003</v>
      </c>
      <c r="Q720" s="3">
        <v>837.50199999999995</v>
      </c>
      <c r="S720" s="3">
        <v>4.7391304300000003</v>
      </c>
      <c r="T720" s="3">
        <v>1168.2909999999999</v>
      </c>
      <c r="V720" s="3">
        <v>4.7391304300000003</v>
      </c>
      <c r="W720" s="3">
        <v>763.90840000000003</v>
      </c>
      <c r="Y720" s="3">
        <v>4.7391304300000003</v>
      </c>
      <c r="Z720" s="3">
        <v>870.79700000000003</v>
      </c>
      <c r="AB720" s="3">
        <v>4.7391304300000003</v>
      </c>
      <c r="AC720" s="3">
        <v>1039.1369999999999</v>
      </c>
    </row>
    <row r="721" spans="1:29" ht="15.75" customHeight="1" x14ac:dyDescent="0.2">
      <c r="A721" s="3">
        <v>4.7826086999999999</v>
      </c>
      <c r="B721" s="3">
        <v>731.7432</v>
      </c>
      <c r="D721" s="3">
        <v>4.7826086999999999</v>
      </c>
      <c r="E721" s="3">
        <v>759.41420000000005</v>
      </c>
      <c r="G721" s="3">
        <v>4.7826086999999999</v>
      </c>
      <c r="H721" s="3">
        <v>713.25279999999998</v>
      </c>
      <c r="J721" s="3">
        <v>4.7826086999999999</v>
      </c>
      <c r="K721" s="3">
        <v>745.67690000000005</v>
      </c>
      <c r="M721" s="3">
        <v>4.7826086999999999</v>
      </c>
      <c r="N721" s="3">
        <v>732.72630000000004</v>
      </c>
      <c r="P721" s="3">
        <v>4.7826086999999999</v>
      </c>
      <c r="Q721" s="3">
        <v>827.03200000000004</v>
      </c>
      <c r="S721" s="3">
        <v>4.7826086999999999</v>
      </c>
      <c r="T721" s="3">
        <v>1153.3309999999999</v>
      </c>
      <c r="V721" s="3">
        <v>4.7826086999999999</v>
      </c>
      <c r="W721" s="3">
        <v>763.38009999999997</v>
      </c>
      <c r="Y721" s="3">
        <v>4.7826086999999999</v>
      </c>
      <c r="Z721" s="3">
        <v>858.88400000000001</v>
      </c>
      <c r="AB721" s="3">
        <v>4.7826086999999999</v>
      </c>
      <c r="AC721" s="3">
        <v>1028.27</v>
      </c>
    </row>
    <row r="722" spans="1:29" ht="15.75" customHeight="1" x14ac:dyDescent="0.2">
      <c r="A722" s="3">
        <v>4.8260869599999996</v>
      </c>
      <c r="B722" s="3">
        <v>736.48490000000004</v>
      </c>
      <c r="D722" s="3">
        <v>4.8260869599999996</v>
      </c>
      <c r="E722" s="3">
        <v>768.49040000000002</v>
      </c>
      <c r="G722" s="3">
        <v>4.8260869599999996</v>
      </c>
      <c r="H722" s="3">
        <v>715.23159999999996</v>
      </c>
      <c r="J722" s="3">
        <v>4.8260869599999996</v>
      </c>
      <c r="K722" s="3">
        <v>748.8569</v>
      </c>
      <c r="M722" s="3">
        <v>4.8260869599999996</v>
      </c>
      <c r="N722" s="3">
        <v>736.21669999999995</v>
      </c>
      <c r="P722" s="3">
        <v>4.8260869599999996</v>
      </c>
      <c r="Q722" s="3">
        <v>830.00300000000004</v>
      </c>
      <c r="S722" s="3">
        <v>4.8260869599999996</v>
      </c>
      <c r="T722" s="3">
        <v>1167.4849999999999</v>
      </c>
      <c r="V722" s="3">
        <v>4.8260869599999996</v>
      </c>
      <c r="W722" s="3">
        <v>771.79259999999999</v>
      </c>
      <c r="Y722" s="3">
        <v>4.8260869599999996</v>
      </c>
      <c r="Z722" s="3">
        <v>857.798</v>
      </c>
      <c r="AB722" s="3">
        <v>4.8260869599999996</v>
      </c>
      <c r="AC722" s="3">
        <v>1039</v>
      </c>
    </row>
    <row r="723" spans="1:29" ht="15.75" customHeight="1" x14ac:dyDescent="0.2">
      <c r="A723" s="3">
        <v>4.8695652200000001</v>
      </c>
      <c r="B723" s="3">
        <v>731.96569999999997</v>
      </c>
      <c r="D723" s="3">
        <v>4.8695652200000001</v>
      </c>
      <c r="E723" s="3">
        <v>769.07140000000004</v>
      </c>
      <c r="G723" s="3">
        <v>4.8695652200000001</v>
      </c>
      <c r="H723" s="3">
        <v>712.62649999999996</v>
      </c>
      <c r="J723" s="3">
        <v>4.8695652200000001</v>
      </c>
      <c r="K723" s="3">
        <v>746.29600000000005</v>
      </c>
      <c r="M723" s="3">
        <v>4.8695652200000001</v>
      </c>
      <c r="N723" s="3">
        <v>728.52009999999996</v>
      </c>
      <c r="P723" s="3">
        <v>4.8695652200000001</v>
      </c>
      <c r="Q723" s="3">
        <v>823.12900000000002</v>
      </c>
      <c r="S723" s="3">
        <v>4.8695652200000001</v>
      </c>
      <c r="T723" s="3">
        <v>1160.8430000000001</v>
      </c>
      <c r="V723" s="3">
        <v>4.8695652200000001</v>
      </c>
      <c r="W723" s="3">
        <v>760.52549999999997</v>
      </c>
      <c r="Y723" s="3">
        <v>4.8695652200000001</v>
      </c>
      <c r="Z723" s="3">
        <v>867.09799999999996</v>
      </c>
      <c r="AB723" s="3">
        <v>4.8695652200000001</v>
      </c>
      <c r="AC723" s="3">
        <v>1058.0830000000001</v>
      </c>
    </row>
    <row r="724" spans="1:29" ht="15.75" customHeight="1" x14ac:dyDescent="0.2">
      <c r="A724" s="3">
        <v>4.9130434799999998</v>
      </c>
      <c r="B724" s="3">
        <v>734.62969999999996</v>
      </c>
      <c r="D724" s="3">
        <v>4.9130434799999998</v>
      </c>
      <c r="E724" s="3">
        <v>767.41520000000003</v>
      </c>
      <c r="G724" s="3">
        <v>4.9130434799999998</v>
      </c>
      <c r="H724" s="3">
        <v>716.86879999999996</v>
      </c>
      <c r="J724" s="3">
        <v>4.9130434799999998</v>
      </c>
      <c r="K724" s="3">
        <v>746.87699999999995</v>
      </c>
      <c r="M724" s="3">
        <v>4.9130434799999998</v>
      </c>
      <c r="N724" s="3">
        <v>729.05650000000003</v>
      </c>
      <c r="P724" s="3">
        <v>4.9130434799999998</v>
      </c>
      <c r="Q724" s="3">
        <v>825.92600000000004</v>
      </c>
      <c r="S724" s="3">
        <v>4.9130434799999998</v>
      </c>
      <c r="T724" s="3">
        <v>1164.4870000000001</v>
      </c>
      <c r="V724" s="3">
        <v>4.9130434799999998</v>
      </c>
      <c r="W724" s="3">
        <v>775.26530000000002</v>
      </c>
      <c r="Y724" s="3">
        <v>4.9130434799999998</v>
      </c>
      <c r="Z724" s="3">
        <v>857.53599999999994</v>
      </c>
      <c r="AB724" s="3">
        <v>4.9130434799999998</v>
      </c>
      <c r="AC724" s="3">
        <v>1030.123</v>
      </c>
    </row>
    <row r="725" spans="1:29" ht="15.75" customHeight="1" x14ac:dyDescent="0.2">
      <c r="A725" s="3">
        <v>4.9565217400000003</v>
      </c>
      <c r="B725" s="3">
        <v>734.4606</v>
      </c>
      <c r="D725" s="3">
        <v>4.9565217400000003</v>
      </c>
      <c r="E725" s="3">
        <v>768.29970000000003</v>
      </c>
      <c r="G725" s="3">
        <v>4.9565217400000003</v>
      </c>
      <c r="H725" s="3">
        <v>726.01610000000005</v>
      </c>
      <c r="J725" s="3">
        <v>4.9565217400000003</v>
      </c>
      <c r="K725" s="3">
        <v>750.52149999999995</v>
      </c>
      <c r="M725" s="3">
        <v>4.9565217400000003</v>
      </c>
      <c r="N725" s="3">
        <v>741.95910000000003</v>
      </c>
      <c r="P725" s="3">
        <v>4.9565217400000003</v>
      </c>
      <c r="Q725" s="3">
        <v>855.58900000000006</v>
      </c>
      <c r="S725" s="3">
        <v>4.9565217400000003</v>
      </c>
      <c r="T725" s="3">
        <v>1167.5309999999999</v>
      </c>
      <c r="V725" s="3">
        <v>4.9565217400000003</v>
      </c>
      <c r="W725" s="3">
        <v>772.67930000000001</v>
      </c>
      <c r="Y725" s="3">
        <v>4.9565217400000003</v>
      </c>
      <c r="Z725" s="3">
        <v>863.72400000000005</v>
      </c>
      <c r="AB725" s="3">
        <v>4.9565217400000003</v>
      </c>
      <c r="AC725" s="3">
        <v>1052.992</v>
      </c>
    </row>
    <row r="726" spans="1:29" ht="15.75" customHeight="1" x14ac:dyDescent="0.2">
      <c r="A726" s="3">
        <v>5</v>
      </c>
      <c r="B726" s="3">
        <v>733.45090000000005</v>
      </c>
      <c r="D726" s="3">
        <v>5</v>
      </c>
      <c r="E726" s="3">
        <v>763.76689999999996</v>
      </c>
      <c r="G726" s="3">
        <v>5</v>
      </c>
      <c r="H726" s="3">
        <v>727.15750000000003</v>
      </c>
      <c r="J726" s="3">
        <v>5</v>
      </c>
      <c r="K726" s="3">
        <v>746.12040000000002</v>
      </c>
      <c r="M726" s="3">
        <v>5</v>
      </c>
      <c r="N726" s="3">
        <v>732.39949999999999</v>
      </c>
      <c r="P726" s="3">
        <v>5</v>
      </c>
      <c r="Q726" s="3">
        <v>885.49</v>
      </c>
      <c r="S726" s="3">
        <v>5</v>
      </c>
      <c r="T726" s="3">
        <v>1149.847</v>
      </c>
      <c r="V726" s="3">
        <v>5</v>
      </c>
      <c r="W726" s="3">
        <v>760.10019999999997</v>
      </c>
      <c r="Y726" s="3">
        <v>5</v>
      </c>
      <c r="Z726" s="3">
        <v>877.11300000000006</v>
      </c>
      <c r="AB726" s="3">
        <v>5</v>
      </c>
      <c r="AC726" s="3">
        <v>1046.7819999999999</v>
      </c>
    </row>
    <row r="727" spans="1:29" ht="15.75" customHeight="1" x14ac:dyDescent="0.2">
      <c r="A727" s="3">
        <v>5.0434782599999997</v>
      </c>
      <c r="B727" s="3">
        <v>733.74279999999999</v>
      </c>
      <c r="D727" s="3">
        <v>5.0434782599999997</v>
      </c>
      <c r="E727" s="3">
        <v>773.49860000000001</v>
      </c>
      <c r="G727" s="3">
        <v>5.0434782599999997</v>
      </c>
      <c r="H727" s="3">
        <v>719.33219999999994</v>
      </c>
      <c r="J727" s="3">
        <v>5.0434782599999997</v>
      </c>
      <c r="K727" s="3">
        <v>747.57090000000005</v>
      </c>
      <c r="M727" s="3">
        <v>5.0434782599999997</v>
      </c>
      <c r="N727" s="3">
        <v>732.60950000000003</v>
      </c>
      <c r="P727" s="3">
        <v>5.0434782599999997</v>
      </c>
      <c r="Q727" s="3">
        <v>920.298</v>
      </c>
      <c r="S727" s="3">
        <v>5.0434782599999997</v>
      </c>
      <c r="T727" s="3">
        <v>1167.269</v>
      </c>
      <c r="V727" s="3">
        <v>5.0434782599999997</v>
      </c>
      <c r="W727" s="3">
        <v>766.68849999999998</v>
      </c>
      <c r="Y727" s="3">
        <v>5.0434782599999997</v>
      </c>
      <c r="Z727" s="3">
        <v>855.28300000000002</v>
      </c>
      <c r="AB727" s="3">
        <v>5.0434782599999997</v>
      </c>
      <c r="AC727" s="3">
        <v>1027.473</v>
      </c>
    </row>
    <row r="728" spans="1:29" ht="15.75" customHeight="1" x14ac:dyDescent="0.2">
      <c r="A728" s="3">
        <v>5.0869565200000002</v>
      </c>
      <c r="B728" s="3">
        <v>734.94820000000004</v>
      </c>
      <c r="D728" s="3">
        <v>5.0869565200000002</v>
      </c>
      <c r="E728" s="3">
        <v>770.0693</v>
      </c>
      <c r="G728" s="3">
        <v>5.0869565200000002</v>
      </c>
      <c r="H728" s="3">
        <v>715.85389999999995</v>
      </c>
      <c r="J728" s="3">
        <v>5.0869565200000002</v>
      </c>
      <c r="K728" s="3">
        <v>751.55470000000003</v>
      </c>
      <c r="M728" s="3">
        <v>5.0869565200000002</v>
      </c>
      <c r="N728" s="3">
        <v>732.84140000000002</v>
      </c>
      <c r="P728" s="3">
        <v>5.0869565200000002</v>
      </c>
      <c r="Q728" s="3">
        <v>944.04100000000005</v>
      </c>
      <c r="S728" s="3">
        <v>5.0869565200000002</v>
      </c>
      <c r="T728" s="3">
        <v>1138.2729999999999</v>
      </c>
      <c r="V728" s="3">
        <v>5.0869565200000002</v>
      </c>
      <c r="W728" s="3">
        <v>768.03420000000006</v>
      </c>
      <c r="Y728" s="3">
        <v>5.0869565200000002</v>
      </c>
      <c r="Z728" s="3">
        <v>858.97199999999998</v>
      </c>
      <c r="AB728" s="3">
        <v>5.0869565200000002</v>
      </c>
      <c r="AC728" s="3">
        <v>1042.443</v>
      </c>
    </row>
    <row r="729" spans="1:29" ht="15.75" customHeight="1" x14ac:dyDescent="0.2">
      <c r="A729" s="3">
        <v>5.1304347799999999</v>
      </c>
      <c r="B729" s="3">
        <v>736.56799999999998</v>
      </c>
      <c r="D729" s="3">
        <v>5.1304347799999999</v>
      </c>
      <c r="E729" s="3">
        <v>766.04190000000006</v>
      </c>
      <c r="G729" s="3">
        <v>5.1304347799999999</v>
      </c>
      <c r="H729" s="3">
        <v>723.57010000000002</v>
      </c>
      <c r="J729" s="3">
        <v>5.1304347799999999</v>
      </c>
      <c r="K729" s="3">
        <v>747.92449999999997</v>
      </c>
      <c r="M729" s="3">
        <v>5.1304347799999999</v>
      </c>
      <c r="N729" s="3">
        <v>732.3306</v>
      </c>
      <c r="P729" s="3">
        <v>5.1304347799999999</v>
      </c>
      <c r="Q729" s="3">
        <v>973.06700000000001</v>
      </c>
      <c r="S729" s="3">
        <v>5.1304347799999999</v>
      </c>
      <c r="T729" s="3">
        <v>1132.9469999999999</v>
      </c>
      <c r="V729" s="3">
        <v>5.1304347799999999</v>
      </c>
      <c r="W729" s="3">
        <v>774.87789999999995</v>
      </c>
      <c r="Y729" s="3">
        <v>5.1304347799999999</v>
      </c>
      <c r="Z729" s="3">
        <v>864.91499999999996</v>
      </c>
      <c r="AB729" s="3">
        <v>5.1304347799999999</v>
      </c>
      <c r="AC729" s="3">
        <v>1043.2840000000001</v>
      </c>
    </row>
    <row r="730" spans="1:29" ht="15.75" customHeight="1" x14ac:dyDescent="0.2">
      <c r="A730" s="3">
        <v>5.1739130400000004</v>
      </c>
      <c r="B730" s="3">
        <v>739.79150000000004</v>
      </c>
      <c r="D730" s="3">
        <v>5.1739130400000004</v>
      </c>
      <c r="E730" s="3">
        <v>770.02859999999998</v>
      </c>
      <c r="G730" s="3">
        <v>5.1739130400000004</v>
      </c>
      <c r="H730" s="3">
        <v>716.84059999999999</v>
      </c>
      <c r="J730" s="3">
        <v>5.1739130400000004</v>
      </c>
      <c r="K730" s="3">
        <v>750.52549999999997</v>
      </c>
      <c r="M730" s="3">
        <v>5.1739130400000004</v>
      </c>
      <c r="N730" s="3">
        <v>731.72860000000003</v>
      </c>
      <c r="P730" s="3">
        <v>5.1739130400000004</v>
      </c>
      <c r="Q730" s="3">
        <v>937.048</v>
      </c>
      <c r="S730" s="3">
        <v>5.1739130400000004</v>
      </c>
      <c r="T730" s="3">
        <v>1139.829</v>
      </c>
      <c r="V730" s="3">
        <v>5.1739130400000004</v>
      </c>
      <c r="W730" s="3">
        <v>766.58270000000005</v>
      </c>
      <c r="Y730" s="3">
        <v>5.1739130400000004</v>
      </c>
      <c r="Z730" s="3">
        <v>848.31</v>
      </c>
      <c r="AB730" s="3">
        <v>5.1739130400000004</v>
      </c>
      <c r="AC730" s="3">
        <v>1054.925</v>
      </c>
    </row>
    <row r="731" spans="1:29" ht="15.75" customHeight="1" x14ac:dyDescent="0.2">
      <c r="A731" s="3">
        <v>5.2173913000000001</v>
      </c>
      <c r="B731" s="3">
        <v>733.81299999999999</v>
      </c>
      <c r="D731" s="3">
        <v>5.2173913000000001</v>
      </c>
      <c r="E731" s="3">
        <v>761.84839999999997</v>
      </c>
      <c r="G731" s="3">
        <v>5.2173913000000001</v>
      </c>
      <c r="H731" s="3">
        <v>711.40229999999997</v>
      </c>
      <c r="J731" s="3">
        <v>5.2173913000000001</v>
      </c>
      <c r="K731" s="3">
        <v>746.48199999999997</v>
      </c>
      <c r="M731" s="3">
        <v>5.2173913000000001</v>
      </c>
      <c r="N731" s="3">
        <v>734.34280000000001</v>
      </c>
      <c r="P731" s="3">
        <v>5.2173913000000001</v>
      </c>
      <c r="Q731" s="3">
        <v>944.70500000000004</v>
      </c>
      <c r="S731" s="3">
        <v>5.2173913000000001</v>
      </c>
      <c r="T731" s="3">
        <v>1120.963</v>
      </c>
      <c r="V731" s="3">
        <v>5.2173913000000001</v>
      </c>
      <c r="W731" s="3">
        <v>766.64890000000003</v>
      </c>
      <c r="Y731" s="3">
        <v>5.2173913000000001</v>
      </c>
      <c r="Z731" s="3">
        <v>860.40899999999999</v>
      </c>
      <c r="AB731" s="3">
        <v>5.2173913000000001</v>
      </c>
      <c r="AC731" s="3">
        <v>1041.19</v>
      </c>
    </row>
    <row r="732" spans="1:29" ht="15.75" customHeight="1" x14ac:dyDescent="0.2">
      <c r="A732" s="3">
        <v>5.2608695699999997</v>
      </c>
      <c r="B732" s="3">
        <v>741.09109999999998</v>
      </c>
      <c r="D732" s="3">
        <v>5.2608695699999997</v>
      </c>
      <c r="E732" s="3">
        <v>770.64469999999994</v>
      </c>
      <c r="G732" s="3">
        <v>5.2608695699999997</v>
      </c>
      <c r="H732" s="3">
        <v>719.76599999999996</v>
      </c>
      <c r="J732" s="3">
        <v>5.2608695699999997</v>
      </c>
      <c r="K732" s="3">
        <v>758.6893</v>
      </c>
      <c r="M732" s="3">
        <v>5.2608695699999997</v>
      </c>
      <c r="N732" s="3">
        <v>739.04039999999998</v>
      </c>
      <c r="P732" s="3">
        <v>5.2608695699999997</v>
      </c>
      <c r="Q732" s="3">
        <v>920.46900000000005</v>
      </c>
      <c r="S732" s="3">
        <v>5.2608695699999997</v>
      </c>
      <c r="T732" s="3">
        <v>1142.8440000000001</v>
      </c>
      <c r="V732" s="3">
        <v>5.2608695699999997</v>
      </c>
      <c r="W732" s="3">
        <v>774.6567</v>
      </c>
      <c r="Y732" s="3">
        <v>5.2608695699999997</v>
      </c>
      <c r="Z732" s="3">
        <v>854.82</v>
      </c>
      <c r="AB732" s="3">
        <v>5.2608695699999997</v>
      </c>
      <c r="AC732" s="3">
        <v>1032.078</v>
      </c>
    </row>
    <row r="733" spans="1:29" ht="15.75" customHeight="1" x14ac:dyDescent="0.2">
      <c r="A733" s="3">
        <v>5.3043478300000002</v>
      </c>
      <c r="B733" s="3">
        <v>741.44460000000004</v>
      </c>
      <c r="D733" s="3">
        <v>5.3043478300000002</v>
      </c>
      <c r="E733" s="3">
        <v>763.14869999999996</v>
      </c>
      <c r="G733" s="3">
        <v>5.3043478300000002</v>
      </c>
      <c r="H733" s="3">
        <v>715.45630000000006</v>
      </c>
      <c r="J733" s="3">
        <v>5.3043478300000002</v>
      </c>
      <c r="K733" s="3">
        <v>750.19479999999999</v>
      </c>
      <c r="M733" s="3">
        <v>5.3043478300000002</v>
      </c>
      <c r="N733" s="3">
        <v>733.72550000000001</v>
      </c>
      <c r="P733" s="3">
        <v>5.3043478300000002</v>
      </c>
      <c r="Q733" s="3">
        <v>913.91700000000003</v>
      </c>
      <c r="S733" s="3">
        <v>5.3043478300000002</v>
      </c>
      <c r="T733" s="3">
        <v>1127.481</v>
      </c>
      <c r="V733" s="3">
        <v>5.3043478300000002</v>
      </c>
      <c r="W733" s="3">
        <v>764.56230000000005</v>
      </c>
      <c r="Y733" s="3">
        <v>5.3043478300000002</v>
      </c>
      <c r="Z733" s="3">
        <v>852.47699999999998</v>
      </c>
      <c r="AB733" s="3">
        <v>5.3043478300000002</v>
      </c>
      <c r="AC733" s="3">
        <v>1051.606</v>
      </c>
    </row>
    <row r="734" spans="1:29" ht="15.75" customHeight="1" x14ac:dyDescent="0.2">
      <c r="A734" s="3">
        <v>5.3478260899999999</v>
      </c>
      <c r="B734" s="3">
        <v>731.68960000000004</v>
      </c>
      <c r="D734" s="3">
        <v>5.3478260899999999</v>
      </c>
      <c r="E734" s="3">
        <v>767.27620000000002</v>
      </c>
      <c r="G734" s="3">
        <v>5.3478260899999999</v>
      </c>
      <c r="H734" s="3">
        <v>716.303</v>
      </c>
      <c r="J734" s="3">
        <v>5.3478260899999999</v>
      </c>
      <c r="K734" s="3">
        <v>745.47590000000002</v>
      </c>
      <c r="M734" s="3">
        <v>5.3478260899999999</v>
      </c>
      <c r="N734" s="3">
        <v>734.22400000000005</v>
      </c>
      <c r="P734" s="3">
        <v>5.3478260899999999</v>
      </c>
      <c r="Q734" s="3">
        <v>935.298</v>
      </c>
      <c r="S734" s="3">
        <v>5.3478260899999999</v>
      </c>
      <c r="T734" s="3">
        <v>1143.5</v>
      </c>
      <c r="V734" s="3">
        <v>5.3478260899999999</v>
      </c>
      <c r="W734" s="3">
        <v>768.58320000000003</v>
      </c>
      <c r="Y734" s="3">
        <v>5.3478260899999999</v>
      </c>
      <c r="Z734" s="3">
        <v>845.04700000000003</v>
      </c>
      <c r="AB734" s="3">
        <v>5.3478260899999999</v>
      </c>
      <c r="AC734" s="3">
        <v>1067.729</v>
      </c>
    </row>
    <row r="735" spans="1:29" ht="15.75" customHeight="1" x14ac:dyDescent="0.2">
      <c r="A735" s="3">
        <v>5.3913043500000004</v>
      </c>
      <c r="B735" s="3">
        <v>736.41510000000005</v>
      </c>
      <c r="D735" s="3">
        <v>5.3913043500000004</v>
      </c>
      <c r="E735" s="3">
        <v>765.37789999999995</v>
      </c>
      <c r="G735" s="3">
        <v>5.3913043500000004</v>
      </c>
      <c r="H735" s="3">
        <v>714.66859999999997</v>
      </c>
      <c r="J735" s="3">
        <v>5.3913043500000004</v>
      </c>
      <c r="K735" s="3">
        <v>754.14790000000005</v>
      </c>
      <c r="M735" s="3">
        <v>5.3913043500000004</v>
      </c>
      <c r="N735" s="3">
        <v>732.60850000000005</v>
      </c>
      <c r="P735" s="3">
        <v>5.3913043500000004</v>
      </c>
      <c r="Q735" s="3">
        <v>906.63300000000004</v>
      </c>
      <c r="S735" s="3">
        <v>5.3913043500000004</v>
      </c>
      <c r="T735" s="3">
        <v>1122.126</v>
      </c>
      <c r="V735" s="3">
        <v>5.3913043500000004</v>
      </c>
      <c r="W735" s="3">
        <v>774.53279999999995</v>
      </c>
      <c r="Y735" s="3">
        <v>5.3913043500000004</v>
      </c>
      <c r="Z735" s="3">
        <v>839.77499999999998</v>
      </c>
      <c r="AB735" s="3">
        <v>5.3913043500000004</v>
      </c>
      <c r="AC735" s="3">
        <v>1032.1379999999999</v>
      </c>
    </row>
    <row r="736" spans="1:29" ht="15.75" customHeight="1" x14ac:dyDescent="0.2">
      <c r="A736" s="3">
        <v>5.4347826100000001</v>
      </c>
      <c r="B736" s="3">
        <v>738.46569999999997</v>
      </c>
      <c r="D736" s="3">
        <v>5.4347826100000001</v>
      </c>
      <c r="E736" s="3">
        <v>755.54459999999995</v>
      </c>
      <c r="G736" s="3">
        <v>5.4347826100000001</v>
      </c>
      <c r="H736" s="3">
        <v>706.3528</v>
      </c>
      <c r="J736" s="3">
        <v>5.4347826100000001</v>
      </c>
      <c r="K736" s="3">
        <v>749.18960000000004</v>
      </c>
      <c r="M736" s="3">
        <v>5.4347826100000001</v>
      </c>
      <c r="N736" s="3">
        <v>727.66970000000003</v>
      </c>
      <c r="P736" s="3">
        <v>5.4347826100000001</v>
      </c>
      <c r="Q736" s="3">
        <v>908.03099999999995</v>
      </c>
      <c r="S736" s="3">
        <v>5.4347826100000001</v>
      </c>
      <c r="T736" s="3">
        <v>1111.52</v>
      </c>
      <c r="V736" s="3">
        <v>5.4347826100000001</v>
      </c>
      <c r="W736" s="3">
        <v>761.47400000000005</v>
      </c>
      <c r="Y736" s="3">
        <v>5.4347826100000001</v>
      </c>
      <c r="Z736" s="3">
        <v>825.375</v>
      </c>
      <c r="AB736" s="3">
        <v>5.4347826100000001</v>
      </c>
      <c r="AC736" s="3">
        <v>1046.4179999999999</v>
      </c>
    </row>
    <row r="737" spans="1:29" ht="15.75" customHeight="1" x14ac:dyDescent="0.2">
      <c r="A737" s="3">
        <v>5.4782608699999997</v>
      </c>
      <c r="B737" s="3">
        <v>737.53319999999997</v>
      </c>
      <c r="D737" s="3">
        <v>5.4782608699999997</v>
      </c>
      <c r="E737" s="3">
        <v>771.17110000000002</v>
      </c>
      <c r="G737" s="3">
        <v>5.4782608699999997</v>
      </c>
      <c r="H737" s="3">
        <v>703.45500000000004</v>
      </c>
      <c r="J737" s="3">
        <v>5.4782608699999997</v>
      </c>
      <c r="K737" s="3">
        <v>756.66020000000003</v>
      </c>
      <c r="M737" s="3">
        <v>5.4782608699999997</v>
      </c>
      <c r="N737" s="3">
        <v>731.71609999999998</v>
      </c>
      <c r="P737" s="3">
        <v>5.4782608699999997</v>
      </c>
      <c r="Q737" s="3">
        <v>898.82100000000003</v>
      </c>
      <c r="S737" s="3">
        <v>5.4782608699999997</v>
      </c>
      <c r="T737" s="3">
        <v>1131.2080000000001</v>
      </c>
      <c r="V737" s="3">
        <v>5.4782608699999997</v>
      </c>
      <c r="W737" s="3">
        <v>768.8347</v>
      </c>
      <c r="Y737" s="3">
        <v>5.4782608699999997</v>
      </c>
      <c r="Z737" s="3">
        <v>839.81</v>
      </c>
      <c r="AB737" s="3">
        <v>5.4782608699999997</v>
      </c>
      <c r="AC737" s="3">
        <v>1043.9259999999999</v>
      </c>
    </row>
    <row r="738" spans="1:29" ht="15.75" customHeight="1" x14ac:dyDescent="0.2">
      <c r="A738" s="3">
        <v>5.5217391300000003</v>
      </c>
      <c r="B738" s="3">
        <v>729.00980000000004</v>
      </c>
      <c r="D738" s="3">
        <v>5.5217391300000003</v>
      </c>
      <c r="E738" s="3">
        <v>762.8442</v>
      </c>
      <c r="G738" s="3">
        <v>5.5217391300000003</v>
      </c>
      <c r="H738" s="3">
        <v>706.08669999999995</v>
      </c>
      <c r="J738" s="3">
        <v>5.5217391300000003</v>
      </c>
      <c r="K738" s="3">
        <v>753.72119999999995</v>
      </c>
      <c r="M738" s="3">
        <v>5.5217391300000003</v>
      </c>
      <c r="N738" s="3">
        <v>731.822</v>
      </c>
      <c r="P738" s="3">
        <v>5.5217391300000003</v>
      </c>
      <c r="Q738" s="3">
        <v>919.08100000000002</v>
      </c>
      <c r="S738" s="3">
        <v>5.5217391300000003</v>
      </c>
      <c r="T738" s="3">
        <v>1106.396</v>
      </c>
      <c r="V738" s="3">
        <v>5.5217391300000003</v>
      </c>
      <c r="W738" s="3">
        <v>772.6721</v>
      </c>
      <c r="Y738" s="3">
        <v>5.5217391300000003</v>
      </c>
      <c r="Z738" s="3">
        <v>829.19899999999996</v>
      </c>
      <c r="AB738" s="3">
        <v>5.5217391300000003</v>
      </c>
      <c r="AC738" s="3">
        <v>1036.0409999999999</v>
      </c>
    </row>
    <row r="739" spans="1:29" ht="15.75" customHeight="1" x14ac:dyDescent="0.2">
      <c r="A739" s="3">
        <v>5.5652173899999999</v>
      </c>
      <c r="B739" s="3">
        <v>732.93439999999998</v>
      </c>
      <c r="D739" s="3">
        <v>5.5652173899999999</v>
      </c>
      <c r="E739" s="3">
        <v>768.32010000000002</v>
      </c>
      <c r="G739" s="3">
        <v>5.5652173899999999</v>
      </c>
      <c r="H739" s="3">
        <v>711.79840000000002</v>
      </c>
      <c r="J739" s="3">
        <v>5.5652173899999999</v>
      </c>
      <c r="K739" s="3">
        <v>750.98109999999997</v>
      </c>
      <c r="M739" s="3">
        <v>5.5652173899999999</v>
      </c>
      <c r="N739" s="3">
        <v>732.73820000000001</v>
      </c>
      <c r="P739" s="3">
        <v>5.5652173899999999</v>
      </c>
      <c r="Q739" s="3">
        <v>922.38300000000004</v>
      </c>
      <c r="S739" s="3">
        <v>5.5652173899999999</v>
      </c>
      <c r="T739" s="3">
        <v>1115.75</v>
      </c>
      <c r="V739" s="3">
        <v>5.5652173899999999</v>
      </c>
      <c r="W739" s="3">
        <v>764.52470000000005</v>
      </c>
      <c r="Y739" s="3">
        <v>5.5652173899999999</v>
      </c>
      <c r="Z739" s="3">
        <v>831.48800000000006</v>
      </c>
      <c r="AB739" s="3">
        <v>5.5652173899999999</v>
      </c>
      <c r="AC739" s="3">
        <v>1041.4259999999999</v>
      </c>
    </row>
    <row r="740" spans="1:29" ht="15.75" customHeight="1" x14ac:dyDescent="0.2">
      <c r="A740" s="3">
        <v>5.6086956499999996</v>
      </c>
      <c r="B740" s="3">
        <v>746.51350000000002</v>
      </c>
      <c r="D740" s="3">
        <v>5.6086956499999996</v>
      </c>
      <c r="E740" s="3">
        <v>764.8759</v>
      </c>
      <c r="G740" s="3">
        <v>5.6086956499999996</v>
      </c>
      <c r="H740" s="3">
        <v>712.11860000000001</v>
      </c>
      <c r="J740" s="3">
        <v>5.6086956499999996</v>
      </c>
      <c r="K740" s="3">
        <v>749.8442</v>
      </c>
      <c r="M740" s="3">
        <v>5.6086956499999996</v>
      </c>
      <c r="N740" s="3">
        <v>731.29880000000003</v>
      </c>
      <c r="P740" s="3">
        <v>5.6086956499999996</v>
      </c>
      <c r="Q740" s="3">
        <v>904.40300000000002</v>
      </c>
      <c r="S740" s="3">
        <v>5.6086956499999996</v>
      </c>
      <c r="T740" s="3">
        <v>1088.6579999999999</v>
      </c>
      <c r="V740" s="3">
        <v>5.6086956499999996</v>
      </c>
      <c r="W740" s="3">
        <v>767.94259999999997</v>
      </c>
      <c r="Y740" s="3">
        <v>5.6086956499999996</v>
      </c>
      <c r="Z740" s="3">
        <v>835.923</v>
      </c>
      <c r="AB740" s="3">
        <v>5.6086956499999996</v>
      </c>
      <c r="AC740" s="3">
        <v>1043.508</v>
      </c>
    </row>
    <row r="741" spans="1:29" ht="15.75" customHeight="1" x14ac:dyDescent="0.2">
      <c r="A741" s="3">
        <v>5.6521739100000001</v>
      </c>
      <c r="B741" s="3">
        <v>734.84469999999999</v>
      </c>
      <c r="D741" s="3">
        <v>5.6521739100000001</v>
      </c>
      <c r="E741" s="3">
        <v>764.14359999999999</v>
      </c>
      <c r="G741" s="3">
        <v>5.6521739100000001</v>
      </c>
      <c r="H741" s="3">
        <v>712.03070000000002</v>
      </c>
      <c r="J741" s="3">
        <v>5.6521739100000001</v>
      </c>
      <c r="K741" s="3">
        <v>751.90179999999998</v>
      </c>
      <c r="M741" s="3">
        <v>5.6521739100000001</v>
      </c>
      <c r="N741" s="3">
        <v>730.03330000000005</v>
      </c>
      <c r="P741" s="3">
        <v>5.6521739100000001</v>
      </c>
      <c r="Q741" s="3">
        <v>889.03899999999999</v>
      </c>
      <c r="S741" s="3">
        <v>5.6521739100000001</v>
      </c>
      <c r="T741" s="3">
        <v>1163.1410000000001</v>
      </c>
      <c r="V741" s="3">
        <v>5.6521739100000001</v>
      </c>
      <c r="W741" s="3">
        <v>761.80340000000001</v>
      </c>
      <c r="Y741" s="3">
        <v>5.6521739100000001</v>
      </c>
      <c r="Z741" s="3">
        <v>849.23099999999999</v>
      </c>
      <c r="AB741" s="3">
        <v>5.6521739100000001</v>
      </c>
      <c r="AC741" s="3">
        <v>1030.9770000000001</v>
      </c>
    </row>
    <row r="742" spans="1:29" ht="15.75" customHeight="1" x14ac:dyDescent="0.2">
      <c r="A742" s="3">
        <v>5.6956521699999998</v>
      </c>
      <c r="B742" s="3">
        <v>732.61509999999998</v>
      </c>
      <c r="D742" s="3">
        <v>5.6956521699999998</v>
      </c>
      <c r="E742" s="3">
        <v>768.35609999999997</v>
      </c>
      <c r="G742" s="3">
        <v>5.6956521699999998</v>
      </c>
      <c r="H742" s="3">
        <v>704.92520000000002</v>
      </c>
      <c r="J742" s="3">
        <v>5.6956521699999998</v>
      </c>
      <c r="K742" s="3">
        <v>742.91330000000005</v>
      </c>
      <c r="M742" s="3">
        <v>5.6956521699999998</v>
      </c>
      <c r="N742" s="3">
        <v>732.76059999999995</v>
      </c>
      <c r="P742" s="3">
        <v>5.6956521699999998</v>
      </c>
      <c r="Q742" s="3">
        <v>907.22699999999998</v>
      </c>
      <c r="S742" s="3">
        <v>5.6956521699999998</v>
      </c>
      <c r="T742" s="3">
        <v>1189.8130000000001</v>
      </c>
      <c r="V742" s="3">
        <v>5.6956521699999998</v>
      </c>
      <c r="W742" s="3">
        <v>757.84190000000001</v>
      </c>
      <c r="Y742" s="3">
        <v>5.6956521699999998</v>
      </c>
      <c r="Z742" s="3">
        <v>820.72</v>
      </c>
      <c r="AB742" s="3">
        <v>5.6956521699999998</v>
      </c>
      <c r="AC742" s="3">
        <v>1023.04</v>
      </c>
    </row>
    <row r="743" spans="1:29" ht="15.75" customHeight="1" x14ac:dyDescent="0.2">
      <c r="A743" s="3">
        <v>5.7391304300000003</v>
      </c>
      <c r="B743" s="3">
        <v>732.8646</v>
      </c>
      <c r="D743" s="3">
        <v>5.7391304300000003</v>
      </c>
      <c r="E743" s="3">
        <v>760.44269999999995</v>
      </c>
      <c r="G743" s="3">
        <v>5.7391304300000003</v>
      </c>
      <c r="H743" s="3">
        <v>718.53250000000003</v>
      </c>
      <c r="J743" s="3">
        <v>5.7391304300000003</v>
      </c>
      <c r="K743" s="3">
        <v>749.85490000000004</v>
      </c>
      <c r="M743" s="3">
        <v>5.7391304300000003</v>
      </c>
      <c r="N743" s="3">
        <v>733.23479999999995</v>
      </c>
      <c r="P743" s="3">
        <v>5.7391304300000003</v>
      </c>
      <c r="Q743" s="3">
        <v>900.78399999999999</v>
      </c>
      <c r="S743" s="3">
        <v>5.7391304300000003</v>
      </c>
      <c r="T743" s="3">
        <v>1185.8109999999999</v>
      </c>
      <c r="V743" s="3">
        <v>5.7391304300000003</v>
      </c>
      <c r="W743" s="3">
        <v>771.58010000000002</v>
      </c>
      <c r="Y743" s="3">
        <v>5.7391304300000003</v>
      </c>
      <c r="Z743" s="3">
        <v>824.18499999999995</v>
      </c>
      <c r="AB743" s="3">
        <v>5.7391304300000003</v>
      </c>
      <c r="AC743" s="3">
        <v>1027.8019999999999</v>
      </c>
    </row>
    <row r="744" spans="1:29" ht="15.75" customHeight="1" x14ac:dyDescent="0.2">
      <c r="A744" s="3">
        <v>5.7826086999999999</v>
      </c>
      <c r="B744" s="3">
        <v>728.76919999999996</v>
      </c>
      <c r="D744" s="3">
        <v>5.7826086999999999</v>
      </c>
      <c r="E744" s="3">
        <v>771.45950000000005</v>
      </c>
      <c r="G744" s="3">
        <v>5.7826086999999999</v>
      </c>
      <c r="H744" s="3">
        <v>714.08130000000006</v>
      </c>
      <c r="J744" s="3">
        <v>5.7826086999999999</v>
      </c>
      <c r="K744" s="3">
        <v>752.06880000000001</v>
      </c>
      <c r="M744" s="3">
        <v>5.7826086999999999</v>
      </c>
      <c r="N744" s="3">
        <v>726.29750000000001</v>
      </c>
      <c r="P744" s="3">
        <v>5.7826086999999999</v>
      </c>
      <c r="Q744" s="3">
        <v>904.947</v>
      </c>
      <c r="S744" s="3">
        <v>5.7826086999999999</v>
      </c>
      <c r="T744" s="3">
        <v>1208.9670000000001</v>
      </c>
      <c r="V744" s="3">
        <v>5.7826086999999999</v>
      </c>
      <c r="W744" s="3">
        <v>772.44100000000003</v>
      </c>
      <c r="Y744" s="3">
        <v>5.7826086999999999</v>
      </c>
      <c r="Z744" s="3">
        <v>826.56600000000003</v>
      </c>
      <c r="AB744" s="3">
        <v>5.7826086999999999</v>
      </c>
      <c r="AC744" s="3">
        <v>1027.606</v>
      </c>
    </row>
    <row r="745" spans="1:29" ht="15.75" customHeight="1" x14ac:dyDescent="0.2">
      <c r="A745" s="3">
        <v>5.8260869599999996</v>
      </c>
      <c r="B745" s="3">
        <v>732.52819999999997</v>
      </c>
      <c r="D745" s="3">
        <v>5.8260869599999996</v>
      </c>
      <c r="E745" s="3">
        <v>770.53840000000002</v>
      </c>
      <c r="G745" s="3">
        <v>5.8260869599999996</v>
      </c>
      <c r="H745" s="3">
        <v>721.83429999999998</v>
      </c>
      <c r="J745" s="3">
        <v>5.8260869599999996</v>
      </c>
      <c r="K745" s="3">
        <v>752.79049999999995</v>
      </c>
      <c r="M745" s="3">
        <v>5.8260869599999996</v>
      </c>
      <c r="N745" s="3">
        <v>735.97879999999998</v>
      </c>
      <c r="P745" s="3">
        <v>5.8260869599999996</v>
      </c>
      <c r="Q745" s="3">
        <v>919.07399999999996</v>
      </c>
      <c r="S745" s="3">
        <v>5.8260869599999996</v>
      </c>
      <c r="T745" s="3">
        <v>1206.213</v>
      </c>
      <c r="V745" s="3">
        <v>5.8260869599999996</v>
      </c>
      <c r="W745" s="3">
        <v>765.61590000000001</v>
      </c>
      <c r="Y745" s="3">
        <v>5.8260869599999996</v>
      </c>
      <c r="Z745" s="3">
        <v>827.78899999999999</v>
      </c>
      <c r="AB745" s="3">
        <v>5.8260869599999996</v>
      </c>
      <c r="AC745" s="3">
        <v>1021.269</v>
      </c>
    </row>
    <row r="746" spans="1:29" ht="15.75" customHeight="1" x14ac:dyDescent="0.2">
      <c r="A746" s="3">
        <v>5.8695652200000001</v>
      </c>
      <c r="B746" s="3">
        <v>733.70590000000004</v>
      </c>
      <c r="D746" s="3">
        <v>5.8695652200000001</v>
      </c>
      <c r="E746" s="3">
        <v>768.66629999999998</v>
      </c>
      <c r="G746" s="3">
        <v>5.8695652200000001</v>
      </c>
      <c r="H746" s="3">
        <v>719.15309999999999</v>
      </c>
      <c r="J746" s="3">
        <v>5.8695652200000001</v>
      </c>
      <c r="K746" s="3">
        <v>750.0557</v>
      </c>
      <c r="M746" s="3">
        <v>5.8695652200000001</v>
      </c>
      <c r="N746" s="3">
        <v>733.3854</v>
      </c>
      <c r="P746" s="3">
        <v>5.8695652200000001</v>
      </c>
      <c r="Q746" s="3">
        <v>910.84</v>
      </c>
      <c r="S746" s="3">
        <v>5.8695652200000001</v>
      </c>
      <c r="T746" s="3">
        <v>1215.9829999999999</v>
      </c>
      <c r="V746" s="3">
        <v>5.8695652200000001</v>
      </c>
      <c r="W746" s="3">
        <v>769.8664</v>
      </c>
      <c r="Y746" s="3">
        <v>5.8695652200000001</v>
      </c>
      <c r="Z746" s="3">
        <v>839.53700000000003</v>
      </c>
      <c r="AB746" s="3">
        <v>5.8695652200000001</v>
      </c>
      <c r="AC746" s="3">
        <v>1050.586</v>
      </c>
    </row>
    <row r="747" spans="1:29" ht="15.75" customHeight="1" x14ac:dyDescent="0.2">
      <c r="A747" s="3">
        <v>5.9130434799999998</v>
      </c>
      <c r="B747" s="3">
        <v>735.42690000000005</v>
      </c>
      <c r="D747" s="3">
        <v>5.9130434799999998</v>
      </c>
      <c r="E747" s="3">
        <v>768.11189999999999</v>
      </c>
      <c r="G747" s="3">
        <v>5.9130434799999998</v>
      </c>
      <c r="H747" s="3">
        <v>715.90890000000002</v>
      </c>
      <c r="J747" s="3">
        <v>5.9130434799999998</v>
      </c>
      <c r="K747" s="3">
        <v>751.45830000000001</v>
      </c>
      <c r="M747" s="3">
        <v>5.9130434799999998</v>
      </c>
      <c r="N747" s="3">
        <v>730.4633</v>
      </c>
      <c r="P747" s="3">
        <v>5.9130434799999998</v>
      </c>
      <c r="Q747" s="3">
        <v>889.46</v>
      </c>
      <c r="S747" s="3">
        <v>5.9130434799999998</v>
      </c>
      <c r="T747" s="3">
        <v>1185.24</v>
      </c>
      <c r="V747" s="3">
        <v>5.9130434799999998</v>
      </c>
      <c r="W747" s="3">
        <v>766.53920000000005</v>
      </c>
      <c r="Y747" s="3">
        <v>5.9130434799999998</v>
      </c>
      <c r="Z747" s="3">
        <v>825.62300000000005</v>
      </c>
      <c r="AB747" s="3">
        <v>5.9130434799999998</v>
      </c>
      <c r="AC747" s="3">
        <v>1019.896</v>
      </c>
    </row>
    <row r="748" spans="1:29" ht="15.75" customHeight="1" x14ac:dyDescent="0.2">
      <c r="A748" s="3">
        <v>5.9565217400000003</v>
      </c>
      <c r="B748" s="3">
        <v>735.19470000000001</v>
      </c>
      <c r="D748" s="3">
        <v>5.9565217400000003</v>
      </c>
      <c r="E748" s="3">
        <v>766.42570000000001</v>
      </c>
      <c r="G748" s="3">
        <v>5.9565217400000003</v>
      </c>
      <c r="H748" s="3">
        <v>712.23900000000003</v>
      </c>
      <c r="J748" s="3">
        <v>5.9565217400000003</v>
      </c>
      <c r="K748" s="3">
        <v>749.03470000000004</v>
      </c>
      <c r="M748" s="3">
        <v>5.9565217400000003</v>
      </c>
      <c r="N748" s="3">
        <v>731.66719999999998</v>
      </c>
      <c r="P748" s="3">
        <v>5.9565217400000003</v>
      </c>
      <c r="Q748" s="3">
        <v>904.86199999999997</v>
      </c>
      <c r="S748" s="3">
        <v>5.9565217400000003</v>
      </c>
      <c r="T748" s="3">
        <v>1189.3910000000001</v>
      </c>
      <c r="V748" s="3">
        <v>5.9565217400000003</v>
      </c>
      <c r="W748" s="3">
        <v>764.23239999999998</v>
      </c>
      <c r="Y748" s="3">
        <v>5.9565217400000003</v>
      </c>
      <c r="Z748" s="3">
        <v>825.32100000000003</v>
      </c>
      <c r="AB748" s="3">
        <v>5.9565217400000003</v>
      </c>
      <c r="AC748" s="3">
        <v>1039.3050000000001</v>
      </c>
    </row>
    <row r="749" spans="1:29" ht="15.75" customHeight="1" x14ac:dyDescent="0.2">
      <c r="A749" s="3">
        <v>6</v>
      </c>
      <c r="B749" s="3">
        <v>728.98009999999999</v>
      </c>
      <c r="D749" s="3">
        <v>6</v>
      </c>
      <c r="E749" s="3">
        <v>763.62630000000001</v>
      </c>
      <c r="G749" s="3">
        <v>6</v>
      </c>
      <c r="H749" s="3">
        <v>710.68100000000004</v>
      </c>
      <c r="J749" s="3">
        <v>6</v>
      </c>
      <c r="K749" s="3">
        <v>750.71950000000004</v>
      </c>
      <c r="M749" s="3">
        <v>6</v>
      </c>
      <c r="N749" s="3">
        <v>736.99339999999995</v>
      </c>
      <c r="P749" s="3">
        <v>6</v>
      </c>
      <c r="Q749" s="3">
        <v>901.202</v>
      </c>
      <c r="S749" s="3">
        <v>6</v>
      </c>
      <c r="T749" s="3">
        <v>1185.1569999999999</v>
      </c>
      <c r="V749" s="3">
        <v>6</v>
      </c>
      <c r="W749" s="3">
        <v>763.59299999999996</v>
      </c>
      <c r="Y749" s="3">
        <v>6</v>
      </c>
      <c r="Z749" s="3">
        <v>832.65800000000002</v>
      </c>
      <c r="AB749" s="3">
        <v>6</v>
      </c>
      <c r="AC749" s="3">
        <v>1017.035</v>
      </c>
    </row>
    <row r="750" spans="1:29" ht="15.75" customHeight="1" x14ac:dyDescent="0.2">
      <c r="A750" s="3">
        <v>6.0434782599999997</v>
      </c>
      <c r="B750" s="3">
        <v>727.18960000000004</v>
      </c>
      <c r="D750" s="3">
        <v>6.0434782599999997</v>
      </c>
      <c r="E750" s="3">
        <v>773.4597</v>
      </c>
      <c r="G750" s="3">
        <v>6.0434782599999997</v>
      </c>
      <c r="H750" s="3">
        <v>718.84339999999997</v>
      </c>
      <c r="J750" s="3">
        <v>6.0434782599999997</v>
      </c>
      <c r="K750" s="3">
        <v>747.49649999999997</v>
      </c>
      <c r="M750" s="3">
        <v>6.0434782599999997</v>
      </c>
      <c r="N750" s="3">
        <v>732.61850000000004</v>
      </c>
      <c r="P750" s="3">
        <v>6.0434782599999997</v>
      </c>
      <c r="Q750" s="3">
        <v>887.50599999999997</v>
      </c>
      <c r="S750" s="3">
        <v>6.0434782599999997</v>
      </c>
      <c r="T750" s="3">
        <v>1188.749</v>
      </c>
      <c r="V750" s="3">
        <v>6.0434782599999997</v>
      </c>
      <c r="W750" s="3">
        <v>763.17719999999997</v>
      </c>
      <c r="Y750" s="3">
        <v>6.0434782599999997</v>
      </c>
      <c r="Z750" s="3">
        <v>824.86199999999997</v>
      </c>
      <c r="AB750" s="3">
        <v>6.0434782599999997</v>
      </c>
      <c r="AC750" s="3">
        <v>1029.6289999999999</v>
      </c>
    </row>
    <row r="751" spans="1:29" ht="15.75" customHeight="1" x14ac:dyDescent="0.2">
      <c r="A751" s="3">
        <v>6.0869565200000002</v>
      </c>
      <c r="B751" s="3">
        <v>729.42370000000005</v>
      </c>
      <c r="D751" s="3">
        <v>6.0869565200000002</v>
      </c>
      <c r="E751" s="3">
        <v>764.4701</v>
      </c>
      <c r="G751" s="3">
        <v>6.0869565200000002</v>
      </c>
      <c r="H751" s="3">
        <v>711.90430000000003</v>
      </c>
      <c r="J751" s="3">
        <v>6.0869565200000002</v>
      </c>
      <c r="K751" s="3">
        <v>743.86249999999995</v>
      </c>
      <c r="M751" s="3">
        <v>6.0869565200000002</v>
      </c>
      <c r="N751" s="3">
        <v>732.02639999999997</v>
      </c>
      <c r="P751" s="3">
        <v>6.0869565200000002</v>
      </c>
      <c r="Q751" s="3">
        <v>890.19600000000003</v>
      </c>
      <c r="S751" s="3">
        <v>6.0869565200000002</v>
      </c>
      <c r="T751" s="3">
        <v>1203.3810000000001</v>
      </c>
      <c r="V751" s="3">
        <v>6.0869565200000002</v>
      </c>
      <c r="W751" s="3">
        <v>763.20069999999998</v>
      </c>
      <c r="Y751" s="3">
        <v>6.0869565200000002</v>
      </c>
      <c r="Z751" s="3">
        <v>824.80600000000004</v>
      </c>
      <c r="AB751" s="3">
        <v>6.0869565200000002</v>
      </c>
      <c r="AC751" s="3">
        <v>1045.5530000000001</v>
      </c>
    </row>
    <row r="752" spans="1:29" ht="15.75" customHeight="1" x14ac:dyDescent="0.2">
      <c r="A752" s="3">
        <v>6.1304347799999999</v>
      </c>
      <c r="B752" s="3">
        <v>735.41949999999997</v>
      </c>
      <c r="D752" s="3">
        <v>6.1304347799999999</v>
      </c>
      <c r="E752" s="3">
        <v>767.02470000000005</v>
      </c>
      <c r="G752" s="3">
        <v>6.1304347799999999</v>
      </c>
      <c r="H752" s="3">
        <v>717.51009999999997</v>
      </c>
      <c r="J752" s="3">
        <v>6.1304347799999999</v>
      </c>
      <c r="K752" s="3">
        <v>741.6155</v>
      </c>
      <c r="M752" s="3">
        <v>6.1304347799999999</v>
      </c>
      <c r="N752" s="3">
        <v>729.08370000000002</v>
      </c>
      <c r="P752" s="3">
        <v>6.1304347799999999</v>
      </c>
      <c r="Q752" s="3">
        <v>869.55700000000002</v>
      </c>
      <c r="S752" s="3">
        <v>6.1304347799999999</v>
      </c>
      <c r="T752" s="3">
        <v>1181.3209999999999</v>
      </c>
      <c r="V752" s="3">
        <v>6.1304347799999999</v>
      </c>
      <c r="W752" s="3">
        <v>772.92650000000003</v>
      </c>
      <c r="Y752" s="3">
        <v>6.1304347799999999</v>
      </c>
      <c r="Z752" s="3">
        <v>842.07500000000005</v>
      </c>
      <c r="AB752" s="3">
        <v>6.1304347799999999</v>
      </c>
      <c r="AC752" s="3">
        <v>1032.9760000000001</v>
      </c>
    </row>
    <row r="753" spans="1:29" ht="15.75" customHeight="1" x14ac:dyDescent="0.2">
      <c r="A753" s="3">
        <v>6.1739130400000004</v>
      </c>
      <c r="B753" s="3">
        <v>733.75409999999999</v>
      </c>
      <c r="D753" s="3">
        <v>6.1739130400000004</v>
      </c>
      <c r="E753" s="3">
        <v>763.84410000000003</v>
      </c>
      <c r="G753" s="3">
        <v>6.1739130400000004</v>
      </c>
      <c r="H753" s="3">
        <v>715.16240000000005</v>
      </c>
      <c r="J753" s="3">
        <v>6.1739130400000004</v>
      </c>
      <c r="K753" s="3">
        <v>752.50900000000001</v>
      </c>
      <c r="M753" s="3">
        <v>6.1739130400000004</v>
      </c>
      <c r="N753" s="3">
        <v>733.59389999999996</v>
      </c>
      <c r="P753" s="3">
        <v>6.1739130400000004</v>
      </c>
      <c r="Q753" s="3">
        <v>877.38</v>
      </c>
      <c r="S753" s="3">
        <v>6.1739130400000004</v>
      </c>
      <c r="T753" s="3">
        <v>1200.278</v>
      </c>
      <c r="V753" s="3">
        <v>6.1739130400000004</v>
      </c>
      <c r="W753" s="3">
        <v>759.54560000000004</v>
      </c>
      <c r="Y753" s="3">
        <v>6.1739130400000004</v>
      </c>
      <c r="Z753" s="3">
        <v>827.15300000000002</v>
      </c>
      <c r="AB753" s="3">
        <v>6.1739130400000004</v>
      </c>
      <c r="AC753" s="3">
        <v>1020.6319999999999</v>
      </c>
    </row>
    <row r="754" spans="1:29" ht="15.75" customHeight="1" x14ac:dyDescent="0.2">
      <c r="A754" s="3">
        <v>6.2173913000000001</v>
      </c>
      <c r="B754" s="3">
        <v>727.29780000000005</v>
      </c>
      <c r="D754" s="3">
        <v>6.2173913000000001</v>
      </c>
      <c r="E754" s="3">
        <v>765.70399999999995</v>
      </c>
      <c r="G754" s="3">
        <v>6.2173913000000001</v>
      </c>
      <c r="H754" s="3">
        <v>713.75130000000001</v>
      </c>
      <c r="J754" s="3">
        <v>6.2173913000000001</v>
      </c>
      <c r="K754" s="3">
        <v>751.22119999999995</v>
      </c>
      <c r="M754" s="3">
        <v>6.2173913000000001</v>
      </c>
      <c r="N754" s="3">
        <v>734.49720000000002</v>
      </c>
      <c r="P754" s="3">
        <v>6.2173913000000001</v>
      </c>
      <c r="Q754" s="3">
        <v>880.43399999999997</v>
      </c>
      <c r="S754" s="3">
        <v>6.2173913000000001</v>
      </c>
      <c r="T754" s="3">
        <v>1159.087</v>
      </c>
      <c r="V754" s="3">
        <v>6.2173913000000001</v>
      </c>
      <c r="W754" s="3">
        <v>765.68700000000001</v>
      </c>
      <c r="Y754" s="3">
        <v>6.2173913000000001</v>
      </c>
      <c r="Z754" s="3">
        <v>839.58199999999999</v>
      </c>
      <c r="AB754" s="3">
        <v>6.2173913000000001</v>
      </c>
      <c r="AC754" s="3">
        <v>1013.484</v>
      </c>
    </row>
    <row r="755" spans="1:29" ht="15.75" customHeight="1" x14ac:dyDescent="0.2">
      <c r="A755" s="3">
        <v>6.2608695699999997</v>
      </c>
      <c r="B755" s="3">
        <v>730.74929999999995</v>
      </c>
      <c r="D755" s="3">
        <v>6.2608695699999997</v>
      </c>
      <c r="E755" s="3">
        <v>759.69860000000006</v>
      </c>
      <c r="G755" s="3">
        <v>6.2608695699999997</v>
      </c>
      <c r="H755" s="3">
        <v>710.42939999999999</v>
      </c>
      <c r="J755" s="3">
        <v>6.2608695699999997</v>
      </c>
      <c r="K755" s="3">
        <v>743.84929999999997</v>
      </c>
      <c r="M755" s="3">
        <v>6.2608695699999997</v>
      </c>
      <c r="N755" s="3">
        <v>728.64369999999997</v>
      </c>
      <c r="P755" s="3">
        <v>6.2608695699999997</v>
      </c>
      <c r="Q755" s="3">
        <v>865.01800000000003</v>
      </c>
      <c r="S755" s="3">
        <v>6.2608695699999997</v>
      </c>
      <c r="T755" s="3">
        <v>1169.925</v>
      </c>
      <c r="V755" s="3">
        <v>6.2608695699999997</v>
      </c>
      <c r="W755" s="3">
        <v>760.02009999999996</v>
      </c>
      <c r="Y755" s="3">
        <v>6.2608695699999997</v>
      </c>
      <c r="Z755" s="3">
        <v>824.23699999999997</v>
      </c>
      <c r="AB755" s="3">
        <v>6.2608695699999997</v>
      </c>
      <c r="AC755" s="3">
        <v>1037.385</v>
      </c>
    </row>
    <row r="756" spans="1:29" ht="15.75" customHeight="1" x14ac:dyDescent="0.2">
      <c r="A756" s="3">
        <v>6.3043478300000002</v>
      </c>
      <c r="B756" s="3">
        <v>729.69060000000002</v>
      </c>
      <c r="D756" s="3">
        <v>6.3043478300000002</v>
      </c>
      <c r="E756" s="3">
        <v>767.61109999999996</v>
      </c>
      <c r="G756" s="3">
        <v>6.3043478300000002</v>
      </c>
      <c r="H756" s="3">
        <v>713.15560000000005</v>
      </c>
      <c r="J756" s="3">
        <v>6.3043478300000002</v>
      </c>
      <c r="K756" s="3">
        <v>750.73689999999999</v>
      </c>
      <c r="M756" s="3">
        <v>6.3043478300000002</v>
      </c>
      <c r="N756" s="3">
        <v>734.59</v>
      </c>
      <c r="P756" s="3">
        <v>6.3043478300000002</v>
      </c>
      <c r="Q756" s="3">
        <v>870.18299999999999</v>
      </c>
      <c r="S756" s="3">
        <v>6.3043478300000002</v>
      </c>
      <c r="T756" s="3">
        <v>1167.1010000000001</v>
      </c>
      <c r="V756" s="3">
        <v>6.3043478300000002</v>
      </c>
      <c r="W756" s="3">
        <v>764.63189999999997</v>
      </c>
      <c r="Y756" s="3">
        <v>6.3043478300000002</v>
      </c>
      <c r="Z756" s="3">
        <v>827.63</v>
      </c>
      <c r="AB756" s="3">
        <v>6.3043478300000002</v>
      </c>
      <c r="AC756" s="3">
        <v>1017.903</v>
      </c>
    </row>
    <row r="757" spans="1:29" ht="15.75" customHeight="1" x14ac:dyDescent="0.2">
      <c r="A757" s="3">
        <v>6.3478260899999999</v>
      </c>
      <c r="B757" s="3">
        <v>737.00940000000003</v>
      </c>
      <c r="D757" s="3">
        <v>6.3478260899999999</v>
      </c>
      <c r="E757" s="3">
        <v>765.30330000000004</v>
      </c>
      <c r="G757" s="3">
        <v>6.3478260899999999</v>
      </c>
      <c r="H757" s="3">
        <v>719.77949999999998</v>
      </c>
      <c r="J757" s="3">
        <v>6.3478260899999999</v>
      </c>
      <c r="K757" s="3">
        <v>749.57090000000005</v>
      </c>
      <c r="M757" s="3">
        <v>6.3478260899999999</v>
      </c>
      <c r="N757" s="3">
        <v>731.95669999999996</v>
      </c>
      <c r="P757" s="3">
        <v>6.3478260899999999</v>
      </c>
      <c r="Q757" s="3">
        <v>858.25199999999995</v>
      </c>
      <c r="S757" s="3">
        <v>6.3478260899999999</v>
      </c>
      <c r="T757" s="3">
        <v>1177.9580000000001</v>
      </c>
      <c r="V757" s="3">
        <v>6.3478260899999999</v>
      </c>
      <c r="W757" s="3">
        <v>763.97969999999998</v>
      </c>
      <c r="Y757" s="3">
        <v>6.3478260899999999</v>
      </c>
      <c r="Z757" s="3">
        <v>817.17200000000003</v>
      </c>
      <c r="AB757" s="3">
        <v>6.3478260899999999</v>
      </c>
      <c r="AC757" s="3">
        <v>1010.467</v>
      </c>
    </row>
    <row r="758" spans="1:29" ht="15.75" customHeight="1" x14ac:dyDescent="0.2">
      <c r="A758" s="3">
        <v>6.3913043500000004</v>
      </c>
      <c r="B758" s="3">
        <v>732.2278</v>
      </c>
      <c r="D758" s="3">
        <v>6.3913043500000004</v>
      </c>
      <c r="E758" s="3">
        <v>766.91380000000004</v>
      </c>
      <c r="G758" s="3">
        <v>6.3913043500000004</v>
      </c>
      <c r="H758" s="3">
        <v>711.0607</v>
      </c>
      <c r="J758" s="3">
        <v>6.3913043500000004</v>
      </c>
      <c r="K758" s="3">
        <v>750.16030000000001</v>
      </c>
      <c r="M758" s="3">
        <v>6.3913043500000004</v>
      </c>
      <c r="N758" s="3">
        <v>737.79340000000002</v>
      </c>
      <c r="P758" s="3">
        <v>6.3913043500000004</v>
      </c>
      <c r="Q758" s="3">
        <v>859.59799999999996</v>
      </c>
      <c r="S758" s="3">
        <v>6.3913043500000004</v>
      </c>
      <c r="T758" s="3">
        <v>1202.5999999999999</v>
      </c>
      <c r="V758" s="3">
        <v>6.3913043500000004</v>
      </c>
      <c r="W758" s="3">
        <v>767.48889999999994</v>
      </c>
      <c r="Y758" s="3">
        <v>6.3913043500000004</v>
      </c>
      <c r="Z758" s="3">
        <v>820.71500000000003</v>
      </c>
      <c r="AB758" s="3">
        <v>6.3913043500000004</v>
      </c>
      <c r="AC758" s="3">
        <v>1031.6559999999999</v>
      </c>
    </row>
    <row r="759" spans="1:29" ht="15.75" customHeight="1" x14ac:dyDescent="0.2">
      <c r="A759" s="3">
        <v>6.4347826100000001</v>
      </c>
      <c r="B759" s="3">
        <v>723.7029</v>
      </c>
      <c r="D759" s="3">
        <v>6.4347826100000001</v>
      </c>
      <c r="E759" s="3">
        <v>763.16800000000001</v>
      </c>
      <c r="G759" s="3">
        <v>6.4347826100000001</v>
      </c>
      <c r="H759" s="3">
        <v>715.47109999999998</v>
      </c>
      <c r="J759" s="3">
        <v>6.4347826100000001</v>
      </c>
      <c r="K759" s="3">
        <v>747.9357</v>
      </c>
      <c r="M759" s="3">
        <v>6.4347826100000001</v>
      </c>
      <c r="N759" s="3">
        <v>730.3021</v>
      </c>
      <c r="P759" s="3">
        <v>6.4347826100000001</v>
      </c>
      <c r="Q759" s="3">
        <v>873.80499999999995</v>
      </c>
      <c r="S759" s="3">
        <v>6.4347826100000001</v>
      </c>
      <c r="T759" s="3">
        <v>1200.9269999999999</v>
      </c>
      <c r="V759" s="3">
        <v>6.4347826100000001</v>
      </c>
      <c r="W759" s="3">
        <v>762.01070000000004</v>
      </c>
      <c r="Y759" s="3">
        <v>6.4347826100000001</v>
      </c>
      <c r="Z759" s="3">
        <v>820.49699999999996</v>
      </c>
      <c r="AB759" s="3">
        <v>6.4347826100000001</v>
      </c>
      <c r="AC759" s="3">
        <v>1032.587</v>
      </c>
    </row>
    <row r="760" spans="1:29" ht="15.75" customHeight="1" x14ac:dyDescent="0.2">
      <c r="A760" s="3">
        <v>6.4782608699999997</v>
      </c>
      <c r="B760" s="3">
        <v>725.46990000000005</v>
      </c>
      <c r="D760" s="3">
        <v>6.4782608699999997</v>
      </c>
      <c r="E760" s="3">
        <v>766.32169999999996</v>
      </c>
      <c r="G760" s="3">
        <v>6.4782608699999997</v>
      </c>
      <c r="H760" s="3">
        <v>714.52739999999994</v>
      </c>
      <c r="J760" s="3">
        <v>6.4782608699999997</v>
      </c>
      <c r="K760" s="3">
        <v>748.91409999999996</v>
      </c>
      <c r="M760" s="3">
        <v>6.4782608699999997</v>
      </c>
      <c r="N760" s="3">
        <v>735.5643</v>
      </c>
      <c r="P760" s="3">
        <v>6.4782608699999997</v>
      </c>
      <c r="Q760" s="3">
        <v>868.12599999999998</v>
      </c>
      <c r="S760" s="3">
        <v>6.4782608699999997</v>
      </c>
      <c r="T760" s="3">
        <v>1196.9939999999999</v>
      </c>
      <c r="V760" s="3">
        <v>6.4782608699999997</v>
      </c>
      <c r="W760" s="3">
        <v>768.19119999999998</v>
      </c>
      <c r="Y760" s="3">
        <v>6.4782608699999997</v>
      </c>
      <c r="Z760" s="3">
        <v>831.74099999999999</v>
      </c>
      <c r="AB760" s="3">
        <v>6.4782608699999997</v>
      </c>
      <c r="AC760" s="3">
        <v>1008.179</v>
      </c>
    </row>
    <row r="761" spans="1:29" ht="15.75" customHeight="1" x14ac:dyDescent="0.2">
      <c r="A761" s="3">
        <v>6.5217391300000003</v>
      </c>
      <c r="B761" s="3">
        <v>721.15160000000003</v>
      </c>
      <c r="D761" s="3">
        <v>6.5217391300000003</v>
      </c>
      <c r="E761" s="3">
        <v>760.50819999999999</v>
      </c>
      <c r="G761" s="3">
        <v>6.5217391300000003</v>
      </c>
      <c r="H761" s="3">
        <v>710.48119999999994</v>
      </c>
      <c r="J761" s="3">
        <v>6.5217391300000003</v>
      </c>
      <c r="K761" s="3">
        <v>739.25400000000002</v>
      </c>
      <c r="M761" s="3">
        <v>6.5217391300000003</v>
      </c>
      <c r="N761" s="3">
        <v>726.4434</v>
      </c>
      <c r="P761" s="3">
        <v>6.5217391300000003</v>
      </c>
      <c r="Q761" s="3">
        <v>856.45600000000002</v>
      </c>
      <c r="S761" s="3">
        <v>6.5217391300000003</v>
      </c>
      <c r="T761" s="3">
        <v>1187.9780000000001</v>
      </c>
      <c r="V761" s="3">
        <v>6.5217391300000003</v>
      </c>
      <c r="W761" s="3">
        <v>760.22080000000005</v>
      </c>
      <c r="Y761" s="3">
        <v>6.5217391300000003</v>
      </c>
      <c r="Z761" s="3">
        <v>817.18299999999999</v>
      </c>
      <c r="AB761" s="3">
        <v>6.5217391300000003</v>
      </c>
      <c r="AC761" s="3">
        <v>1011.989</v>
      </c>
    </row>
    <row r="762" spans="1:29" ht="15.75" customHeight="1" x14ac:dyDescent="0.2">
      <c r="A762" s="3">
        <v>6.5652173899999999</v>
      </c>
      <c r="B762" s="3">
        <v>721.17219999999998</v>
      </c>
      <c r="D762" s="3">
        <v>6.5652173899999999</v>
      </c>
      <c r="E762" s="3">
        <v>757.21310000000005</v>
      </c>
      <c r="G762" s="3">
        <v>6.5652173899999999</v>
      </c>
      <c r="H762" s="3">
        <v>720.50720000000001</v>
      </c>
      <c r="J762" s="3">
        <v>6.5652173899999999</v>
      </c>
      <c r="K762" s="3">
        <v>749.34410000000003</v>
      </c>
      <c r="M762" s="3">
        <v>6.5652173899999999</v>
      </c>
      <c r="N762" s="3">
        <v>729.67639999999994</v>
      </c>
      <c r="P762" s="3">
        <v>6.5652173899999999</v>
      </c>
      <c r="Q762" s="3">
        <v>837.03800000000001</v>
      </c>
      <c r="S762" s="3">
        <v>6.5652173899999999</v>
      </c>
      <c r="T762" s="3">
        <v>1199.0640000000001</v>
      </c>
      <c r="V762" s="3">
        <v>6.5652173899999999</v>
      </c>
      <c r="W762" s="3">
        <v>761.34519999999998</v>
      </c>
      <c r="Y762" s="3">
        <v>6.5652173899999999</v>
      </c>
      <c r="Z762" s="3">
        <v>841.43799999999999</v>
      </c>
      <c r="AB762" s="3">
        <v>6.5652173899999999</v>
      </c>
      <c r="AC762" s="3">
        <v>1039.232</v>
      </c>
    </row>
    <row r="763" spans="1:29" ht="15.75" customHeight="1" x14ac:dyDescent="0.2">
      <c r="A763" s="3">
        <v>6.6086956499999996</v>
      </c>
      <c r="B763" s="3">
        <v>731.08640000000003</v>
      </c>
      <c r="D763" s="3">
        <v>6.6086956499999996</v>
      </c>
      <c r="E763" s="3">
        <v>765.30039999999997</v>
      </c>
      <c r="G763" s="3">
        <v>6.6086956499999996</v>
      </c>
      <c r="H763" s="3">
        <v>714.01949999999999</v>
      </c>
      <c r="J763" s="3">
        <v>6.6086956499999996</v>
      </c>
      <c r="K763" s="3">
        <v>750.61850000000004</v>
      </c>
      <c r="M763" s="3">
        <v>6.6086956499999996</v>
      </c>
      <c r="N763" s="3">
        <v>735.90920000000006</v>
      </c>
      <c r="P763" s="3">
        <v>6.6086956499999996</v>
      </c>
      <c r="Q763" s="3">
        <v>854.79100000000005</v>
      </c>
      <c r="S763" s="3">
        <v>6.6086956499999996</v>
      </c>
      <c r="T763" s="3">
        <v>1193.261</v>
      </c>
      <c r="V763" s="3">
        <v>6.6086956499999996</v>
      </c>
      <c r="W763" s="3">
        <v>761.35490000000004</v>
      </c>
      <c r="Y763" s="3">
        <v>6.6086956499999996</v>
      </c>
      <c r="Z763" s="3">
        <v>875.90899999999999</v>
      </c>
      <c r="AB763" s="3">
        <v>6.6086956499999996</v>
      </c>
      <c r="AC763" s="3">
        <v>1011.566</v>
      </c>
    </row>
    <row r="764" spans="1:29" ht="15.75" customHeight="1" x14ac:dyDescent="0.2">
      <c r="A764" s="3">
        <v>6.6521739100000001</v>
      </c>
      <c r="B764" s="3">
        <v>731.59649999999999</v>
      </c>
      <c r="D764" s="3">
        <v>6.6521739100000001</v>
      </c>
      <c r="E764" s="3">
        <v>763.09019999999998</v>
      </c>
      <c r="G764" s="3">
        <v>6.6521739100000001</v>
      </c>
      <c r="H764" s="3">
        <v>716.05600000000004</v>
      </c>
      <c r="J764" s="3">
        <v>6.6521739100000001</v>
      </c>
      <c r="K764" s="3">
        <v>748.8116</v>
      </c>
      <c r="M764" s="3">
        <v>6.6521739100000001</v>
      </c>
      <c r="N764" s="3">
        <v>735.73850000000004</v>
      </c>
      <c r="P764" s="3">
        <v>6.6521739100000001</v>
      </c>
      <c r="Q764" s="3">
        <v>847.29600000000005</v>
      </c>
      <c r="S764" s="3">
        <v>6.6521739100000001</v>
      </c>
      <c r="T764" s="3">
        <v>1175.6010000000001</v>
      </c>
      <c r="V764" s="3">
        <v>6.6521739100000001</v>
      </c>
      <c r="W764" s="3">
        <v>764.59889999999996</v>
      </c>
      <c r="Y764" s="3">
        <v>6.6521739100000001</v>
      </c>
      <c r="Z764" s="3">
        <v>874.80499999999995</v>
      </c>
      <c r="AB764" s="3">
        <v>6.6521739100000001</v>
      </c>
      <c r="AC764" s="3">
        <v>1007.379</v>
      </c>
    </row>
    <row r="765" spans="1:29" ht="15.75" customHeight="1" x14ac:dyDescent="0.2">
      <c r="A765" s="3">
        <v>6.6956521699999998</v>
      </c>
      <c r="B765" s="3">
        <v>725.94060000000002</v>
      </c>
      <c r="D765" s="3">
        <v>6.6956521699999998</v>
      </c>
      <c r="E765" s="3">
        <v>758.64020000000005</v>
      </c>
      <c r="G765" s="3">
        <v>6.6956521699999998</v>
      </c>
      <c r="H765" s="3">
        <v>721.9991</v>
      </c>
      <c r="J765" s="3">
        <v>6.6956521699999998</v>
      </c>
      <c r="K765" s="3">
        <v>745.94230000000005</v>
      </c>
      <c r="M765" s="3">
        <v>6.6956521699999998</v>
      </c>
      <c r="N765" s="3">
        <v>732.3569</v>
      </c>
      <c r="P765" s="3">
        <v>6.6956521699999998</v>
      </c>
      <c r="Q765" s="3">
        <v>848.69100000000003</v>
      </c>
      <c r="S765" s="3">
        <v>6.6956521699999998</v>
      </c>
      <c r="T765" s="3">
        <v>1177.7470000000001</v>
      </c>
      <c r="V765" s="3">
        <v>6.6956521699999998</v>
      </c>
      <c r="W765" s="3">
        <v>762.45330000000001</v>
      </c>
      <c r="Y765" s="3">
        <v>6.6956521699999998</v>
      </c>
      <c r="Z765" s="3">
        <v>885.87199999999996</v>
      </c>
      <c r="AB765" s="3">
        <v>6.6956521699999998</v>
      </c>
      <c r="AC765" s="3">
        <v>1023.806</v>
      </c>
    </row>
    <row r="766" spans="1:29" ht="15.75" customHeight="1" x14ac:dyDescent="0.2">
      <c r="A766" s="3">
        <v>6.7391304300000003</v>
      </c>
      <c r="B766" s="3">
        <v>728.7124</v>
      </c>
      <c r="D766" s="3">
        <v>6.7391304300000003</v>
      </c>
      <c r="E766" s="3">
        <v>758.57370000000003</v>
      </c>
      <c r="G766" s="3">
        <v>6.7391304300000003</v>
      </c>
      <c r="H766" s="3">
        <v>711.57920000000001</v>
      </c>
      <c r="J766" s="3">
        <v>6.7391304300000003</v>
      </c>
      <c r="K766" s="3">
        <v>745.78800000000001</v>
      </c>
      <c r="M766" s="3">
        <v>6.7391304300000003</v>
      </c>
      <c r="N766" s="3">
        <v>729.94659999999999</v>
      </c>
      <c r="P766" s="3">
        <v>6.7391304300000003</v>
      </c>
      <c r="Q766" s="3">
        <v>844.94100000000003</v>
      </c>
      <c r="S766" s="3">
        <v>6.7391304300000003</v>
      </c>
      <c r="T766" s="3">
        <v>1200.6320000000001</v>
      </c>
      <c r="V766" s="3">
        <v>6.7391304300000003</v>
      </c>
      <c r="W766" s="3">
        <v>759.11300000000006</v>
      </c>
      <c r="Y766" s="3">
        <v>6.7391304300000003</v>
      </c>
      <c r="Z766" s="3">
        <v>874.81600000000003</v>
      </c>
      <c r="AB766" s="3">
        <v>6.7391304300000003</v>
      </c>
      <c r="AC766" s="3">
        <v>1024.299</v>
      </c>
    </row>
    <row r="767" spans="1:29" ht="15.75" customHeight="1" x14ac:dyDescent="0.2">
      <c r="A767" s="3">
        <v>6.7826086999999999</v>
      </c>
      <c r="B767" s="3">
        <v>725.64059999999995</v>
      </c>
      <c r="D767" s="3">
        <v>6.7826086999999999</v>
      </c>
      <c r="E767" s="3">
        <v>757.75319999999999</v>
      </c>
      <c r="G767" s="3">
        <v>6.7826086999999999</v>
      </c>
      <c r="H767" s="3">
        <v>705.59029999999996</v>
      </c>
      <c r="J767" s="3">
        <v>6.7826086999999999</v>
      </c>
      <c r="K767" s="3">
        <v>743.44550000000004</v>
      </c>
      <c r="M767" s="3">
        <v>6.7826086999999999</v>
      </c>
      <c r="N767" s="3">
        <v>725.80799999999999</v>
      </c>
      <c r="P767" s="3">
        <v>6.7826086999999999</v>
      </c>
      <c r="Q767" s="3">
        <v>848.58500000000004</v>
      </c>
      <c r="S767" s="3">
        <v>6.7826086999999999</v>
      </c>
      <c r="T767" s="3">
        <v>1154.5360000000001</v>
      </c>
      <c r="V767" s="3">
        <v>6.7826086999999999</v>
      </c>
      <c r="W767" s="3">
        <v>766.75930000000005</v>
      </c>
      <c r="Y767" s="3">
        <v>6.7826086999999999</v>
      </c>
      <c r="Z767" s="3">
        <v>884.27499999999998</v>
      </c>
      <c r="AB767" s="3">
        <v>6.7826086999999999</v>
      </c>
      <c r="AC767" s="3">
        <v>1012.1660000000001</v>
      </c>
    </row>
    <row r="768" spans="1:29" ht="15.75" customHeight="1" x14ac:dyDescent="0.2">
      <c r="A768" s="3">
        <v>6.8260869599999996</v>
      </c>
      <c r="B768" s="3">
        <v>724.10550000000001</v>
      </c>
      <c r="D768" s="3">
        <v>6.8260869599999996</v>
      </c>
      <c r="E768" s="3">
        <v>766.9991</v>
      </c>
      <c r="G768" s="3">
        <v>6.8260869599999996</v>
      </c>
      <c r="H768" s="3">
        <v>711.53390000000002</v>
      </c>
      <c r="J768" s="3">
        <v>6.8260869599999996</v>
      </c>
      <c r="K768" s="3">
        <v>745.77089999999998</v>
      </c>
      <c r="M768" s="3">
        <v>6.8260869599999996</v>
      </c>
      <c r="N768" s="3">
        <v>730.65359999999998</v>
      </c>
      <c r="P768" s="3">
        <v>6.8260869599999996</v>
      </c>
      <c r="Q768" s="3">
        <v>840.33199999999999</v>
      </c>
      <c r="S768" s="3">
        <v>6.8260869599999996</v>
      </c>
      <c r="T768" s="3">
        <v>1143.4449999999999</v>
      </c>
      <c r="V768" s="3">
        <v>6.8260869599999996</v>
      </c>
      <c r="W768" s="3">
        <v>756.02890000000002</v>
      </c>
      <c r="Y768" s="3">
        <v>6.8260869599999996</v>
      </c>
      <c r="Z768" s="3">
        <v>876.01599999999996</v>
      </c>
      <c r="AB768" s="3">
        <v>6.8260869599999996</v>
      </c>
      <c r="AC768" s="3">
        <v>1030.329</v>
      </c>
    </row>
    <row r="769" spans="1:29" ht="15.75" customHeight="1" x14ac:dyDescent="0.2">
      <c r="A769" s="3">
        <v>6.8695652200000001</v>
      </c>
      <c r="B769" s="3">
        <v>727.60739999999998</v>
      </c>
      <c r="D769" s="3">
        <v>6.8695652200000001</v>
      </c>
      <c r="E769" s="3">
        <v>770.56870000000004</v>
      </c>
      <c r="G769" s="3">
        <v>6.8695652200000001</v>
      </c>
      <c r="H769" s="3">
        <v>711.73879999999997</v>
      </c>
      <c r="J769" s="3">
        <v>6.8695652200000001</v>
      </c>
      <c r="K769" s="3">
        <v>752.93340000000001</v>
      </c>
      <c r="M769" s="3">
        <v>6.8695652200000001</v>
      </c>
      <c r="N769" s="3">
        <v>728.48689999999999</v>
      </c>
      <c r="P769" s="3">
        <v>6.8695652200000001</v>
      </c>
      <c r="Q769" s="3">
        <v>856.00300000000004</v>
      </c>
      <c r="S769" s="3">
        <v>6.8695652200000001</v>
      </c>
      <c r="T769" s="3">
        <v>1178.7629999999999</v>
      </c>
      <c r="V769" s="3">
        <v>6.8695652200000001</v>
      </c>
      <c r="W769" s="3">
        <v>765.2482</v>
      </c>
      <c r="Y769" s="3">
        <v>6.8695652200000001</v>
      </c>
      <c r="Z769" s="3">
        <v>867.48299999999995</v>
      </c>
      <c r="AB769" s="3">
        <v>6.8695652200000001</v>
      </c>
      <c r="AC769" s="3">
        <v>1023.0839999999999</v>
      </c>
    </row>
    <row r="770" spans="1:29" ht="15.75" customHeight="1" x14ac:dyDescent="0.2">
      <c r="A770" s="3">
        <v>6.9130434799999998</v>
      </c>
      <c r="B770" s="3">
        <v>729.81569999999999</v>
      </c>
      <c r="D770" s="3">
        <v>6.9130434799999998</v>
      </c>
      <c r="E770" s="3">
        <v>762.71879999999999</v>
      </c>
      <c r="G770" s="3">
        <v>6.9130434799999998</v>
      </c>
      <c r="H770" s="3">
        <v>711.96810000000005</v>
      </c>
      <c r="J770" s="3">
        <v>6.9130434799999998</v>
      </c>
      <c r="K770" s="3">
        <v>745.19010000000003</v>
      </c>
      <c r="M770" s="3">
        <v>6.9130434799999998</v>
      </c>
      <c r="N770" s="3">
        <v>732.28510000000006</v>
      </c>
      <c r="P770" s="3">
        <v>6.9130434799999998</v>
      </c>
      <c r="Q770" s="3">
        <v>839.93700000000001</v>
      </c>
      <c r="S770" s="3">
        <v>6.9130434799999998</v>
      </c>
      <c r="T770" s="3">
        <v>1162.0519999999999</v>
      </c>
      <c r="V770" s="3">
        <v>6.9130434799999998</v>
      </c>
      <c r="W770" s="3">
        <v>762.49040000000002</v>
      </c>
      <c r="Y770" s="3">
        <v>6.9130434799999998</v>
      </c>
      <c r="Z770" s="3">
        <v>867.76499999999999</v>
      </c>
      <c r="AB770" s="3">
        <v>6.9130434799999998</v>
      </c>
      <c r="AC770" s="3">
        <v>1026.6189999999999</v>
      </c>
    </row>
    <row r="771" spans="1:29" ht="15.75" customHeight="1" x14ac:dyDescent="0.2">
      <c r="A771" s="3">
        <v>6.9565217400000003</v>
      </c>
      <c r="B771" s="3">
        <v>725.97199999999998</v>
      </c>
      <c r="D771" s="3">
        <v>6.9565217400000003</v>
      </c>
      <c r="E771" s="3">
        <v>755.34130000000005</v>
      </c>
      <c r="G771" s="3">
        <v>6.9565217400000003</v>
      </c>
      <c r="H771" s="3">
        <v>707.12350000000004</v>
      </c>
      <c r="J771" s="3">
        <v>6.9565217400000003</v>
      </c>
      <c r="K771" s="3">
        <v>741.60379999999998</v>
      </c>
      <c r="M771" s="3">
        <v>6.9565217400000003</v>
      </c>
      <c r="N771" s="3">
        <v>728.42129999999997</v>
      </c>
      <c r="P771" s="3">
        <v>6.9565217400000003</v>
      </c>
      <c r="Q771" s="3">
        <v>842.80499999999995</v>
      </c>
      <c r="S771" s="3">
        <v>6.9565217400000003</v>
      </c>
      <c r="T771" s="3">
        <v>1155.4280000000001</v>
      </c>
      <c r="V771" s="3">
        <v>6.9565217400000003</v>
      </c>
      <c r="W771" s="3">
        <v>764.2654</v>
      </c>
      <c r="Y771" s="3">
        <v>6.9565217400000003</v>
      </c>
      <c r="Z771" s="3">
        <v>862.78800000000001</v>
      </c>
      <c r="AB771" s="3">
        <v>6.9565217400000003</v>
      </c>
      <c r="AC771" s="3">
        <v>1011.1319999999999</v>
      </c>
    </row>
    <row r="772" spans="1:29" ht="15.75" customHeight="1" x14ac:dyDescent="0.2">
      <c r="A772" s="3">
        <v>7</v>
      </c>
      <c r="B772" s="3">
        <v>720.01440000000002</v>
      </c>
      <c r="D772" s="3">
        <v>7</v>
      </c>
      <c r="E772" s="3">
        <v>757.73059999999998</v>
      </c>
      <c r="G772" s="3">
        <v>7</v>
      </c>
      <c r="H772" s="3">
        <v>703.07640000000004</v>
      </c>
      <c r="J772" s="3">
        <v>7</v>
      </c>
      <c r="K772" s="3">
        <v>742.75149999999996</v>
      </c>
      <c r="M772" s="3">
        <v>7</v>
      </c>
      <c r="N772" s="3">
        <v>724.24850000000004</v>
      </c>
      <c r="P772" s="3">
        <v>7</v>
      </c>
      <c r="Q772" s="3">
        <v>819.02300000000002</v>
      </c>
      <c r="S772" s="3">
        <v>7</v>
      </c>
      <c r="T772" s="3">
        <v>1158.5050000000001</v>
      </c>
      <c r="V772" s="3">
        <v>7</v>
      </c>
      <c r="W772" s="3">
        <v>756.19150000000002</v>
      </c>
      <c r="Y772" s="3">
        <v>7</v>
      </c>
      <c r="Z772" s="3">
        <v>844.91</v>
      </c>
      <c r="AB772" s="3">
        <v>7</v>
      </c>
      <c r="AC772" s="3">
        <v>1034.806</v>
      </c>
    </row>
    <row r="773" spans="1:29" ht="15.75" customHeight="1" x14ac:dyDescent="0.2">
      <c r="A773" s="3">
        <v>7.0434782599999997</v>
      </c>
      <c r="B773" s="3">
        <v>734.12080000000003</v>
      </c>
      <c r="D773" s="3">
        <v>7.0434782599999997</v>
      </c>
      <c r="E773" s="3">
        <v>764.29319999999996</v>
      </c>
      <c r="G773" s="3">
        <v>7.0434782599999997</v>
      </c>
      <c r="H773" s="3">
        <v>708.23659999999995</v>
      </c>
      <c r="J773" s="3">
        <v>7.0434782599999997</v>
      </c>
      <c r="K773" s="3">
        <v>749.15970000000004</v>
      </c>
      <c r="M773" s="3">
        <v>7.0434782599999997</v>
      </c>
      <c r="N773" s="3">
        <v>732.35109999999997</v>
      </c>
      <c r="P773" s="3">
        <v>7.0434782599999997</v>
      </c>
      <c r="Q773" s="3">
        <v>828.91399999999999</v>
      </c>
      <c r="S773" s="3">
        <v>7.0434782599999997</v>
      </c>
      <c r="T773" s="3">
        <v>1157.1969999999999</v>
      </c>
      <c r="V773" s="3">
        <v>7.0434782599999997</v>
      </c>
      <c r="W773" s="3">
        <v>765.59979999999996</v>
      </c>
      <c r="Y773" s="3">
        <v>7.0434782599999997</v>
      </c>
      <c r="Z773" s="3">
        <v>849.46299999999997</v>
      </c>
      <c r="AB773" s="3">
        <v>7.0434782599999997</v>
      </c>
      <c r="AC773" s="3">
        <v>1079.836</v>
      </c>
    </row>
    <row r="774" spans="1:29" ht="15.75" customHeight="1" x14ac:dyDescent="0.2">
      <c r="A774" s="3">
        <v>7.0869565200000002</v>
      </c>
      <c r="B774" s="3">
        <v>726.80849999999998</v>
      </c>
      <c r="D774" s="3">
        <v>7.0869565200000002</v>
      </c>
      <c r="E774" s="3">
        <v>766.14380000000006</v>
      </c>
      <c r="G774" s="3">
        <v>7.0869565200000002</v>
      </c>
      <c r="H774" s="3">
        <v>714.48749999999995</v>
      </c>
      <c r="J774" s="3">
        <v>7.0869565200000002</v>
      </c>
      <c r="K774" s="3">
        <v>745.41010000000006</v>
      </c>
      <c r="M774" s="3">
        <v>7.0869565200000002</v>
      </c>
      <c r="N774" s="3">
        <v>735.33910000000003</v>
      </c>
      <c r="P774" s="3">
        <v>7.0869565200000002</v>
      </c>
      <c r="Q774" s="3">
        <v>834.81200000000001</v>
      </c>
      <c r="S774" s="3">
        <v>7.0869565200000002</v>
      </c>
      <c r="T774" s="3">
        <v>1158.971</v>
      </c>
      <c r="V774" s="3">
        <v>7.0869565200000002</v>
      </c>
      <c r="W774" s="3">
        <v>762.89300000000003</v>
      </c>
      <c r="Y774" s="3">
        <v>7.0869565200000002</v>
      </c>
      <c r="Z774" s="3">
        <v>851.16399999999999</v>
      </c>
      <c r="AB774" s="3">
        <v>7.0869565200000002</v>
      </c>
      <c r="AC774" s="3">
        <v>1092.819</v>
      </c>
    </row>
    <row r="775" spans="1:29" ht="15.75" customHeight="1" x14ac:dyDescent="0.2">
      <c r="A775" s="3">
        <v>7.1304347799999999</v>
      </c>
      <c r="B775" s="3">
        <v>727.89689999999996</v>
      </c>
      <c r="D775" s="3">
        <v>7.1304347799999999</v>
      </c>
      <c r="E775" s="3">
        <v>765.39670000000001</v>
      </c>
      <c r="G775" s="3">
        <v>7.1304347799999999</v>
      </c>
      <c r="H775" s="3">
        <v>702.87699999999995</v>
      </c>
      <c r="J775" s="3">
        <v>7.1304347799999999</v>
      </c>
      <c r="K775" s="3">
        <v>747.80489999999998</v>
      </c>
      <c r="M775" s="3">
        <v>7.1304347799999999</v>
      </c>
      <c r="N775" s="3">
        <v>730.14229999999998</v>
      </c>
      <c r="P775" s="3">
        <v>7.1304347799999999</v>
      </c>
      <c r="Q775" s="3">
        <v>833.15099999999995</v>
      </c>
      <c r="S775" s="3">
        <v>7.1304347799999999</v>
      </c>
      <c r="T775" s="3">
        <v>1141.076</v>
      </c>
      <c r="V775" s="3">
        <v>7.1304347799999999</v>
      </c>
      <c r="W775" s="3">
        <v>762.75480000000005</v>
      </c>
      <c r="Y775" s="3">
        <v>7.1304347799999999</v>
      </c>
      <c r="Z775" s="3">
        <v>885.12599999999998</v>
      </c>
      <c r="AB775" s="3">
        <v>7.1304347799999999</v>
      </c>
      <c r="AC775" s="3">
        <v>1102.6959999999999</v>
      </c>
    </row>
    <row r="776" spans="1:29" ht="15.75" customHeight="1" x14ac:dyDescent="0.2">
      <c r="A776" s="3">
        <v>7.1739130400000004</v>
      </c>
      <c r="B776" s="3">
        <v>723.09630000000004</v>
      </c>
      <c r="D776" s="3">
        <v>7.1739130400000004</v>
      </c>
      <c r="E776" s="3">
        <v>762.40859999999998</v>
      </c>
      <c r="G776" s="3">
        <v>7.1739130400000004</v>
      </c>
      <c r="H776" s="3">
        <v>711.54600000000005</v>
      </c>
      <c r="J776" s="3">
        <v>7.1739130400000004</v>
      </c>
      <c r="K776" s="3">
        <v>748.80650000000003</v>
      </c>
      <c r="M776" s="3">
        <v>7.1739130400000004</v>
      </c>
      <c r="N776" s="3">
        <v>728.91359999999997</v>
      </c>
      <c r="P776" s="3">
        <v>7.1739130400000004</v>
      </c>
      <c r="Q776" s="3">
        <v>834.58399999999995</v>
      </c>
      <c r="S776" s="3">
        <v>7.1739130400000004</v>
      </c>
      <c r="T776" s="3">
        <v>1149.221</v>
      </c>
      <c r="V776" s="3">
        <v>7.1739130400000004</v>
      </c>
      <c r="W776" s="3">
        <v>762.77530000000002</v>
      </c>
      <c r="Y776" s="3">
        <v>7.1739130400000004</v>
      </c>
      <c r="Z776" s="3">
        <v>869.66600000000005</v>
      </c>
      <c r="AB776" s="3">
        <v>7.1739130400000004</v>
      </c>
      <c r="AC776" s="3">
        <v>1090.547</v>
      </c>
    </row>
    <row r="777" spans="1:29" ht="15.75" customHeight="1" x14ac:dyDescent="0.2">
      <c r="A777" s="3">
        <v>7.2173913000000001</v>
      </c>
      <c r="B777" s="3">
        <v>728.00919999999996</v>
      </c>
      <c r="D777" s="3">
        <v>7.2173913000000001</v>
      </c>
      <c r="E777" s="3">
        <v>761.49789999999996</v>
      </c>
      <c r="G777" s="3">
        <v>7.2173913000000001</v>
      </c>
      <c r="H777" s="3">
        <v>709.70180000000005</v>
      </c>
      <c r="J777" s="3">
        <v>7.2173913000000001</v>
      </c>
      <c r="K777" s="3">
        <v>742.56060000000002</v>
      </c>
      <c r="M777" s="3">
        <v>7.2173913000000001</v>
      </c>
      <c r="N777" s="3">
        <v>727.86929999999995</v>
      </c>
      <c r="P777" s="3">
        <v>7.2173913000000001</v>
      </c>
      <c r="Q777" s="3">
        <v>815.00199999999995</v>
      </c>
      <c r="S777" s="3">
        <v>7.2173913000000001</v>
      </c>
      <c r="T777" s="3">
        <v>1147.4280000000001</v>
      </c>
      <c r="V777" s="3">
        <v>7.2173913000000001</v>
      </c>
      <c r="W777" s="3">
        <v>756.60180000000003</v>
      </c>
      <c r="Y777" s="3">
        <v>7.2173913000000001</v>
      </c>
      <c r="Z777" s="3">
        <v>851.798</v>
      </c>
      <c r="AB777" s="3">
        <v>7.2173913000000001</v>
      </c>
      <c r="AC777" s="3">
        <v>1075.29</v>
      </c>
    </row>
    <row r="778" spans="1:29" ht="15.75" customHeight="1" x14ac:dyDescent="0.2">
      <c r="A778" s="3">
        <v>7.2608695699999997</v>
      </c>
      <c r="B778" s="3">
        <v>734.46960000000001</v>
      </c>
      <c r="D778" s="3">
        <v>7.2608695699999997</v>
      </c>
      <c r="E778" s="3">
        <v>769.57510000000002</v>
      </c>
      <c r="G778" s="3">
        <v>7.2608695699999997</v>
      </c>
      <c r="H778" s="3">
        <v>720.20590000000004</v>
      </c>
      <c r="J778" s="3">
        <v>7.2608695699999997</v>
      </c>
      <c r="K778" s="3">
        <v>747.05880000000002</v>
      </c>
      <c r="M778" s="3">
        <v>7.2608695699999997</v>
      </c>
      <c r="N778" s="3">
        <v>734.71109999999999</v>
      </c>
      <c r="P778" s="3">
        <v>7.2608695699999997</v>
      </c>
      <c r="Q778" s="3">
        <v>832.21</v>
      </c>
      <c r="S778" s="3">
        <v>7.2608695699999997</v>
      </c>
      <c r="T778" s="3">
        <v>1145.9290000000001</v>
      </c>
      <c r="V778" s="3">
        <v>7.2608695699999997</v>
      </c>
      <c r="W778" s="3">
        <v>761.95659999999998</v>
      </c>
      <c r="Y778" s="3">
        <v>7.2608695699999997</v>
      </c>
      <c r="Z778" s="3">
        <v>857.46799999999996</v>
      </c>
      <c r="AB778" s="3">
        <v>7.2608695699999997</v>
      </c>
      <c r="AC778" s="3">
        <v>1075.8869999999999</v>
      </c>
    </row>
    <row r="779" spans="1:29" ht="15.75" customHeight="1" x14ac:dyDescent="0.2">
      <c r="A779" s="3">
        <v>7.3043478300000002</v>
      </c>
      <c r="B779" s="3">
        <v>731.28579999999999</v>
      </c>
      <c r="D779" s="3">
        <v>7.3043478300000002</v>
      </c>
      <c r="E779" s="3">
        <v>761.64940000000001</v>
      </c>
      <c r="G779" s="3">
        <v>7.3043478300000002</v>
      </c>
      <c r="H779" s="3">
        <v>710.94110000000001</v>
      </c>
      <c r="J779" s="3">
        <v>7.3043478300000002</v>
      </c>
      <c r="K779" s="3">
        <v>747.32439999999997</v>
      </c>
      <c r="M779" s="3">
        <v>7.3043478300000002</v>
      </c>
      <c r="N779" s="3">
        <v>731.92780000000005</v>
      </c>
      <c r="P779" s="3">
        <v>7.3043478300000002</v>
      </c>
      <c r="Q779" s="3">
        <v>847.05799999999999</v>
      </c>
      <c r="S779" s="3">
        <v>7.3043478300000002</v>
      </c>
      <c r="T779" s="3">
        <v>1138.9849999999999</v>
      </c>
      <c r="V779" s="3">
        <v>7.3043478300000002</v>
      </c>
      <c r="W779" s="3">
        <v>766.149</v>
      </c>
      <c r="Y779" s="3">
        <v>7.3043478300000002</v>
      </c>
      <c r="Z779" s="3">
        <v>853.875</v>
      </c>
      <c r="AB779" s="3">
        <v>7.3043478300000002</v>
      </c>
      <c r="AC779" s="3">
        <v>1078.72</v>
      </c>
    </row>
    <row r="780" spans="1:29" ht="15.75" customHeight="1" x14ac:dyDescent="0.2">
      <c r="A780" s="3">
        <v>7.3478260899999999</v>
      </c>
      <c r="B780" s="3">
        <v>732.8098</v>
      </c>
      <c r="D780" s="3">
        <v>7.3478260899999999</v>
      </c>
      <c r="E780" s="3">
        <v>768.44569999999999</v>
      </c>
      <c r="G780" s="3">
        <v>7.3478260899999999</v>
      </c>
      <c r="H780" s="3">
        <v>714.60990000000004</v>
      </c>
      <c r="J780" s="3">
        <v>7.3478260899999999</v>
      </c>
      <c r="K780" s="3">
        <v>746.03470000000004</v>
      </c>
      <c r="M780" s="3">
        <v>7.3478260899999999</v>
      </c>
      <c r="N780" s="3">
        <v>735.51009999999997</v>
      </c>
      <c r="P780" s="3">
        <v>7.3478260899999999</v>
      </c>
      <c r="Q780" s="3">
        <v>838.04899999999998</v>
      </c>
      <c r="S780" s="3">
        <v>7.3478260899999999</v>
      </c>
      <c r="T780" s="3">
        <v>1123.18</v>
      </c>
      <c r="V780" s="3">
        <v>7.3478260899999999</v>
      </c>
      <c r="W780" s="3">
        <v>765.44280000000003</v>
      </c>
      <c r="Y780" s="3">
        <v>7.3478260899999999</v>
      </c>
      <c r="Z780" s="3">
        <v>859.36800000000005</v>
      </c>
      <c r="AB780" s="3">
        <v>7.3478260899999999</v>
      </c>
      <c r="AC780" s="3">
        <v>1079.653</v>
      </c>
    </row>
    <row r="781" spans="1:29" ht="15.75" customHeight="1" x14ac:dyDescent="0.2">
      <c r="A781" s="3">
        <v>7.3913043500000004</v>
      </c>
      <c r="B781" s="3">
        <v>728.61469999999997</v>
      </c>
      <c r="D781" s="3">
        <v>7.3913043500000004</v>
      </c>
      <c r="E781" s="3">
        <v>766.13789999999995</v>
      </c>
      <c r="G781" s="3">
        <v>7.3913043500000004</v>
      </c>
      <c r="H781" s="3">
        <v>709.18100000000004</v>
      </c>
      <c r="J781" s="3">
        <v>7.3913043500000004</v>
      </c>
      <c r="K781" s="3">
        <v>743.32100000000003</v>
      </c>
      <c r="M781" s="3">
        <v>7.3913043500000004</v>
      </c>
      <c r="N781" s="3">
        <v>728.06619999999998</v>
      </c>
      <c r="P781" s="3">
        <v>7.3913043500000004</v>
      </c>
      <c r="Q781" s="3">
        <v>834.51499999999999</v>
      </c>
      <c r="S781" s="3">
        <v>7.3913043500000004</v>
      </c>
      <c r="T781" s="3">
        <v>1120.2260000000001</v>
      </c>
      <c r="V781" s="3">
        <v>7.3913043500000004</v>
      </c>
      <c r="W781" s="3">
        <v>764.45609999999999</v>
      </c>
      <c r="Y781" s="3">
        <v>7.3913043500000004</v>
      </c>
      <c r="Z781" s="3">
        <v>850.74599999999998</v>
      </c>
      <c r="AB781" s="3">
        <v>7.3913043500000004</v>
      </c>
      <c r="AC781" s="3">
        <v>1075.3910000000001</v>
      </c>
    </row>
    <row r="782" spans="1:29" ht="15.75" customHeight="1" x14ac:dyDescent="0.2">
      <c r="A782" s="3">
        <v>7.4347826100000001</v>
      </c>
      <c r="B782" s="3">
        <v>724.27970000000005</v>
      </c>
      <c r="D782" s="3">
        <v>7.4347826100000001</v>
      </c>
      <c r="E782" s="3">
        <v>753.35550000000001</v>
      </c>
      <c r="G782" s="3">
        <v>7.4347826100000001</v>
      </c>
      <c r="H782" s="3">
        <v>713.83669999999995</v>
      </c>
      <c r="J782" s="3">
        <v>7.4347826100000001</v>
      </c>
      <c r="K782" s="3">
        <v>744.26149999999996</v>
      </c>
      <c r="M782" s="3">
        <v>7.4347826100000001</v>
      </c>
      <c r="N782" s="3">
        <v>725.23720000000003</v>
      </c>
      <c r="P782" s="3">
        <v>7.4347826100000001</v>
      </c>
      <c r="Q782" s="3">
        <v>829.71199999999999</v>
      </c>
      <c r="S782" s="3">
        <v>7.4347826100000001</v>
      </c>
      <c r="T782" s="3">
        <v>1129.1300000000001</v>
      </c>
      <c r="V782" s="3">
        <v>7.4347826100000001</v>
      </c>
      <c r="W782" s="3">
        <v>758.16300000000001</v>
      </c>
      <c r="Y782" s="3">
        <v>7.4347826100000001</v>
      </c>
      <c r="Z782" s="3">
        <v>845.73099999999999</v>
      </c>
      <c r="AB782" s="3">
        <v>7.4347826100000001</v>
      </c>
      <c r="AC782" s="3">
        <v>1058.414</v>
      </c>
    </row>
    <row r="783" spans="1:29" ht="15.75" customHeight="1" x14ac:dyDescent="0.2">
      <c r="A783" s="3">
        <v>7.4782608699999997</v>
      </c>
      <c r="B783" s="3">
        <v>728.28779999999995</v>
      </c>
      <c r="D783" s="3">
        <v>7.4782608699999997</v>
      </c>
      <c r="E783" s="3">
        <v>763.29539999999997</v>
      </c>
      <c r="G783" s="3">
        <v>7.4782608699999997</v>
      </c>
      <c r="H783" s="3">
        <v>714.39469999999994</v>
      </c>
      <c r="J783" s="3">
        <v>7.4782608699999997</v>
      </c>
      <c r="K783" s="3">
        <v>747.15170000000001</v>
      </c>
      <c r="M783" s="3">
        <v>7.4782608699999997</v>
      </c>
      <c r="N783" s="3">
        <v>734.11270000000002</v>
      </c>
      <c r="P783" s="3">
        <v>7.4782608699999997</v>
      </c>
      <c r="Q783" s="3">
        <v>825.40899999999999</v>
      </c>
      <c r="S783" s="3">
        <v>7.4782608699999997</v>
      </c>
      <c r="T783" s="3">
        <v>1118.29</v>
      </c>
      <c r="V783" s="3">
        <v>7.4782608699999997</v>
      </c>
      <c r="W783" s="3">
        <v>760.95389999999998</v>
      </c>
      <c r="Y783" s="3">
        <v>7.4782608699999997</v>
      </c>
      <c r="Z783" s="3">
        <v>856.00099999999998</v>
      </c>
      <c r="AB783" s="3">
        <v>7.4782608699999997</v>
      </c>
      <c r="AC783" s="3">
        <v>1058.432</v>
      </c>
    </row>
    <row r="784" spans="1:29" ht="15.75" customHeight="1" x14ac:dyDescent="0.2">
      <c r="A784" s="3">
        <v>7.5217391300000003</v>
      </c>
      <c r="B784" s="3">
        <v>732.39059999999995</v>
      </c>
      <c r="D784" s="3">
        <v>7.5217391300000003</v>
      </c>
      <c r="E784" s="3">
        <v>761.33500000000004</v>
      </c>
      <c r="G784" s="3">
        <v>7.5217391300000003</v>
      </c>
      <c r="H784" s="3">
        <v>707.48389999999995</v>
      </c>
      <c r="J784" s="3">
        <v>7.5217391300000003</v>
      </c>
      <c r="K784" s="3">
        <v>744.60440000000006</v>
      </c>
      <c r="M784" s="3">
        <v>7.5217391300000003</v>
      </c>
      <c r="N784" s="3">
        <v>730.14170000000001</v>
      </c>
      <c r="P784" s="3">
        <v>7.5217391300000003</v>
      </c>
      <c r="Q784" s="3">
        <v>819.39099999999996</v>
      </c>
      <c r="S784" s="3">
        <v>7.5217391300000003</v>
      </c>
      <c r="T784" s="3">
        <v>1116.395</v>
      </c>
      <c r="V784" s="3">
        <v>7.5217391300000003</v>
      </c>
      <c r="W784" s="3">
        <v>763.6001</v>
      </c>
      <c r="Y784" s="3">
        <v>7.5217391300000003</v>
      </c>
      <c r="Z784" s="3">
        <v>845.59299999999996</v>
      </c>
      <c r="AB784" s="3">
        <v>7.5217391300000003</v>
      </c>
      <c r="AC784" s="3">
        <v>1062.3599999999999</v>
      </c>
    </row>
    <row r="785" spans="1:29" ht="15.75" customHeight="1" x14ac:dyDescent="0.2">
      <c r="A785" s="3">
        <v>7.5652173899999999</v>
      </c>
      <c r="B785" s="3">
        <v>729.27509999999995</v>
      </c>
      <c r="D785" s="3">
        <v>7.5652173899999999</v>
      </c>
      <c r="E785" s="3">
        <v>767.53959999999995</v>
      </c>
      <c r="G785" s="3">
        <v>7.5652173899999999</v>
      </c>
      <c r="H785" s="3">
        <v>723.0154</v>
      </c>
      <c r="J785" s="3">
        <v>7.5652173899999999</v>
      </c>
      <c r="K785" s="3">
        <v>749.89290000000005</v>
      </c>
      <c r="M785" s="3">
        <v>7.5652173899999999</v>
      </c>
      <c r="N785" s="3">
        <v>730.51139999999998</v>
      </c>
      <c r="P785" s="3">
        <v>7.5652173899999999</v>
      </c>
      <c r="Q785" s="3">
        <v>822.91700000000003</v>
      </c>
      <c r="S785" s="3">
        <v>7.5652173899999999</v>
      </c>
      <c r="T785" s="3">
        <v>1094.6880000000001</v>
      </c>
      <c r="V785" s="3">
        <v>7.5652173899999999</v>
      </c>
      <c r="W785" s="3">
        <v>759.84500000000003</v>
      </c>
      <c r="Y785" s="3">
        <v>7.5652173899999999</v>
      </c>
      <c r="Z785" s="3">
        <v>844.89599999999996</v>
      </c>
      <c r="AB785" s="3">
        <v>7.5652173899999999</v>
      </c>
      <c r="AC785" s="3">
        <v>1062.8399999999999</v>
      </c>
    </row>
    <row r="786" spans="1:29" ht="15.75" customHeight="1" x14ac:dyDescent="0.2">
      <c r="A786" s="3">
        <v>7.6086956499999996</v>
      </c>
      <c r="B786" s="3">
        <v>729.70740000000001</v>
      </c>
      <c r="D786" s="3">
        <v>7.6086956499999996</v>
      </c>
      <c r="E786" s="3">
        <v>760.52030000000002</v>
      </c>
      <c r="G786" s="3">
        <v>7.6086956499999996</v>
      </c>
      <c r="H786" s="3">
        <v>715.19269999999995</v>
      </c>
      <c r="J786" s="3">
        <v>7.6086956499999996</v>
      </c>
      <c r="K786" s="3">
        <v>750.74350000000004</v>
      </c>
      <c r="M786" s="3">
        <v>7.6086956499999996</v>
      </c>
      <c r="N786" s="3">
        <v>734.83910000000003</v>
      </c>
      <c r="P786" s="3">
        <v>7.6086956499999996</v>
      </c>
      <c r="Q786" s="3">
        <v>798.95</v>
      </c>
      <c r="S786" s="3">
        <v>7.6086956499999996</v>
      </c>
      <c r="T786" s="3">
        <v>1124.1579999999999</v>
      </c>
      <c r="V786" s="3">
        <v>7.6086956499999996</v>
      </c>
      <c r="W786" s="3">
        <v>762.553</v>
      </c>
      <c r="Y786" s="3">
        <v>7.6086956499999996</v>
      </c>
      <c r="Z786" s="3">
        <v>847.66499999999996</v>
      </c>
      <c r="AB786" s="3">
        <v>7.6086956499999996</v>
      </c>
      <c r="AC786" s="3">
        <v>1067.1969999999999</v>
      </c>
    </row>
    <row r="787" spans="1:29" ht="15.75" customHeight="1" x14ac:dyDescent="0.2">
      <c r="A787" s="3">
        <v>7.6521739100000001</v>
      </c>
      <c r="B787" s="3">
        <v>722.51589999999999</v>
      </c>
      <c r="D787" s="3">
        <v>7.6521739100000001</v>
      </c>
      <c r="E787" s="3">
        <v>766.59500000000003</v>
      </c>
      <c r="G787" s="3">
        <v>7.6521739100000001</v>
      </c>
      <c r="H787" s="3">
        <v>712.25229999999999</v>
      </c>
      <c r="J787" s="3">
        <v>7.6521739100000001</v>
      </c>
      <c r="K787" s="3">
        <v>749.77390000000003</v>
      </c>
      <c r="M787" s="3">
        <v>7.6521739100000001</v>
      </c>
      <c r="N787" s="3">
        <v>727.03579999999999</v>
      </c>
      <c r="P787" s="3">
        <v>7.6521739100000001</v>
      </c>
      <c r="Q787" s="3">
        <v>803.83699999999999</v>
      </c>
      <c r="S787" s="3">
        <v>7.6521739100000001</v>
      </c>
      <c r="T787" s="3">
        <v>1148.002</v>
      </c>
      <c r="V787" s="3">
        <v>7.6521739100000001</v>
      </c>
      <c r="W787" s="3">
        <v>764.46839999999997</v>
      </c>
      <c r="Y787" s="3">
        <v>7.6521739100000001</v>
      </c>
      <c r="Z787" s="3">
        <v>844.82600000000002</v>
      </c>
      <c r="AB787" s="3">
        <v>7.6521739100000001</v>
      </c>
      <c r="AC787" s="3">
        <v>1052.97</v>
      </c>
    </row>
    <row r="788" spans="1:29" ht="15.75" customHeight="1" x14ac:dyDescent="0.2">
      <c r="A788" s="3">
        <v>7.6956521699999998</v>
      </c>
      <c r="B788" s="3">
        <v>728.57159999999999</v>
      </c>
      <c r="D788" s="3">
        <v>7.6956521699999998</v>
      </c>
      <c r="E788" s="3">
        <v>756.75670000000002</v>
      </c>
      <c r="G788" s="3">
        <v>7.6956521699999998</v>
      </c>
      <c r="H788" s="3">
        <v>705.00149999999996</v>
      </c>
      <c r="J788" s="3">
        <v>7.6956521699999998</v>
      </c>
      <c r="K788" s="3">
        <v>741.71569999999997</v>
      </c>
      <c r="M788" s="3">
        <v>7.6956521699999998</v>
      </c>
      <c r="N788" s="3">
        <v>733.97550000000001</v>
      </c>
      <c r="P788" s="3">
        <v>7.6956521699999998</v>
      </c>
      <c r="Q788" s="3">
        <v>825.00300000000004</v>
      </c>
      <c r="S788" s="3">
        <v>7.6956521699999998</v>
      </c>
      <c r="T788" s="3">
        <v>1191.482</v>
      </c>
      <c r="V788" s="3">
        <v>7.6956521699999998</v>
      </c>
      <c r="W788" s="3">
        <v>760.04589999999996</v>
      </c>
      <c r="Y788" s="3">
        <v>7.6956521699999998</v>
      </c>
      <c r="Z788" s="3">
        <v>838.83</v>
      </c>
      <c r="AB788" s="3">
        <v>7.6956521699999998</v>
      </c>
      <c r="AC788" s="3">
        <v>1063.0239999999999</v>
      </c>
    </row>
    <row r="789" spans="1:29" ht="15.75" customHeight="1" x14ac:dyDescent="0.2">
      <c r="A789" s="3">
        <v>7.7391304300000003</v>
      </c>
      <c r="B789" s="3">
        <v>731.66099999999994</v>
      </c>
      <c r="D789" s="3">
        <v>7.7391304300000003</v>
      </c>
      <c r="E789" s="3">
        <v>758.29650000000004</v>
      </c>
      <c r="G789" s="3">
        <v>7.7391304300000003</v>
      </c>
      <c r="H789" s="3">
        <v>709.1096</v>
      </c>
      <c r="J789" s="3">
        <v>7.7391304300000003</v>
      </c>
      <c r="K789" s="3">
        <v>738.18460000000005</v>
      </c>
      <c r="M789" s="3">
        <v>7.7391304300000003</v>
      </c>
      <c r="N789" s="3">
        <v>729.89139999999998</v>
      </c>
      <c r="P789" s="3">
        <v>7.7391304300000003</v>
      </c>
      <c r="Q789" s="3">
        <v>819.01599999999996</v>
      </c>
      <c r="S789" s="3">
        <v>7.7391304300000003</v>
      </c>
      <c r="T789" s="3">
        <v>1188.4290000000001</v>
      </c>
      <c r="V789" s="3">
        <v>7.7391304300000003</v>
      </c>
      <c r="W789" s="3">
        <v>757.49869999999999</v>
      </c>
      <c r="Y789" s="3">
        <v>7.7391304300000003</v>
      </c>
      <c r="Z789" s="3">
        <v>828.35</v>
      </c>
      <c r="AB789" s="3">
        <v>7.7391304300000003</v>
      </c>
      <c r="AC789" s="3">
        <v>1049.057</v>
      </c>
    </row>
    <row r="790" spans="1:29" ht="15.75" customHeight="1" x14ac:dyDescent="0.2">
      <c r="A790" s="3">
        <v>7.7826086999999999</v>
      </c>
      <c r="B790" s="3">
        <v>732.50909999999999</v>
      </c>
      <c r="D790" s="3">
        <v>7.7826086999999999</v>
      </c>
      <c r="E790" s="3">
        <v>767.72709999999995</v>
      </c>
      <c r="G790" s="3">
        <v>7.7826086999999999</v>
      </c>
      <c r="H790" s="3">
        <v>710.44330000000002</v>
      </c>
      <c r="J790" s="3">
        <v>7.7826086999999999</v>
      </c>
      <c r="K790" s="3">
        <v>746.62249999999995</v>
      </c>
      <c r="M790" s="3">
        <v>7.7826086999999999</v>
      </c>
      <c r="N790" s="3">
        <v>726.04049999999995</v>
      </c>
      <c r="P790" s="3">
        <v>7.7826086999999999</v>
      </c>
      <c r="Q790" s="3">
        <v>821.23099999999999</v>
      </c>
      <c r="S790" s="3">
        <v>7.7826086999999999</v>
      </c>
      <c r="T790" s="3">
        <v>1195.623</v>
      </c>
      <c r="V790" s="3">
        <v>7.7826086999999999</v>
      </c>
      <c r="W790" s="3">
        <v>762.17700000000002</v>
      </c>
      <c r="Y790" s="3">
        <v>7.7826086999999999</v>
      </c>
      <c r="Z790" s="3">
        <v>840.01900000000001</v>
      </c>
      <c r="AB790" s="3">
        <v>7.7826086999999999</v>
      </c>
      <c r="AC790" s="3">
        <v>1056.3019999999999</v>
      </c>
    </row>
    <row r="791" spans="1:29" ht="15.75" customHeight="1" x14ac:dyDescent="0.2">
      <c r="A791" s="3">
        <v>7.8260869599999996</v>
      </c>
      <c r="B791" s="3">
        <v>731.30280000000005</v>
      </c>
      <c r="D791" s="3">
        <v>7.8260869599999996</v>
      </c>
      <c r="E791" s="3">
        <v>762.81179999999995</v>
      </c>
      <c r="G791" s="3">
        <v>7.8260869599999996</v>
      </c>
      <c r="H791" s="3">
        <v>707.80989999999997</v>
      </c>
      <c r="J791" s="3">
        <v>7.8260869599999996</v>
      </c>
      <c r="K791" s="3">
        <v>746.69780000000003</v>
      </c>
      <c r="M791" s="3">
        <v>7.8260869599999996</v>
      </c>
      <c r="N791" s="3">
        <v>735.05799999999999</v>
      </c>
      <c r="P791" s="3">
        <v>7.8260869599999996</v>
      </c>
      <c r="Q791" s="3">
        <v>813.21500000000003</v>
      </c>
      <c r="S791" s="3">
        <v>7.8260869599999996</v>
      </c>
      <c r="T791" s="3">
        <v>1190.6659999999999</v>
      </c>
      <c r="V791" s="3">
        <v>7.8260869599999996</v>
      </c>
      <c r="W791" s="3">
        <v>759.00019999999995</v>
      </c>
      <c r="Y791" s="3">
        <v>7.8260869599999996</v>
      </c>
      <c r="Z791" s="3">
        <v>834.86699999999996</v>
      </c>
      <c r="AB791" s="3">
        <v>7.8260869599999996</v>
      </c>
      <c r="AC791" s="3">
        <v>1062.4169999999999</v>
      </c>
    </row>
    <row r="792" spans="1:29" ht="15.75" customHeight="1" x14ac:dyDescent="0.2">
      <c r="A792" s="3">
        <v>7.8695652200000001</v>
      </c>
      <c r="B792" s="3">
        <v>723.45429999999999</v>
      </c>
      <c r="D792" s="3">
        <v>7.8695652200000001</v>
      </c>
      <c r="E792" s="3">
        <v>758.56460000000004</v>
      </c>
      <c r="G792" s="3">
        <v>7.8695652200000001</v>
      </c>
      <c r="H792" s="3">
        <v>709.08640000000003</v>
      </c>
      <c r="J792" s="3">
        <v>7.8695652200000001</v>
      </c>
      <c r="K792" s="3">
        <v>740.73310000000004</v>
      </c>
      <c r="M792" s="3">
        <v>7.8695652200000001</v>
      </c>
      <c r="N792" s="3">
        <v>733.072</v>
      </c>
      <c r="P792" s="3">
        <v>7.8695652200000001</v>
      </c>
      <c r="Q792" s="3">
        <v>802.99400000000003</v>
      </c>
      <c r="S792" s="3">
        <v>7.8695652200000001</v>
      </c>
      <c r="T792" s="3">
        <v>1200.3869999999999</v>
      </c>
      <c r="V792" s="3">
        <v>7.8695652200000001</v>
      </c>
      <c r="W792" s="3">
        <v>756.40409999999997</v>
      </c>
      <c r="Y792" s="3">
        <v>7.8695652200000001</v>
      </c>
      <c r="Z792" s="3">
        <v>833.99400000000003</v>
      </c>
      <c r="AB792" s="3">
        <v>7.8695652200000001</v>
      </c>
      <c r="AC792" s="3">
        <v>1050.33</v>
      </c>
    </row>
    <row r="793" spans="1:29" ht="15.75" customHeight="1" x14ac:dyDescent="0.2">
      <c r="A793" s="3">
        <v>7.9130434799999998</v>
      </c>
      <c r="B793" s="3">
        <v>728.62049999999999</v>
      </c>
      <c r="D793" s="3">
        <v>7.9130434799999998</v>
      </c>
      <c r="E793" s="3">
        <v>756.35749999999996</v>
      </c>
      <c r="G793" s="3">
        <v>7.9130434799999998</v>
      </c>
      <c r="H793" s="3">
        <v>709.82140000000004</v>
      </c>
      <c r="J793" s="3">
        <v>7.9130434799999998</v>
      </c>
      <c r="K793" s="3">
        <v>747.06560000000002</v>
      </c>
      <c r="M793" s="3">
        <v>7.9130434799999998</v>
      </c>
      <c r="N793" s="3">
        <v>731.00570000000005</v>
      </c>
      <c r="P793" s="3">
        <v>7.9130434799999998</v>
      </c>
      <c r="Q793" s="3">
        <v>805.94899999999996</v>
      </c>
      <c r="S793" s="3">
        <v>7.9130434799999998</v>
      </c>
      <c r="T793" s="3">
        <v>1216.6310000000001</v>
      </c>
      <c r="V793" s="3">
        <v>7.9130434799999998</v>
      </c>
      <c r="W793" s="3">
        <v>759.39449999999999</v>
      </c>
      <c r="Y793" s="3">
        <v>7.9130434799999998</v>
      </c>
      <c r="Z793" s="3">
        <v>825.17100000000005</v>
      </c>
      <c r="AB793" s="3">
        <v>7.9130434799999998</v>
      </c>
      <c r="AC793" s="3">
        <v>1048.4860000000001</v>
      </c>
    </row>
    <row r="794" spans="1:29" ht="15.75" customHeight="1" x14ac:dyDescent="0.2">
      <c r="A794" s="3">
        <v>7.9565217400000003</v>
      </c>
      <c r="B794" s="3">
        <v>725.17849999999999</v>
      </c>
      <c r="D794" s="3">
        <v>7.9565217400000003</v>
      </c>
      <c r="E794" s="3">
        <v>765.25130000000001</v>
      </c>
      <c r="G794" s="3">
        <v>7.9565217400000003</v>
      </c>
      <c r="H794" s="3">
        <v>709.67380000000003</v>
      </c>
      <c r="J794" s="3">
        <v>7.9565217400000003</v>
      </c>
      <c r="K794" s="3">
        <v>736.10159999999996</v>
      </c>
      <c r="M794" s="3">
        <v>7.9565217400000003</v>
      </c>
      <c r="N794" s="3">
        <v>724.00639999999999</v>
      </c>
      <c r="P794" s="3">
        <v>7.9565217400000003</v>
      </c>
      <c r="Q794" s="3">
        <v>816.66600000000005</v>
      </c>
      <c r="S794" s="3">
        <v>7.9565217400000003</v>
      </c>
      <c r="T794" s="3">
        <v>1171.7280000000001</v>
      </c>
      <c r="V794" s="3">
        <v>7.9565217400000003</v>
      </c>
      <c r="W794" s="3">
        <v>753.95889999999997</v>
      </c>
      <c r="Y794" s="3">
        <v>7.9565217400000003</v>
      </c>
      <c r="Z794" s="3">
        <v>818.23699999999997</v>
      </c>
      <c r="AB794" s="3">
        <v>7.9565217400000003</v>
      </c>
      <c r="AC794" s="3">
        <v>1031.828</v>
      </c>
    </row>
    <row r="795" spans="1:29" ht="15.75" customHeight="1" x14ac:dyDescent="0.2">
      <c r="A795" s="3">
        <v>8</v>
      </c>
      <c r="B795" s="3">
        <v>732.52710000000002</v>
      </c>
      <c r="D795" s="3">
        <v>8</v>
      </c>
      <c r="E795" s="3">
        <v>767.38319999999999</v>
      </c>
      <c r="G795" s="3">
        <v>8</v>
      </c>
      <c r="H795" s="3">
        <v>712.48310000000004</v>
      </c>
      <c r="J795" s="3">
        <v>8</v>
      </c>
      <c r="K795" s="3">
        <v>748.05520000000001</v>
      </c>
      <c r="M795" s="3">
        <v>8</v>
      </c>
      <c r="N795" s="3">
        <v>729.8193</v>
      </c>
      <c r="P795" s="3">
        <v>8</v>
      </c>
      <c r="Q795" s="3">
        <v>804.404</v>
      </c>
      <c r="S795" s="3">
        <v>8</v>
      </c>
      <c r="T795" s="3">
        <v>1202.165</v>
      </c>
      <c r="V795" s="3">
        <v>8</v>
      </c>
      <c r="W795" s="3">
        <v>765.43690000000004</v>
      </c>
      <c r="Y795" s="3">
        <v>8</v>
      </c>
      <c r="Z795" s="3">
        <v>818.7</v>
      </c>
      <c r="AB795" s="3">
        <v>8</v>
      </c>
      <c r="AC795" s="3">
        <v>1043.97</v>
      </c>
    </row>
    <row r="796" spans="1:29" ht="15.75" customHeight="1" x14ac:dyDescent="0.2">
      <c r="A796" s="3">
        <v>8.0434782600000005</v>
      </c>
      <c r="B796" s="3">
        <v>729.78920000000005</v>
      </c>
      <c r="D796" s="3">
        <v>8.0434782600000005</v>
      </c>
      <c r="E796" s="3">
        <v>762.65859999999998</v>
      </c>
      <c r="G796" s="3">
        <v>8.0434782600000005</v>
      </c>
      <c r="H796" s="3">
        <v>711.72170000000006</v>
      </c>
      <c r="J796" s="3">
        <v>8.0434782600000005</v>
      </c>
      <c r="K796" s="3">
        <v>744.71590000000003</v>
      </c>
      <c r="M796" s="3">
        <v>8.0434782600000005</v>
      </c>
      <c r="N796" s="3">
        <v>733.11189999999999</v>
      </c>
      <c r="P796" s="3">
        <v>8.0434782600000005</v>
      </c>
      <c r="Q796" s="3">
        <v>820.06600000000003</v>
      </c>
      <c r="S796" s="3">
        <v>8.0434782600000005</v>
      </c>
      <c r="T796" s="3">
        <v>1192.0150000000001</v>
      </c>
      <c r="V796" s="3">
        <v>8.0434782600000005</v>
      </c>
      <c r="W796" s="3">
        <v>762.47990000000004</v>
      </c>
      <c r="Y796" s="3">
        <v>8.0434782600000005</v>
      </c>
      <c r="Z796" s="3">
        <v>825.37099999999998</v>
      </c>
      <c r="AB796" s="3">
        <v>8.0434782600000005</v>
      </c>
      <c r="AC796" s="3">
        <v>1033.711</v>
      </c>
    </row>
    <row r="797" spans="1:29" ht="15.75" customHeight="1" x14ac:dyDescent="0.2">
      <c r="A797" s="3">
        <v>8.0869565199999993</v>
      </c>
      <c r="B797" s="3">
        <v>731.97</v>
      </c>
      <c r="D797" s="3">
        <v>8.0869565199999993</v>
      </c>
      <c r="E797" s="3">
        <v>765.12480000000005</v>
      </c>
      <c r="G797" s="3">
        <v>8.0869565199999993</v>
      </c>
      <c r="H797" s="3">
        <v>716.12180000000001</v>
      </c>
      <c r="J797" s="3">
        <v>8.0869565199999993</v>
      </c>
      <c r="K797" s="3">
        <v>744.5829</v>
      </c>
      <c r="M797" s="3">
        <v>8.0869565199999993</v>
      </c>
      <c r="N797" s="3">
        <v>731.50340000000006</v>
      </c>
      <c r="P797" s="3">
        <v>8.0869565199999993</v>
      </c>
      <c r="Q797" s="3">
        <v>800.02800000000002</v>
      </c>
      <c r="S797" s="3">
        <v>8.0869565199999993</v>
      </c>
      <c r="T797" s="3">
        <v>1189.663</v>
      </c>
      <c r="V797" s="3">
        <v>8.0869565199999993</v>
      </c>
      <c r="W797" s="3">
        <v>767.34929999999997</v>
      </c>
      <c r="Y797" s="3">
        <v>8.0869565199999993</v>
      </c>
      <c r="Z797" s="3">
        <v>827.16700000000003</v>
      </c>
      <c r="AB797" s="3">
        <v>8.0869565199999993</v>
      </c>
      <c r="AC797" s="3">
        <v>1034.038</v>
      </c>
    </row>
    <row r="798" spans="1:29" ht="15.75" customHeight="1" x14ac:dyDescent="0.2">
      <c r="A798" s="3">
        <v>8.1304347799999999</v>
      </c>
      <c r="B798" s="3">
        <v>728.8605</v>
      </c>
      <c r="D798" s="3">
        <v>8.1304347799999999</v>
      </c>
      <c r="E798" s="3">
        <v>763.04660000000001</v>
      </c>
      <c r="G798" s="3">
        <v>8.1304347799999999</v>
      </c>
      <c r="H798" s="3">
        <v>708.29629999999997</v>
      </c>
      <c r="J798" s="3">
        <v>8.1304347799999999</v>
      </c>
      <c r="K798" s="3">
        <v>743.76779999999997</v>
      </c>
      <c r="M798" s="3">
        <v>8.1304347799999999</v>
      </c>
      <c r="N798" s="3">
        <v>730.9357</v>
      </c>
      <c r="P798" s="3">
        <v>8.1304347799999999</v>
      </c>
      <c r="Q798" s="3">
        <v>821.32299999999998</v>
      </c>
      <c r="S798" s="3">
        <v>8.1304347799999999</v>
      </c>
      <c r="T798" s="3">
        <v>1196.6679999999999</v>
      </c>
      <c r="V798" s="3">
        <v>8.1304347799999999</v>
      </c>
      <c r="W798" s="3">
        <v>762.23159999999996</v>
      </c>
      <c r="Y798" s="3">
        <v>8.1304347799999999</v>
      </c>
      <c r="Z798" s="3">
        <v>819.10900000000004</v>
      </c>
      <c r="AB798" s="3">
        <v>8.1304347799999999</v>
      </c>
      <c r="AC798" s="3">
        <v>1020.11</v>
      </c>
    </row>
    <row r="799" spans="1:29" ht="15.75" customHeight="1" x14ac:dyDescent="0.2">
      <c r="A799" s="3">
        <v>8.1739130400000004</v>
      </c>
      <c r="B799" s="3">
        <v>719.13350000000003</v>
      </c>
      <c r="D799" s="3">
        <v>8.1739130400000004</v>
      </c>
      <c r="E799" s="3">
        <v>757.05520000000001</v>
      </c>
      <c r="G799" s="3">
        <v>8.1739130400000004</v>
      </c>
      <c r="H799" s="3">
        <v>701.803</v>
      </c>
      <c r="J799" s="3">
        <v>8.1739130400000004</v>
      </c>
      <c r="K799" s="3">
        <v>738.68039999999996</v>
      </c>
      <c r="M799" s="3">
        <v>8.1739130400000004</v>
      </c>
      <c r="N799" s="3">
        <v>722.56460000000004</v>
      </c>
      <c r="P799" s="3">
        <v>8.1739130400000004</v>
      </c>
      <c r="Q799" s="3">
        <v>800.06200000000001</v>
      </c>
      <c r="S799" s="3">
        <v>8.1739130400000004</v>
      </c>
      <c r="T799" s="3">
        <v>1167.5530000000001</v>
      </c>
      <c r="V799" s="3">
        <v>8.1739130400000004</v>
      </c>
      <c r="W799" s="3">
        <v>755.01499999999999</v>
      </c>
      <c r="Y799" s="3">
        <v>8.1739130400000004</v>
      </c>
      <c r="Z799" s="3">
        <v>808.23500000000001</v>
      </c>
      <c r="AB799" s="3">
        <v>8.1739130400000004</v>
      </c>
      <c r="AC799" s="3">
        <v>1028.4860000000001</v>
      </c>
    </row>
    <row r="800" spans="1:29" ht="15.75" customHeight="1" x14ac:dyDescent="0.2">
      <c r="A800" s="3">
        <v>8.2173912999999992</v>
      </c>
      <c r="B800" s="3">
        <v>732.7894</v>
      </c>
      <c r="D800" s="3">
        <v>8.2173912999999992</v>
      </c>
      <c r="E800" s="3">
        <v>759.51149999999996</v>
      </c>
      <c r="G800" s="3">
        <v>8.2173912999999992</v>
      </c>
      <c r="H800" s="3">
        <v>704.35019999999997</v>
      </c>
      <c r="J800" s="3">
        <v>8.2173912999999992</v>
      </c>
      <c r="K800" s="3">
        <v>744.87980000000005</v>
      </c>
      <c r="M800" s="3">
        <v>8.2173912999999992</v>
      </c>
      <c r="N800" s="3">
        <v>726.15719999999999</v>
      </c>
      <c r="P800" s="3">
        <v>8.2173912999999992</v>
      </c>
      <c r="Q800" s="3">
        <v>806.20799999999997</v>
      </c>
      <c r="S800" s="3">
        <v>8.2173912999999992</v>
      </c>
      <c r="T800" s="3">
        <v>1184.576</v>
      </c>
      <c r="V800" s="3">
        <v>8.2173912999999992</v>
      </c>
      <c r="W800" s="3">
        <v>755.90380000000005</v>
      </c>
      <c r="Y800" s="3">
        <v>8.2173912999999992</v>
      </c>
      <c r="Z800" s="3">
        <v>809.42499999999995</v>
      </c>
      <c r="AB800" s="3">
        <v>8.2173912999999992</v>
      </c>
      <c r="AC800" s="3">
        <v>1019.184</v>
      </c>
    </row>
    <row r="801" spans="1:29" ht="15.75" customHeight="1" x14ac:dyDescent="0.2">
      <c r="A801" s="3">
        <v>8.2608695700000006</v>
      </c>
      <c r="B801" s="3">
        <v>729.21730000000002</v>
      </c>
      <c r="D801" s="3">
        <v>8.2608695700000006</v>
      </c>
      <c r="E801" s="3">
        <v>756.20569999999998</v>
      </c>
      <c r="G801" s="3">
        <v>8.2608695700000006</v>
      </c>
      <c r="H801" s="3">
        <v>717.34169999999995</v>
      </c>
      <c r="J801" s="3">
        <v>8.2608695700000006</v>
      </c>
      <c r="K801" s="3">
        <v>742.16980000000001</v>
      </c>
      <c r="M801" s="3">
        <v>8.2608695700000006</v>
      </c>
      <c r="N801" s="3">
        <v>729.05280000000005</v>
      </c>
      <c r="P801" s="3">
        <v>8.2608695700000006</v>
      </c>
      <c r="Q801" s="3">
        <v>803.31299999999999</v>
      </c>
      <c r="S801" s="3">
        <v>8.2608695700000006</v>
      </c>
      <c r="T801" s="3">
        <v>1159.508</v>
      </c>
      <c r="V801" s="3">
        <v>8.2608695700000006</v>
      </c>
      <c r="W801" s="3">
        <v>762.14409999999998</v>
      </c>
      <c r="Y801" s="3">
        <v>8.2608695700000006</v>
      </c>
      <c r="Z801" s="3">
        <v>825.46</v>
      </c>
      <c r="AB801" s="3">
        <v>8.2608695700000006</v>
      </c>
      <c r="AC801" s="3">
        <v>1037.7529999999999</v>
      </c>
    </row>
    <row r="802" spans="1:29" ht="15.75" customHeight="1" x14ac:dyDescent="0.2">
      <c r="A802" s="3">
        <v>8.3043478299999993</v>
      </c>
      <c r="B802" s="3">
        <v>727.06039999999996</v>
      </c>
      <c r="D802" s="3">
        <v>8.3043478299999993</v>
      </c>
      <c r="E802" s="3">
        <v>759.28359999999998</v>
      </c>
      <c r="G802" s="3">
        <v>8.3043478299999993</v>
      </c>
      <c r="H802" s="3">
        <v>712.18520000000001</v>
      </c>
      <c r="J802" s="3">
        <v>8.3043478299999993</v>
      </c>
      <c r="K802" s="3">
        <v>745.23820000000001</v>
      </c>
      <c r="M802" s="3">
        <v>8.3043478299999993</v>
      </c>
      <c r="N802" s="3">
        <v>733.76480000000004</v>
      </c>
      <c r="P802" s="3">
        <v>8.3043478299999993</v>
      </c>
      <c r="Q802" s="3">
        <v>788.88900000000001</v>
      </c>
      <c r="S802" s="3">
        <v>8.3043478299999993</v>
      </c>
      <c r="T802" s="3">
        <v>1178.99</v>
      </c>
      <c r="V802" s="3">
        <v>8.3043478299999993</v>
      </c>
      <c r="W802" s="3">
        <v>760.47720000000004</v>
      </c>
      <c r="Y802" s="3">
        <v>8.3043478299999993</v>
      </c>
      <c r="Z802" s="3">
        <v>816.78099999999995</v>
      </c>
      <c r="AB802" s="3">
        <v>8.3043478299999993</v>
      </c>
      <c r="AC802" s="3">
        <v>1015.135</v>
      </c>
    </row>
    <row r="803" spans="1:29" ht="15.75" customHeight="1" x14ac:dyDescent="0.2">
      <c r="A803" s="3">
        <v>8.3478260899999999</v>
      </c>
      <c r="B803" s="3">
        <v>727.94010000000003</v>
      </c>
      <c r="D803" s="3">
        <v>8.3478260899999999</v>
      </c>
      <c r="E803" s="3">
        <v>761.12469999999996</v>
      </c>
      <c r="G803" s="3">
        <v>8.3478260899999999</v>
      </c>
      <c r="H803" s="3">
        <v>706.91650000000004</v>
      </c>
      <c r="J803" s="3">
        <v>8.3478260899999999</v>
      </c>
      <c r="K803" s="3">
        <v>747.06849999999997</v>
      </c>
      <c r="M803" s="3">
        <v>8.3478260899999999</v>
      </c>
      <c r="N803" s="3">
        <v>726.74649999999997</v>
      </c>
      <c r="P803" s="3">
        <v>8.3478260899999999</v>
      </c>
      <c r="Q803" s="3">
        <v>807.34900000000005</v>
      </c>
      <c r="S803" s="3">
        <v>8.3478260899999999</v>
      </c>
      <c r="T803" s="3">
        <v>1160.3920000000001</v>
      </c>
      <c r="V803" s="3">
        <v>8.3478260899999999</v>
      </c>
      <c r="W803" s="3">
        <v>760.90250000000003</v>
      </c>
      <c r="Y803" s="3">
        <v>8.3478260899999999</v>
      </c>
      <c r="Z803" s="3">
        <v>817.83500000000004</v>
      </c>
      <c r="AB803" s="3">
        <v>8.3478260899999999</v>
      </c>
      <c r="AC803" s="3">
        <v>1022.097</v>
      </c>
    </row>
    <row r="804" spans="1:29" ht="15.75" customHeight="1" x14ac:dyDescent="0.2">
      <c r="A804" s="3">
        <v>8.3913043500000004</v>
      </c>
      <c r="B804" s="3">
        <v>722.94629999999995</v>
      </c>
      <c r="D804" s="3">
        <v>8.3913043500000004</v>
      </c>
      <c r="E804" s="3">
        <v>755.39170000000001</v>
      </c>
      <c r="G804" s="3">
        <v>8.3913043500000004</v>
      </c>
      <c r="H804" s="3">
        <v>712.35410000000002</v>
      </c>
      <c r="J804" s="3">
        <v>8.3913043500000004</v>
      </c>
      <c r="K804" s="3">
        <v>745.90419999999995</v>
      </c>
      <c r="M804" s="3">
        <v>8.3913043500000004</v>
      </c>
      <c r="N804" s="3">
        <v>729.96</v>
      </c>
      <c r="P804" s="3">
        <v>8.3913043500000004</v>
      </c>
      <c r="Q804" s="3">
        <v>819.56600000000003</v>
      </c>
      <c r="S804" s="3">
        <v>8.3913043500000004</v>
      </c>
      <c r="T804" s="3">
        <v>1161.6959999999999</v>
      </c>
      <c r="V804" s="3">
        <v>8.3913043500000004</v>
      </c>
      <c r="W804" s="3">
        <v>759.94899999999996</v>
      </c>
      <c r="Y804" s="3">
        <v>8.3913043500000004</v>
      </c>
      <c r="Z804" s="3">
        <v>817.48299999999995</v>
      </c>
      <c r="AB804" s="3">
        <v>8.3913043500000004</v>
      </c>
      <c r="AC804" s="3">
        <v>1010.7380000000001</v>
      </c>
    </row>
    <row r="805" spans="1:29" ht="15.75" customHeight="1" x14ac:dyDescent="0.2">
      <c r="A805" s="3">
        <v>8.4347826099999992</v>
      </c>
      <c r="B805" s="3">
        <v>730.60400000000004</v>
      </c>
      <c r="D805" s="3">
        <v>8.4347826099999992</v>
      </c>
      <c r="E805" s="3">
        <v>756.78560000000004</v>
      </c>
      <c r="G805" s="3">
        <v>8.4347826099999992</v>
      </c>
      <c r="H805" s="3">
        <v>709.46469999999999</v>
      </c>
      <c r="J805" s="3">
        <v>8.4347826099999992</v>
      </c>
      <c r="K805" s="3">
        <v>745.8347</v>
      </c>
      <c r="M805" s="3">
        <v>8.4347826099999992</v>
      </c>
      <c r="N805" s="3">
        <v>728.41520000000003</v>
      </c>
      <c r="P805" s="3">
        <v>8.4347826099999992</v>
      </c>
      <c r="Q805" s="3">
        <v>802.98800000000006</v>
      </c>
      <c r="S805" s="3">
        <v>8.4347826099999992</v>
      </c>
      <c r="T805" s="3">
        <v>1158.279</v>
      </c>
      <c r="V805" s="3">
        <v>8.4347826099999992</v>
      </c>
      <c r="W805" s="3">
        <v>759.03340000000003</v>
      </c>
      <c r="Y805" s="3">
        <v>8.4347826099999992</v>
      </c>
      <c r="Z805" s="3">
        <v>817.84699999999998</v>
      </c>
      <c r="AB805" s="3">
        <v>8.4347826099999992</v>
      </c>
      <c r="AC805" s="3">
        <v>1048.4280000000001</v>
      </c>
    </row>
    <row r="806" spans="1:29" ht="15.75" customHeight="1" x14ac:dyDescent="0.2">
      <c r="A806" s="3">
        <v>8.4782608699999997</v>
      </c>
      <c r="B806" s="3">
        <v>719.48580000000004</v>
      </c>
      <c r="D806" s="3">
        <v>8.4782608699999997</v>
      </c>
      <c r="E806" s="3">
        <v>752.98800000000006</v>
      </c>
      <c r="G806" s="3">
        <v>8.4782608699999997</v>
      </c>
      <c r="H806" s="3">
        <v>700.28420000000006</v>
      </c>
      <c r="J806" s="3">
        <v>8.4782608699999997</v>
      </c>
      <c r="K806" s="3">
        <v>732.73800000000006</v>
      </c>
      <c r="M806" s="3">
        <v>8.4782608699999997</v>
      </c>
      <c r="N806" s="3">
        <v>725.9556</v>
      </c>
      <c r="P806" s="3">
        <v>8.4782608699999997</v>
      </c>
      <c r="Q806" s="3">
        <v>808.28700000000003</v>
      </c>
      <c r="S806" s="3">
        <v>8.4782608699999997</v>
      </c>
      <c r="T806" s="3">
        <v>1152.982</v>
      </c>
      <c r="V806" s="3">
        <v>8.4782608699999997</v>
      </c>
      <c r="W806" s="3">
        <v>758.13850000000002</v>
      </c>
      <c r="Y806" s="3">
        <v>8.4782608699999997</v>
      </c>
      <c r="Z806" s="3">
        <v>824.30100000000004</v>
      </c>
      <c r="AB806" s="3">
        <v>8.4782608699999997</v>
      </c>
      <c r="AC806" s="3">
        <v>1066.643</v>
      </c>
    </row>
    <row r="807" spans="1:29" ht="15.75" customHeight="1" x14ac:dyDescent="0.2">
      <c r="A807" s="3">
        <v>8.5217391300000003</v>
      </c>
      <c r="B807" s="3">
        <v>717.0752</v>
      </c>
      <c r="D807" s="3">
        <v>8.5217391300000003</v>
      </c>
      <c r="E807" s="3">
        <v>754.86189999999999</v>
      </c>
      <c r="G807" s="3">
        <v>8.5217391300000003</v>
      </c>
      <c r="H807" s="3">
        <v>707.8818</v>
      </c>
      <c r="J807" s="3">
        <v>8.5217391300000003</v>
      </c>
      <c r="K807" s="3">
        <v>738.82429999999999</v>
      </c>
      <c r="M807" s="3">
        <v>8.5217391300000003</v>
      </c>
      <c r="N807" s="3">
        <v>726.98209999999995</v>
      </c>
      <c r="P807" s="3">
        <v>8.5217391300000003</v>
      </c>
      <c r="Q807" s="3">
        <v>796.45500000000004</v>
      </c>
      <c r="S807" s="3">
        <v>8.5217391300000003</v>
      </c>
      <c r="T807" s="3">
        <v>1143.347</v>
      </c>
      <c r="V807" s="3">
        <v>8.5217391300000003</v>
      </c>
      <c r="W807" s="3">
        <v>759.0566</v>
      </c>
      <c r="Y807" s="3">
        <v>8.5217391300000003</v>
      </c>
      <c r="Z807" s="3">
        <v>815.85500000000002</v>
      </c>
      <c r="AB807" s="3">
        <v>8.5217391300000003</v>
      </c>
      <c r="AC807" s="3">
        <v>1097.46</v>
      </c>
    </row>
    <row r="808" spans="1:29" ht="15.75" customHeight="1" x14ac:dyDescent="0.2">
      <c r="A808" s="3">
        <v>8.5652173900000008</v>
      </c>
      <c r="B808" s="3">
        <v>723.40319999999997</v>
      </c>
      <c r="D808" s="3">
        <v>8.5652173900000008</v>
      </c>
      <c r="E808" s="3">
        <v>752.63400000000001</v>
      </c>
      <c r="G808" s="3">
        <v>8.5652173900000008</v>
      </c>
      <c r="H808" s="3">
        <v>720.09410000000003</v>
      </c>
      <c r="J808" s="3">
        <v>8.5652173900000008</v>
      </c>
      <c r="K808" s="3">
        <v>746.56110000000001</v>
      </c>
      <c r="M808" s="3">
        <v>8.5652173900000008</v>
      </c>
      <c r="N808" s="3">
        <v>728.18700000000001</v>
      </c>
      <c r="P808" s="3">
        <v>8.5652173900000008</v>
      </c>
      <c r="Q808" s="3">
        <v>800.07799999999997</v>
      </c>
      <c r="S808" s="3">
        <v>8.5652173900000008</v>
      </c>
      <c r="T808" s="3">
        <v>1137.893</v>
      </c>
      <c r="V808" s="3">
        <v>8.5652173900000008</v>
      </c>
      <c r="W808" s="3">
        <v>762.38480000000004</v>
      </c>
      <c r="Y808" s="3">
        <v>8.5652173900000008</v>
      </c>
      <c r="Z808" s="3">
        <v>823.01199999999994</v>
      </c>
      <c r="AB808" s="3">
        <v>8.5652173900000008</v>
      </c>
      <c r="AC808" s="3">
        <v>1071.1890000000001</v>
      </c>
    </row>
    <row r="809" spans="1:29" ht="15.75" customHeight="1" x14ac:dyDescent="0.2">
      <c r="A809" s="3">
        <v>8.6086956499999996</v>
      </c>
      <c r="B809" s="3">
        <v>726.99379999999996</v>
      </c>
      <c r="D809" s="3">
        <v>8.6086956499999996</v>
      </c>
      <c r="E809" s="3">
        <v>755.81849999999997</v>
      </c>
      <c r="G809" s="3">
        <v>8.6086956499999996</v>
      </c>
      <c r="H809" s="3">
        <v>708.26340000000005</v>
      </c>
      <c r="J809" s="3">
        <v>8.6086956499999996</v>
      </c>
      <c r="K809" s="3">
        <v>741.05150000000003</v>
      </c>
      <c r="M809" s="3">
        <v>8.6086956499999996</v>
      </c>
      <c r="N809" s="3">
        <v>727.58950000000004</v>
      </c>
      <c r="P809" s="3">
        <v>8.6086956499999996</v>
      </c>
      <c r="Q809" s="3">
        <v>824.92499999999995</v>
      </c>
      <c r="S809" s="3">
        <v>8.6086956499999996</v>
      </c>
      <c r="T809" s="3">
        <v>1130.893</v>
      </c>
      <c r="V809" s="3">
        <v>8.6086956499999996</v>
      </c>
      <c r="W809" s="3">
        <v>761.95550000000003</v>
      </c>
      <c r="Y809" s="3">
        <v>8.6086956499999996</v>
      </c>
      <c r="Z809" s="3">
        <v>815.98900000000003</v>
      </c>
      <c r="AB809" s="3">
        <v>8.6086956499999996</v>
      </c>
      <c r="AC809" s="3">
        <v>1070.8910000000001</v>
      </c>
    </row>
    <row r="810" spans="1:29" ht="15.75" customHeight="1" x14ac:dyDescent="0.2">
      <c r="A810" s="3">
        <v>8.6521739100000001</v>
      </c>
      <c r="B810" s="3">
        <v>721.89030000000002</v>
      </c>
      <c r="D810" s="3">
        <v>8.6521739100000001</v>
      </c>
      <c r="E810" s="3">
        <v>746.78480000000002</v>
      </c>
      <c r="G810" s="3">
        <v>8.6521739100000001</v>
      </c>
      <c r="H810" s="3">
        <v>708.07780000000002</v>
      </c>
      <c r="J810" s="3">
        <v>8.6521739100000001</v>
      </c>
      <c r="K810" s="3">
        <v>741.77470000000005</v>
      </c>
      <c r="M810" s="3">
        <v>8.6521739100000001</v>
      </c>
      <c r="N810" s="3">
        <v>725.73239999999998</v>
      </c>
      <c r="P810" s="3">
        <v>8.6521739100000001</v>
      </c>
      <c r="Q810" s="3">
        <v>804.399</v>
      </c>
      <c r="S810" s="3">
        <v>8.6521739100000001</v>
      </c>
      <c r="T810" s="3">
        <v>1123.5250000000001</v>
      </c>
      <c r="V810" s="3">
        <v>8.6521739100000001</v>
      </c>
      <c r="W810" s="3">
        <v>755.39670000000001</v>
      </c>
      <c r="Y810" s="3">
        <v>8.6521739100000001</v>
      </c>
      <c r="Z810" s="3">
        <v>797.928</v>
      </c>
      <c r="AB810" s="3">
        <v>8.6521739100000001</v>
      </c>
      <c r="AC810" s="3">
        <v>1064.6189999999999</v>
      </c>
    </row>
    <row r="811" spans="1:29" ht="15.75" customHeight="1" x14ac:dyDescent="0.2">
      <c r="A811" s="3">
        <v>8.6956521700000007</v>
      </c>
      <c r="B811" s="3">
        <v>722.61959999999999</v>
      </c>
      <c r="D811" s="3">
        <v>8.6956521700000007</v>
      </c>
      <c r="E811" s="3">
        <v>755.95</v>
      </c>
      <c r="G811" s="3">
        <v>8.6956521700000007</v>
      </c>
      <c r="H811" s="3">
        <v>711.81370000000004</v>
      </c>
      <c r="J811" s="3">
        <v>8.6956521700000007</v>
      </c>
      <c r="K811" s="3">
        <v>742.46770000000004</v>
      </c>
      <c r="M811" s="3">
        <v>8.6956521700000007</v>
      </c>
      <c r="N811" s="3">
        <v>728.61289999999997</v>
      </c>
      <c r="P811" s="3">
        <v>8.6956521700000007</v>
      </c>
      <c r="Q811" s="3">
        <v>797.95799999999997</v>
      </c>
      <c r="S811" s="3">
        <v>8.6956521700000007</v>
      </c>
      <c r="T811" s="3">
        <v>1121.998</v>
      </c>
      <c r="V811" s="3">
        <v>8.6956521700000007</v>
      </c>
      <c r="W811" s="3">
        <v>756.51070000000004</v>
      </c>
      <c r="Y811" s="3">
        <v>8.6956521700000007</v>
      </c>
      <c r="Z811" s="3">
        <v>811.47400000000005</v>
      </c>
      <c r="AB811" s="3">
        <v>8.6956521700000007</v>
      </c>
      <c r="AC811" s="3">
        <v>1042.336</v>
      </c>
    </row>
    <row r="812" spans="1:29" ht="15.75" customHeight="1" x14ac:dyDescent="0.2">
      <c r="A812" s="3">
        <v>8.7391304299999994</v>
      </c>
      <c r="B812" s="3">
        <v>724.79970000000003</v>
      </c>
      <c r="D812" s="3">
        <v>8.7391304299999994</v>
      </c>
      <c r="E812" s="3">
        <v>756.3646</v>
      </c>
      <c r="G812" s="3">
        <v>8.7391304299999994</v>
      </c>
      <c r="H812" s="3">
        <v>711.80539999999996</v>
      </c>
      <c r="J812" s="3">
        <v>8.7391304299999994</v>
      </c>
      <c r="K812" s="3">
        <v>744.38840000000005</v>
      </c>
      <c r="M812" s="3">
        <v>8.7391304299999994</v>
      </c>
      <c r="N812" s="3">
        <v>725.7636</v>
      </c>
      <c r="P812" s="3">
        <v>8.7391304299999994</v>
      </c>
      <c r="Q812" s="3">
        <v>803.18</v>
      </c>
      <c r="S812" s="3">
        <v>8.7391304299999994</v>
      </c>
      <c r="T812" s="3">
        <v>1127.306</v>
      </c>
      <c r="V812" s="3">
        <v>8.7391304299999994</v>
      </c>
      <c r="W812" s="3">
        <v>766.66380000000004</v>
      </c>
      <c r="Y812" s="3">
        <v>8.7391304299999994</v>
      </c>
      <c r="Z812" s="3">
        <v>818.02200000000005</v>
      </c>
      <c r="AB812" s="3">
        <v>8.7391304299999994</v>
      </c>
      <c r="AC812" s="3">
        <v>1052.47</v>
      </c>
    </row>
    <row r="813" spans="1:29" ht="15.75" customHeight="1" x14ac:dyDescent="0.2">
      <c r="A813" s="3">
        <v>8.7826087000000008</v>
      </c>
      <c r="B813" s="3">
        <v>726.18830000000003</v>
      </c>
      <c r="D813" s="3">
        <v>8.7826087000000008</v>
      </c>
      <c r="E813" s="3">
        <v>751.78750000000002</v>
      </c>
      <c r="G813" s="3">
        <v>8.7826087000000008</v>
      </c>
      <c r="H813" s="3">
        <v>711.24429999999995</v>
      </c>
      <c r="J813" s="3">
        <v>8.7826087000000008</v>
      </c>
      <c r="K813" s="3">
        <v>743.00620000000004</v>
      </c>
      <c r="M813" s="3">
        <v>8.7826087000000008</v>
      </c>
      <c r="N813" s="3">
        <v>728.3646</v>
      </c>
      <c r="P813" s="3">
        <v>8.7826087000000008</v>
      </c>
      <c r="Q813" s="3">
        <v>816.56200000000001</v>
      </c>
      <c r="S813" s="3">
        <v>8.7826087000000008</v>
      </c>
      <c r="T813" s="3">
        <v>1168.605</v>
      </c>
      <c r="V813" s="3">
        <v>8.7826087000000008</v>
      </c>
      <c r="W813" s="3">
        <v>763.54780000000005</v>
      </c>
      <c r="Y813" s="3">
        <v>8.7826087000000008</v>
      </c>
      <c r="Z813" s="3">
        <v>814.15</v>
      </c>
      <c r="AB813" s="3">
        <v>8.7826087000000008</v>
      </c>
      <c r="AC813" s="3">
        <v>1048.2380000000001</v>
      </c>
    </row>
    <row r="814" spans="1:29" ht="15.75" customHeight="1" x14ac:dyDescent="0.2">
      <c r="A814" s="3">
        <v>8.8260869599999996</v>
      </c>
      <c r="B814" s="3">
        <v>731.26049999999998</v>
      </c>
      <c r="D814" s="3">
        <v>8.8260869599999996</v>
      </c>
      <c r="E814" s="3">
        <v>761.61249999999995</v>
      </c>
      <c r="G814" s="3">
        <v>8.8260869599999996</v>
      </c>
      <c r="H814" s="3">
        <v>707.56259999999997</v>
      </c>
      <c r="J814" s="3">
        <v>8.8260869599999996</v>
      </c>
      <c r="K814" s="3">
        <v>741.54100000000005</v>
      </c>
      <c r="M814" s="3">
        <v>8.8260869599999996</v>
      </c>
      <c r="N814" s="3">
        <v>733.9769</v>
      </c>
      <c r="P814" s="3">
        <v>8.8260869599999996</v>
      </c>
      <c r="Q814" s="3">
        <v>809.94799999999998</v>
      </c>
      <c r="S814" s="3">
        <v>8.8260869599999996</v>
      </c>
      <c r="T814" s="3">
        <v>1197.527</v>
      </c>
      <c r="V814" s="3">
        <v>8.8260869599999996</v>
      </c>
      <c r="W814" s="3">
        <v>757.95129999999995</v>
      </c>
      <c r="Y814" s="3">
        <v>8.8260869599999996</v>
      </c>
      <c r="Z814" s="3">
        <v>819.61</v>
      </c>
      <c r="AB814" s="3">
        <v>8.8260869599999996</v>
      </c>
      <c r="AC814" s="3">
        <v>1039.2170000000001</v>
      </c>
    </row>
    <row r="815" spans="1:29" ht="15.75" customHeight="1" x14ac:dyDescent="0.2">
      <c r="A815" s="3">
        <v>8.8695652200000001</v>
      </c>
      <c r="B815" s="3">
        <v>717.88890000000004</v>
      </c>
      <c r="D815" s="3">
        <v>8.8695652200000001</v>
      </c>
      <c r="E815" s="3">
        <v>763.1472</v>
      </c>
      <c r="G815" s="3">
        <v>8.8695652200000001</v>
      </c>
      <c r="H815" s="3">
        <v>712.7713</v>
      </c>
      <c r="J815" s="3">
        <v>8.8695652200000001</v>
      </c>
      <c r="K815" s="3">
        <v>742.36569999999995</v>
      </c>
      <c r="M815" s="3">
        <v>8.8695652200000001</v>
      </c>
      <c r="N815" s="3">
        <v>728.08150000000001</v>
      </c>
      <c r="P815" s="3">
        <v>8.8695652200000001</v>
      </c>
      <c r="Q815" s="3">
        <v>810.93200000000002</v>
      </c>
      <c r="S815" s="3">
        <v>8.8695652200000001</v>
      </c>
      <c r="T815" s="3">
        <v>1160.586</v>
      </c>
      <c r="V815" s="3">
        <v>8.8695652200000001</v>
      </c>
      <c r="W815" s="3">
        <v>756.82460000000003</v>
      </c>
      <c r="Y815" s="3">
        <v>8.8695652200000001</v>
      </c>
      <c r="Z815" s="3">
        <v>808.48</v>
      </c>
      <c r="AB815" s="3">
        <v>8.8695652200000001</v>
      </c>
      <c r="AC815" s="3">
        <v>1047.9090000000001</v>
      </c>
    </row>
    <row r="816" spans="1:29" ht="15.75" customHeight="1" x14ac:dyDescent="0.2">
      <c r="A816" s="3">
        <v>8.9130434800000007</v>
      </c>
      <c r="B816" s="3">
        <v>716.83050000000003</v>
      </c>
      <c r="D816" s="3">
        <v>8.9130434800000007</v>
      </c>
      <c r="E816" s="3">
        <v>750.03719999999998</v>
      </c>
      <c r="G816" s="3">
        <v>8.9130434800000007</v>
      </c>
      <c r="H816" s="3">
        <v>704.85379999999998</v>
      </c>
      <c r="J816" s="3">
        <v>8.9130434800000007</v>
      </c>
      <c r="K816" s="3">
        <v>744.31449999999995</v>
      </c>
      <c r="M816" s="3">
        <v>8.9130434800000007</v>
      </c>
      <c r="N816" s="3">
        <v>729.15309999999999</v>
      </c>
      <c r="P816" s="3">
        <v>8.9130434800000007</v>
      </c>
      <c r="Q816" s="3">
        <v>804.71500000000003</v>
      </c>
      <c r="S816" s="3">
        <v>8.9130434800000007</v>
      </c>
      <c r="T816" s="3">
        <v>1179.8510000000001</v>
      </c>
      <c r="V816" s="3">
        <v>8.9130434800000007</v>
      </c>
      <c r="W816" s="3">
        <v>748.66740000000004</v>
      </c>
      <c r="Y816" s="3">
        <v>8.9130434800000007</v>
      </c>
      <c r="Z816" s="3">
        <v>800.45699999999999</v>
      </c>
      <c r="AB816" s="3">
        <v>8.9130434800000007</v>
      </c>
      <c r="AC816" s="3">
        <v>1029.6289999999999</v>
      </c>
    </row>
    <row r="817" spans="1:29" ht="15.75" customHeight="1" x14ac:dyDescent="0.2">
      <c r="A817" s="3">
        <v>8.9565217399999995</v>
      </c>
      <c r="B817" s="3">
        <v>717.85990000000004</v>
      </c>
      <c r="D817" s="3">
        <v>8.9565217399999995</v>
      </c>
      <c r="E817" s="3">
        <v>757.58510000000001</v>
      </c>
      <c r="G817" s="3">
        <v>8.9565217399999995</v>
      </c>
      <c r="H817" s="3">
        <v>714.75519999999995</v>
      </c>
      <c r="J817" s="3">
        <v>8.9565217399999995</v>
      </c>
      <c r="K817" s="3">
        <v>739.40260000000001</v>
      </c>
      <c r="M817" s="3">
        <v>8.9565217399999995</v>
      </c>
      <c r="N817" s="3">
        <v>730.28549999999996</v>
      </c>
      <c r="P817" s="3">
        <v>8.9565217399999995</v>
      </c>
      <c r="Q817" s="3">
        <v>820.32</v>
      </c>
      <c r="S817" s="3">
        <v>8.9565217399999995</v>
      </c>
      <c r="T817" s="3">
        <v>1197.3510000000001</v>
      </c>
      <c r="V817" s="3">
        <v>8.9565217399999995</v>
      </c>
      <c r="W817" s="3">
        <v>756.67240000000004</v>
      </c>
      <c r="Y817" s="3">
        <v>8.9565217399999995</v>
      </c>
      <c r="Z817" s="3">
        <v>794.60400000000004</v>
      </c>
      <c r="AB817" s="3">
        <v>8.9565217399999995</v>
      </c>
      <c r="AC817" s="3">
        <v>1044.943</v>
      </c>
    </row>
    <row r="818" spans="1:29" ht="15.75" customHeight="1" x14ac:dyDescent="0.2">
      <c r="A818" s="3">
        <v>9</v>
      </c>
      <c r="B818" s="3">
        <v>720.00149999999996</v>
      </c>
      <c r="D818" s="3">
        <v>9</v>
      </c>
      <c r="E818" s="3">
        <v>757.53210000000001</v>
      </c>
      <c r="G818" s="3">
        <v>9</v>
      </c>
      <c r="H818" s="3">
        <v>710.07429999999999</v>
      </c>
      <c r="J818" s="3">
        <v>9</v>
      </c>
      <c r="K818" s="3">
        <v>737.23170000000005</v>
      </c>
      <c r="M818" s="3">
        <v>9</v>
      </c>
      <c r="N818" s="3">
        <v>725.69539999999995</v>
      </c>
      <c r="P818" s="3">
        <v>9</v>
      </c>
      <c r="Q818" s="3">
        <v>814.32299999999998</v>
      </c>
      <c r="S818" s="3">
        <v>9</v>
      </c>
      <c r="T818" s="3">
        <v>1178.5840000000001</v>
      </c>
      <c r="V818" s="3">
        <v>9</v>
      </c>
      <c r="W818" s="3">
        <v>764.98030000000006</v>
      </c>
      <c r="Y818" s="3">
        <v>9</v>
      </c>
      <c r="Z818" s="3">
        <v>814.53300000000002</v>
      </c>
      <c r="AB818" s="3">
        <v>9</v>
      </c>
      <c r="AC818" s="3">
        <v>1037.9549999999999</v>
      </c>
    </row>
    <row r="819" spans="1:29" ht="15.75" customHeight="1" x14ac:dyDescent="0.2">
      <c r="A819" s="3">
        <v>9.0434782600000005</v>
      </c>
      <c r="B819" s="3">
        <v>726.31330000000003</v>
      </c>
      <c r="D819" s="3">
        <v>9.0434782600000005</v>
      </c>
      <c r="E819" s="3">
        <v>757.98059999999998</v>
      </c>
      <c r="G819" s="3">
        <v>9.0434782600000005</v>
      </c>
      <c r="H819" s="3">
        <v>711.15949999999998</v>
      </c>
      <c r="J819" s="3">
        <v>9.0434782600000005</v>
      </c>
      <c r="K819" s="3">
        <v>745.14089999999999</v>
      </c>
      <c r="M819" s="3">
        <v>9.0434782600000005</v>
      </c>
      <c r="N819" s="3">
        <v>732.56849999999997</v>
      </c>
      <c r="P819" s="3">
        <v>9.0434782600000005</v>
      </c>
      <c r="Q819" s="3">
        <v>809.75199999999995</v>
      </c>
      <c r="S819" s="3">
        <v>9.0434782600000005</v>
      </c>
      <c r="T819" s="3">
        <v>1187.9259999999999</v>
      </c>
      <c r="V819" s="3">
        <v>9.0434782600000005</v>
      </c>
      <c r="W819" s="3">
        <v>756.78809999999999</v>
      </c>
      <c r="Y819" s="3">
        <v>9.0434782600000005</v>
      </c>
      <c r="Z819" s="3">
        <v>796.63</v>
      </c>
      <c r="AB819" s="3">
        <v>9.0434782600000005</v>
      </c>
      <c r="AC819" s="3">
        <v>1060.866</v>
      </c>
    </row>
    <row r="820" spans="1:29" ht="15.75" customHeight="1" x14ac:dyDescent="0.2">
      <c r="A820" s="3">
        <v>9.0869565199999993</v>
      </c>
      <c r="B820" s="3">
        <v>723.31759999999997</v>
      </c>
      <c r="D820" s="3">
        <v>9.0869565199999993</v>
      </c>
      <c r="E820" s="3">
        <v>756.62090000000001</v>
      </c>
      <c r="G820" s="3">
        <v>9.0869565199999993</v>
      </c>
      <c r="H820" s="3">
        <v>711.41880000000003</v>
      </c>
      <c r="J820" s="3">
        <v>9.0869565199999993</v>
      </c>
      <c r="K820" s="3">
        <v>740.73429999999996</v>
      </c>
      <c r="M820" s="3">
        <v>9.0869565199999993</v>
      </c>
      <c r="N820" s="3">
        <v>728.29740000000004</v>
      </c>
      <c r="P820" s="3">
        <v>9.0869565199999993</v>
      </c>
      <c r="Q820" s="3">
        <v>830.67200000000003</v>
      </c>
      <c r="S820" s="3">
        <v>9.0869565199999993</v>
      </c>
      <c r="T820" s="3">
        <v>1182.0360000000001</v>
      </c>
      <c r="V820" s="3">
        <v>9.0869565199999993</v>
      </c>
      <c r="W820" s="3">
        <v>753.94669999999996</v>
      </c>
      <c r="Y820" s="3">
        <v>9.0869565199999993</v>
      </c>
      <c r="Z820" s="3">
        <v>803.04300000000001</v>
      </c>
      <c r="AB820" s="3">
        <v>9.0869565199999993</v>
      </c>
      <c r="AC820" s="3">
        <v>1038.8440000000001</v>
      </c>
    </row>
    <row r="821" spans="1:29" ht="15.75" customHeight="1" x14ac:dyDescent="0.2">
      <c r="A821" s="3">
        <v>9.1304347799999999</v>
      </c>
      <c r="B821" s="3">
        <v>721.20569999999998</v>
      </c>
      <c r="D821" s="3">
        <v>9.1304347799999999</v>
      </c>
      <c r="E821" s="3">
        <v>754.74019999999996</v>
      </c>
      <c r="G821" s="3">
        <v>9.1304347799999999</v>
      </c>
      <c r="H821" s="3">
        <v>703.96900000000005</v>
      </c>
      <c r="J821" s="3">
        <v>9.1304347799999999</v>
      </c>
      <c r="K821" s="3">
        <v>746.20989999999995</v>
      </c>
      <c r="M821" s="3">
        <v>9.1304347799999999</v>
      </c>
      <c r="N821" s="3">
        <v>727.19299999999998</v>
      </c>
      <c r="P821" s="3">
        <v>9.1304347799999999</v>
      </c>
      <c r="Q821" s="3">
        <v>801.23599999999999</v>
      </c>
      <c r="S821" s="3">
        <v>9.1304347799999999</v>
      </c>
      <c r="T821" s="3">
        <v>1179.6500000000001</v>
      </c>
      <c r="V821" s="3">
        <v>9.1304347799999999</v>
      </c>
      <c r="W821" s="3">
        <v>754.16890000000001</v>
      </c>
      <c r="Y821" s="3">
        <v>9.1304347799999999</v>
      </c>
      <c r="Z821" s="3">
        <v>798.63400000000001</v>
      </c>
      <c r="AB821" s="3">
        <v>9.1304347799999999</v>
      </c>
      <c r="AC821" s="3">
        <v>1047.7</v>
      </c>
    </row>
    <row r="822" spans="1:29" ht="15.75" customHeight="1" x14ac:dyDescent="0.2">
      <c r="A822" s="3">
        <v>9.1739130400000004</v>
      </c>
      <c r="B822" s="3">
        <v>727.34029999999996</v>
      </c>
      <c r="D822" s="3">
        <v>9.1739130400000004</v>
      </c>
      <c r="E822" s="3">
        <v>756.16459999999995</v>
      </c>
      <c r="G822" s="3">
        <v>9.1739130400000004</v>
      </c>
      <c r="H822" s="3">
        <v>706.95540000000005</v>
      </c>
      <c r="J822" s="3">
        <v>9.1739130400000004</v>
      </c>
      <c r="K822" s="3">
        <v>745.94600000000003</v>
      </c>
      <c r="M822" s="3">
        <v>9.1739130400000004</v>
      </c>
      <c r="N822" s="3">
        <v>729.5385</v>
      </c>
      <c r="P822" s="3">
        <v>9.1739130400000004</v>
      </c>
      <c r="Q822" s="3">
        <v>799.60299999999995</v>
      </c>
      <c r="S822" s="3">
        <v>9.1739130400000004</v>
      </c>
      <c r="T822" s="3">
        <v>1171.2380000000001</v>
      </c>
      <c r="V822" s="3">
        <v>9.1739130400000004</v>
      </c>
      <c r="W822" s="3">
        <v>756.02089999999998</v>
      </c>
      <c r="Y822" s="3">
        <v>9.1739130400000004</v>
      </c>
      <c r="Z822" s="3">
        <v>809.25</v>
      </c>
      <c r="AB822" s="3">
        <v>9.1739130400000004</v>
      </c>
      <c r="AC822" s="3">
        <v>1043.4079999999999</v>
      </c>
    </row>
    <row r="823" spans="1:29" ht="15.75" customHeight="1" x14ac:dyDescent="0.2">
      <c r="A823" s="3">
        <v>9.2173912999999992</v>
      </c>
      <c r="B823" s="3">
        <v>726.30560000000003</v>
      </c>
      <c r="D823" s="3">
        <v>9.2173912999999992</v>
      </c>
      <c r="E823" s="3">
        <v>760.95280000000002</v>
      </c>
      <c r="G823" s="3">
        <v>9.2173912999999992</v>
      </c>
      <c r="H823" s="3">
        <v>710.83270000000005</v>
      </c>
      <c r="J823" s="3">
        <v>9.2173912999999992</v>
      </c>
      <c r="K823" s="3">
        <v>748.21489999999994</v>
      </c>
      <c r="M823" s="3">
        <v>9.2173912999999992</v>
      </c>
      <c r="N823" s="3">
        <v>731.43960000000004</v>
      </c>
      <c r="P823" s="3">
        <v>9.2173912999999992</v>
      </c>
      <c r="Q823" s="3">
        <v>802.01800000000003</v>
      </c>
      <c r="S823" s="3">
        <v>9.2173912999999992</v>
      </c>
      <c r="T823" s="3">
        <v>1170.1780000000001</v>
      </c>
      <c r="V823" s="3">
        <v>9.2173912999999992</v>
      </c>
      <c r="W823" s="3">
        <v>765.28200000000004</v>
      </c>
      <c r="Y823" s="3">
        <v>9.2173912999999992</v>
      </c>
      <c r="Z823" s="3">
        <v>806.154</v>
      </c>
      <c r="AB823" s="3">
        <v>9.2173912999999992</v>
      </c>
      <c r="AC823" s="3">
        <v>1037.143</v>
      </c>
    </row>
    <row r="824" spans="1:29" ht="15.75" customHeight="1" x14ac:dyDescent="0.2">
      <c r="A824" s="3">
        <v>9.2608695700000006</v>
      </c>
      <c r="B824" s="3">
        <v>720.09280000000001</v>
      </c>
      <c r="D824" s="3">
        <v>9.2608695700000006</v>
      </c>
      <c r="E824" s="3">
        <v>758.57889999999998</v>
      </c>
      <c r="G824" s="3">
        <v>9.2608695700000006</v>
      </c>
      <c r="H824" s="3">
        <v>710.44389999999999</v>
      </c>
      <c r="J824" s="3">
        <v>9.2608695700000006</v>
      </c>
      <c r="K824" s="3">
        <v>737.74810000000002</v>
      </c>
      <c r="M824" s="3">
        <v>9.2608695700000006</v>
      </c>
      <c r="N824" s="3">
        <v>726.91579999999999</v>
      </c>
      <c r="P824" s="3">
        <v>9.2608695700000006</v>
      </c>
      <c r="Q824" s="3">
        <v>799.85900000000004</v>
      </c>
      <c r="S824" s="3">
        <v>9.2608695700000006</v>
      </c>
      <c r="T824" s="3">
        <v>1167.578</v>
      </c>
      <c r="V824" s="3">
        <v>9.2608695700000006</v>
      </c>
      <c r="W824" s="3">
        <v>751.40329999999994</v>
      </c>
      <c r="Y824" s="3">
        <v>9.2608695700000006</v>
      </c>
      <c r="Z824" s="3">
        <v>806.21699999999998</v>
      </c>
      <c r="AB824" s="3">
        <v>9.2608695700000006</v>
      </c>
      <c r="AC824" s="3">
        <v>1021.304</v>
      </c>
    </row>
    <row r="825" spans="1:29" ht="15.75" customHeight="1" x14ac:dyDescent="0.2">
      <c r="A825" s="3">
        <v>9.3043478299999993</v>
      </c>
      <c r="B825" s="3">
        <v>719.76639999999998</v>
      </c>
      <c r="D825" s="3">
        <v>9.3043478299999993</v>
      </c>
      <c r="E825" s="3">
        <v>748.7817</v>
      </c>
      <c r="G825" s="3">
        <v>9.3043478299999993</v>
      </c>
      <c r="H825" s="3">
        <v>703.54679999999996</v>
      </c>
      <c r="J825" s="3">
        <v>9.3043478299999993</v>
      </c>
      <c r="K825" s="3">
        <v>732.88340000000005</v>
      </c>
      <c r="M825" s="3">
        <v>9.3043478299999993</v>
      </c>
      <c r="N825" s="3">
        <v>723.83780000000002</v>
      </c>
      <c r="P825" s="3">
        <v>9.3043478299999993</v>
      </c>
      <c r="Q825" s="3">
        <v>813.35699999999997</v>
      </c>
      <c r="S825" s="3">
        <v>9.3043478299999993</v>
      </c>
      <c r="T825" s="3">
        <v>1162.011</v>
      </c>
      <c r="V825" s="3">
        <v>9.3043478299999993</v>
      </c>
      <c r="W825" s="3">
        <v>750.40639999999996</v>
      </c>
      <c r="Y825" s="3">
        <v>9.3043478299999993</v>
      </c>
      <c r="Z825" s="3">
        <v>796.63800000000003</v>
      </c>
      <c r="AB825" s="3">
        <v>9.3043478299999993</v>
      </c>
      <c r="AC825" s="3">
        <v>1025.415</v>
      </c>
    </row>
    <row r="826" spans="1:29" ht="15.75" customHeight="1" x14ac:dyDescent="0.2">
      <c r="A826" s="3">
        <v>9.3478260899999999</v>
      </c>
      <c r="B826" s="3">
        <v>725.19740000000002</v>
      </c>
      <c r="D826" s="3">
        <v>9.3478260899999999</v>
      </c>
      <c r="E826" s="3">
        <v>754.87490000000003</v>
      </c>
      <c r="G826" s="3">
        <v>9.3478260899999999</v>
      </c>
      <c r="H826" s="3">
        <v>705.21199999999999</v>
      </c>
      <c r="J826" s="3">
        <v>9.3478260899999999</v>
      </c>
      <c r="K826" s="3">
        <v>741.28250000000003</v>
      </c>
      <c r="M826" s="3">
        <v>9.3478260899999999</v>
      </c>
      <c r="N826" s="3">
        <v>726.66759999999999</v>
      </c>
      <c r="P826" s="3">
        <v>9.3478260899999999</v>
      </c>
      <c r="Q826" s="3">
        <v>800.83399999999995</v>
      </c>
      <c r="S826" s="3">
        <v>9.3478260899999999</v>
      </c>
      <c r="T826" s="3">
        <v>1161.912</v>
      </c>
      <c r="V826" s="3">
        <v>9.3478260899999999</v>
      </c>
      <c r="W826" s="3">
        <v>754.60889999999995</v>
      </c>
      <c r="Y826" s="3">
        <v>9.3478260899999999</v>
      </c>
      <c r="Z826" s="3">
        <v>805.899</v>
      </c>
      <c r="AB826" s="3">
        <v>9.3478260899999999</v>
      </c>
      <c r="AC826" s="3">
        <v>1036.626</v>
      </c>
    </row>
    <row r="827" spans="1:29" ht="15.75" customHeight="1" x14ac:dyDescent="0.2">
      <c r="A827" s="3">
        <v>9.3913043500000004</v>
      </c>
      <c r="B827" s="3">
        <v>726.46040000000005</v>
      </c>
      <c r="D827" s="3">
        <v>9.3913043500000004</v>
      </c>
      <c r="E827" s="3">
        <v>755.65350000000001</v>
      </c>
      <c r="G827" s="3">
        <v>9.3913043500000004</v>
      </c>
      <c r="H827" s="3">
        <v>715.28390000000002</v>
      </c>
      <c r="J827" s="3">
        <v>9.3913043500000004</v>
      </c>
      <c r="K827" s="3">
        <v>750.73630000000003</v>
      </c>
      <c r="M827" s="3">
        <v>9.3913043500000004</v>
      </c>
      <c r="N827" s="3">
        <v>733.93989999999997</v>
      </c>
      <c r="P827" s="3">
        <v>9.3913043500000004</v>
      </c>
      <c r="Q827" s="3">
        <v>804.91600000000005</v>
      </c>
      <c r="S827" s="3">
        <v>9.3913043500000004</v>
      </c>
      <c r="T827" s="3">
        <v>1160.0329999999999</v>
      </c>
      <c r="V827" s="3">
        <v>9.3913043500000004</v>
      </c>
      <c r="W827" s="3">
        <v>755.36609999999996</v>
      </c>
      <c r="Y827" s="3">
        <v>9.3913043500000004</v>
      </c>
      <c r="Z827" s="3">
        <v>792.32399999999996</v>
      </c>
      <c r="AB827" s="3">
        <v>9.3913043500000004</v>
      </c>
      <c r="AC827" s="3">
        <v>1040.2850000000001</v>
      </c>
    </row>
    <row r="828" spans="1:29" ht="15.75" customHeight="1" x14ac:dyDescent="0.2">
      <c r="A828" s="3">
        <v>9.4347826099999992</v>
      </c>
      <c r="B828" s="3">
        <v>723.07039999999995</v>
      </c>
      <c r="D828" s="3">
        <v>9.4347826099999992</v>
      </c>
      <c r="E828" s="3">
        <v>754.61109999999996</v>
      </c>
      <c r="G828" s="3">
        <v>9.4347826099999992</v>
      </c>
      <c r="H828" s="3">
        <v>712.29079999999999</v>
      </c>
      <c r="J828" s="3">
        <v>9.4347826099999992</v>
      </c>
      <c r="K828" s="3">
        <v>745.08950000000004</v>
      </c>
      <c r="M828" s="3">
        <v>9.4347826099999992</v>
      </c>
      <c r="N828" s="3">
        <v>727.27269999999999</v>
      </c>
      <c r="P828" s="3">
        <v>9.4347826099999992</v>
      </c>
      <c r="Q828" s="3">
        <v>807.44299999999998</v>
      </c>
      <c r="S828" s="3">
        <v>9.4347826099999992</v>
      </c>
      <c r="T828" s="3">
        <v>1144.7090000000001</v>
      </c>
      <c r="V828" s="3">
        <v>9.4347826099999992</v>
      </c>
      <c r="W828" s="3">
        <v>754.5575</v>
      </c>
      <c r="Y828" s="3">
        <v>9.4347826099999992</v>
      </c>
      <c r="Z828" s="3">
        <v>804.46900000000005</v>
      </c>
      <c r="AB828" s="3">
        <v>9.4347826099999992</v>
      </c>
      <c r="AC828" s="3">
        <v>1026.3579999999999</v>
      </c>
    </row>
    <row r="829" spans="1:29" ht="15.75" customHeight="1" x14ac:dyDescent="0.2">
      <c r="A829" s="3">
        <v>9.4782608699999997</v>
      </c>
      <c r="B829" s="3">
        <v>722.31010000000003</v>
      </c>
      <c r="D829" s="3">
        <v>9.4782608699999997</v>
      </c>
      <c r="E829" s="3">
        <v>755.95640000000003</v>
      </c>
      <c r="G829" s="3">
        <v>9.4782608699999997</v>
      </c>
      <c r="H829" s="3">
        <v>712.00699999999995</v>
      </c>
      <c r="J829" s="3">
        <v>9.4782608699999997</v>
      </c>
      <c r="K829" s="3">
        <v>742.7174</v>
      </c>
      <c r="M829" s="3">
        <v>9.4782608699999997</v>
      </c>
      <c r="N829" s="3">
        <v>723.67520000000002</v>
      </c>
      <c r="P829" s="3">
        <v>9.4782608699999997</v>
      </c>
      <c r="Q829" s="3">
        <v>816.31200000000001</v>
      </c>
      <c r="S829" s="3">
        <v>9.4782608699999997</v>
      </c>
      <c r="T829" s="3">
        <v>1155.338</v>
      </c>
      <c r="V829" s="3">
        <v>9.4782608699999997</v>
      </c>
      <c r="W829" s="3">
        <v>759.26179999999999</v>
      </c>
      <c r="Y829" s="3">
        <v>9.4782608699999997</v>
      </c>
      <c r="Z829" s="3">
        <v>806.63400000000001</v>
      </c>
      <c r="AB829" s="3">
        <v>9.4782608699999997</v>
      </c>
      <c r="AC829" s="3">
        <v>1045.74</v>
      </c>
    </row>
    <row r="830" spans="1:29" ht="15.75" customHeight="1" x14ac:dyDescent="0.2">
      <c r="A830" s="3">
        <v>9.5217391300000003</v>
      </c>
      <c r="B830" s="3">
        <v>716.7758</v>
      </c>
      <c r="D830" s="3">
        <v>9.5217391300000003</v>
      </c>
      <c r="E830" s="3">
        <v>751.17989999999998</v>
      </c>
      <c r="G830" s="3">
        <v>9.5217391300000003</v>
      </c>
      <c r="H830" s="3">
        <v>706.42679999999996</v>
      </c>
      <c r="J830" s="3">
        <v>9.5217391300000003</v>
      </c>
      <c r="K830" s="3">
        <v>740.44949999999994</v>
      </c>
      <c r="M830" s="3">
        <v>9.5217391300000003</v>
      </c>
      <c r="N830" s="3">
        <v>725.09270000000004</v>
      </c>
      <c r="P830" s="3">
        <v>9.5217391300000003</v>
      </c>
      <c r="Q830" s="3">
        <v>806.84299999999996</v>
      </c>
      <c r="S830" s="3">
        <v>9.5217391300000003</v>
      </c>
      <c r="T830" s="3">
        <v>1143.174</v>
      </c>
      <c r="V830" s="3">
        <v>9.5217391300000003</v>
      </c>
      <c r="W830" s="3">
        <v>751.22709999999995</v>
      </c>
      <c r="Y830" s="3">
        <v>9.5217391300000003</v>
      </c>
      <c r="Z830" s="3">
        <v>800.73</v>
      </c>
      <c r="AB830" s="3">
        <v>9.5217391300000003</v>
      </c>
      <c r="AC830" s="3">
        <v>1027.3720000000001</v>
      </c>
    </row>
    <row r="831" spans="1:29" ht="15.75" customHeight="1" x14ac:dyDescent="0.2">
      <c r="A831" s="3">
        <v>9.5652173900000008</v>
      </c>
      <c r="B831" s="3">
        <v>722.56470000000002</v>
      </c>
      <c r="D831" s="3">
        <v>9.5652173900000008</v>
      </c>
      <c r="E831" s="3">
        <v>753.77700000000004</v>
      </c>
      <c r="G831" s="3">
        <v>9.5652173900000008</v>
      </c>
      <c r="H831" s="3">
        <v>713.43700000000001</v>
      </c>
      <c r="J831" s="3">
        <v>9.5652173900000008</v>
      </c>
      <c r="K831" s="3">
        <v>744.22799999999995</v>
      </c>
      <c r="M831" s="3">
        <v>9.5652173900000008</v>
      </c>
      <c r="N831" s="3">
        <v>729.14549999999997</v>
      </c>
      <c r="P831" s="3">
        <v>9.5652173900000008</v>
      </c>
      <c r="Q831" s="3">
        <v>814.93799999999999</v>
      </c>
      <c r="S831" s="3">
        <v>9.5652173900000008</v>
      </c>
      <c r="T831" s="3">
        <v>1138.539</v>
      </c>
      <c r="V831" s="3">
        <v>9.5652173900000008</v>
      </c>
      <c r="W831" s="3">
        <v>754.2663</v>
      </c>
      <c r="Y831" s="3">
        <v>9.5652173900000008</v>
      </c>
      <c r="Z831" s="3">
        <v>786.726</v>
      </c>
      <c r="AB831" s="3">
        <v>9.5652173900000008</v>
      </c>
      <c r="AC831" s="3">
        <v>1024.4179999999999</v>
      </c>
    </row>
    <row r="832" spans="1:29" ht="15.75" customHeight="1" x14ac:dyDescent="0.2">
      <c r="A832" s="3">
        <v>9.6086956499999996</v>
      </c>
      <c r="B832" s="3">
        <v>724.16060000000004</v>
      </c>
      <c r="D832" s="3">
        <v>9.6086956499999996</v>
      </c>
      <c r="E832" s="3">
        <v>756.08759999999995</v>
      </c>
      <c r="G832" s="3">
        <v>9.6086956499999996</v>
      </c>
      <c r="H832" s="3">
        <v>704.48209999999995</v>
      </c>
      <c r="J832" s="3">
        <v>9.6086956499999996</v>
      </c>
      <c r="K832" s="3">
        <v>737.33079999999995</v>
      </c>
      <c r="M832" s="3">
        <v>9.6086956499999996</v>
      </c>
      <c r="N832" s="3">
        <v>729.09950000000003</v>
      </c>
      <c r="P832" s="3">
        <v>9.6086956499999996</v>
      </c>
      <c r="Q832" s="3">
        <v>805.178</v>
      </c>
      <c r="S832" s="3">
        <v>9.6086956499999996</v>
      </c>
      <c r="T832" s="3">
        <v>1144.2270000000001</v>
      </c>
      <c r="V832" s="3">
        <v>9.6086956499999996</v>
      </c>
      <c r="W832" s="3">
        <v>758.12620000000004</v>
      </c>
      <c r="Y832" s="3">
        <v>9.6086956499999996</v>
      </c>
      <c r="Z832" s="3">
        <v>799.17499999999995</v>
      </c>
      <c r="AB832" s="3">
        <v>9.6086956499999996</v>
      </c>
      <c r="AC832" s="3">
        <v>1011.814</v>
      </c>
    </row>
    <row r="833" spans="1:29" ht="15.75" customHeight="1" x14ac:dyDescent="0.2">
      <c r="A833" s="3">
        <v>9.6521739100000001</v>
      </c>
      <c r="B833" s="3">
        <v>720.80529999999999</v>
      </c>
      <c r="D833" s="3">
        <v>9.6521739100000001</v>
      </c>
      <c r="E833" s="3">
        <v>755.98969999999997</v>
      </c>
      <c r="G833" s="3">
        <v>9.6521739100000001</v>
      </c>
      <c r="H833" s="3">
        <v>709.86620000000005</v>
      </c>
      <c r="J833" s="3">
        <v>9.6521739100000001</v>
      </c>
      <c r="K833" s="3">
        <v>740.51779999999997</v>
      </c>
      <c r="M833" s="3">
        <v>9.6521739100000001</v>
      </c>
      <c r="N833" s="3">
        <v>727.9914</v>
      </c>
      <c r="P833" s="3">
        <v>9.6521739100000001</v>
      </c>
      <c r="Q833" s="3">
        <v>851.19899999999996</v>
      </c>
      <c r="S833" s="3">
        <v>9.6521739100000001</v>
      </c>
      <c r="T833" s="3">
        <v>1135.5609999999999</v>
      </c>
      <c r="V833" s="3">
        <v>9.6521739100000001</v>
      </c>
      <c r="W833" s="3">
        <v>746.24749999999995</v>
      </c>
      <c r="Y833" s="3">
        <v>9.6521739100000001</v>
      </c>
      <c r="Z833" s="3">
        <v>784.82399999999996</v>
      </c>
      <c r="AB833" s="3">
        <v>9.6521739100000001</v>
      </c>
      <c r="AC833" s="3">
        <v>1038.547</v>
      </c>
    </row>
    <row r="834" spans="1:29" ht="15.75" customHeight="1" x14ac:dyDescent="0.2">
      <c r="A834" s="3">
        <v>9.6956521700000007</v>
      </c>
      <c r="B834" s="3">
        <v>728.38980000000004</v>
      </c>
      <c r="D834" s="3">
        <v>9.6956521700000007</v>
      </c>
      <c r="E834" s="3">
        <v>756.39909999999998</v>
      </c>
      <c r="G834" s="3">
        <v>9.6956521700000007</v>
      </c>
      <c r="H834" s="3">
        <v>712.49609999999996</v>
      </c>
      <c r="J834" s="3">
        <v>9.6956521700000007</v>
      </c>
      <c r="K834" s="3">
        <v>746.31309999999996</v>
      </c>
      <c r="M834" s="3">
        <v>9.6956521700000007</v>
      </c>
      <c r="N834" s="3">
        <v>723.93399999999997</v>
      </c>
      <c r="P834" s="3">
        <v>9.6956521700000007</v>
      </c>
      <c r="Q834" s="3">
        <v>871.65800000000002</v>
      </c>
      <c r="S834" s="3">
        <v>9.6956521700000007</v>
      </c>
      <c r="T834" s="3">
        <v>1152.819</v>
      </c>
      <c r="V834" s="3">
        <v>9.6956521700000007</v>
      </c>
      <c r="W834" s="3">
        <v>752.85900000000004</v>
      </c>
      <c r="Y834" s="3">
        <v>9.6956521700000007</v>
      </c>
      <c r="Z834" s="3">
        <v>790.26700000000005</v>
      </c>
      <c r="AB834" s="3">
        <v>9.6956521700000007</v>
      </c>
      <c r="AC834" s="3">
        <v>1035.2560000000001</v>
      </c>
    </row>
    <row r="835" spans="1:29" ht="15.75" customHeight="1" x14ac:dyDescent="0.2">
      <c r="A835" s="3">
        <v>9.7391304299999994</v>
      </c>
      <c r="B835" s="3">
        <v>724.45899999999995</v>
      </c>
      <c r="D835" s="3">
        <v>9.7391304299999994</v>
      </c>
      <c r="E835" s="3">
        <v>761.75170000000003</v>
      </c>
      <c r="G835" s="3">
        <v>9.7391304299999994</v>
      </c>
      <c r="H835" s="3">
        <v>713.48500000000001</v>
      </c>
      <c r="J835" s="3">
        <v>9.7391304299999994</v>
      </c>
      <c r="K835" s="3">
        <v>747.05259999999998</v>
      </c>
      <c r="M835" s="3">
        <v>9.7391304299999994</v>
      </c>
      <c r="N835" s="3">
        <v>729.77250000000004</v>
      </c>
      <c r="P835" s="3">
        <v>9.7391304299999994</v>
      </c>
      <c r="Q835" s="3">
        <v>898.28200000000004</v>
      </c>
      <c r="S835" s="3">
        <v>9.7391304299999994</v>
      </c>
      <c r="T835" s="3">
        <v>1169.4390000000001</v>
      </c>
      <c r="V835" s="3">
        <v>9.7391304299999994</v>
      </c>
      <c r="W835" s="3">
        <v>755.30259999999998</v>
      </c>
      <c r="Y835" s="3">
        <v>9.7391304299999994</v>
      </c>
      <c r="Z835" s="3">
        <v>805.096</v>
      </c>
      <c r="AB835" s="3">
        <v>9.7391304299999994</v>
      </c>
      <c r="AC835" s="3">
        <v>1025.511</v>
      </c>
    </row>
    <row r="836" spans="1:29" ht="15.75" customHeight="1" x14ac:dyDescent="0.2">
      <c r="A836" s="3">
        <v>9.7826087000000008</v>
      </c>
      <c r="B836" s="3">
        <v>725.88099999999997</v>
      </c>
      <c r="D836" s="3">
        <v>9.7826087000000008</v>
      </c>
      <c r="E836" s="3">
        <v>756.16589999999997</v>
      </c>
      <c r="G836" s="3">
        <v>9.7826087000000008</v>
      </c>
      <c r="H836" s="3">
        <v>717.37570000000005</v>
      </c>
      <c r="J836" s="3">
        <v>9.7826087000000008</v>
      </c>
      <c r="K836" s="3">
        <v>746.46069999999997</v>
      </c>
      <c r="M836" s="3">
        <v>9.7826087000000008</v>
      </c>
      <c r="N836" s="3">
        <v>731.1499</v>
      </c>
      <c r="P836" s="3">
        <v>9.7826087000000008</v>
      </c>
      <c r="Q836" s="3">
        <v>916.529</v>
      </c>
      <c r="S836" s="3">
        <v>9.7826087000000008</v>
      </c>
      <c r="T836" s="3">
        <v>1173.393</v>
      </c>
      <c r="V836" s="3">
        <v>9.7826087000000008</v>
      </c>
      <c r="W836" s="3">
        <v>762.43209999999999</v>
      </c>
      <c r="Y836" s="3">
        <v>9.7826087000000008</v>
      </c>
      <c r="Z836" s="3">
        <v>801.36599999999999</v>
      </c>
      <c r="AB836" s="3">
        <v>9.7826087000000008</v>
      </c>
      <c r="AC836" s="3">
        <v>1027.588</v>
      </c>
    </row>
    <row r="837" spans="1:29" ht="15.75" customHeight="1" x14ac:dyDescent="0.2">
      <c r="A837" s="3">
        <v>9.8260869599999996</v>
      </c>
      <c r="B837" s="3">
        <v>725.1431</v>
      </c>
      <c r="D837" s="3">
        <v>9.8260869599999996</v>
      </c>
      <c r="E837" s="3">
        <v>755.85739999999998</v>
      </c>
      <c r="G837" s="3">
        <v>9.8260869599999996</v>
      </c>
      <c r="H837" s="3">
        <v>703.00620000000004</v>
      </c>
      <c r="J837" s="3">
        <v>9.8260869599999996</v>
      </c>
      <c r="K837" s="3">
        <v>742.10519999999997</v>
      </c>
      <c r="M837" s="3">
        <v>9.8260869599999996</v>
      </c>
      <c r="N837" s="3">
        <v>724.63310000000001</v>
      </c>
      <c r="P837" s="3">
        <v>9.8260869599999996</v>
      </c>
      <c r="Q837" s="3">
        <v>901.22699999999998</v>
      </c>
      <c r="S837" s="3">
        <v>9.8260869599999996</v>
      </c>
      <c r="T837" s="3">
        <v>1164.0920000000001</v>
      </c>
      <c r="V837" s="3">
        <v>9.8260869599999996</v>
      </c>
      <c r="W837" s="3">
        <v>754.43979999999999</v>
      </c>
      <c r="Y837" s="3">
        <v>9.8260869599999996</v>
      </c>
      <c r="Z837" s="3">
        <v>790.92</v>
      </c>
      <c r="AB837" s="3">
        <v>9.8260869599999996</v>
      </c>
      <c r="AC837" s="3">
        <v>1022.7569999999999</v>
      </c>
    </row>
    <row r="838" spans="1:29" ht="15.75" customHeight="1" x14ac:dyDescent="0.2">
      <c r="A838" s="3">
        <v>9.8695652200000001</v>
      </c>
      <c r="B838" s="3">
        <v>726.70259999999996</v>
      </c>
      <c r="D838" s="3">
        <v>9.8695652200000001</v>
      </c>
      <c r="E838" s="3">
        <v>761.20979999999997</v>
      </c>
      <c r="G838" s="3">
        <v>9.8695652200000001</v>
      </c>
      <c r="H838" s="3">
        <v>707.68820000000005</v>
      </c>
      <c r="J838" s="3">
        <v>9.8695652200000001</v>
      </c>
      <c r="K838" s="3">
        <v>743.48099999999999</v>
      </c>
      <c r="M838" s="3">
        <v>9.8695652200000001</v>
      </c>
      <c r="N838" s="3">
        <v>727.27539999999999</v>
      </c>
      <c r="P838" s="3">
        <v>9.8695652200000001</v>
      </c>
      <c r="Q838" s="3">
        <v>913.02700000000004</v>
      </c>
      <c r="S838" s="3">
        <v>9.8695652200000001</v>
      </c>
      <c r="T838" s="3">
        <v>1163.155</v>
      </c>
      <c r="V838" s="3">
        <v>9.8695652200000001</v>
      </c>
      <c r="W838" s="3">
        <v>747.56920000000002</v>
      </c>
      <c r="Y838" s="3">
        <v>9.8695652200000001</v>
      </c>
      <c r="Z838" s="3">
        <v>798.33900000000006</v>
      </c>
      <c r="AB838" s="3">
        <v>9.8695652200000001</v>
      </c>
      <c r="AC838" s="3">
        <v>1020.179</v>
      </c>
    </row>
    <row r="839" spans="1:29" ht="15.75" customHeight="1" x14ac:dyDescent="0.2">
      <c r="A839" s="3">
        <v>9.9130434800000007</v>
      </c>
      <c r="B839" s="3">
        <v>720.51350000000002</v>
      </c>
      <c r="D839" s="3">
        <v>9.9130434800000007</v>
      </c>
      <c r="E839" s="3">
        <v>754.23580000000004</v>
      </c>
      <c r="G839" s="3">
        <v>9.9130434800000007</v>
      </c>
      <c r="H839" s="3">
        <v>716.63570000000004</v>
      </c>
      <c r="J839" s="3">
        <v>9.9130434800000007</v>
      </c>
      <c r="K839" s="3">
        <v>741.09609999999998</v>
      </c>
      <c r="M839" s="3">
        <v>9.9130434800000007</v>
      </c>
      <c r="N839" s="3">
        <v>727.51969999999994</v>
      </c>
      <c r="P839" s="3">
        <v>9.9130434800000007</v>
      </c>
      <c r="Q839" s="3">
        <v>912.59100000000001</v>
      </c>
      <c r="S839" s="3">
        <v>9.9130434800000007</v>
      </c>
      <c r="T839" s="3">
        <v>1168.317</v>
      </c>
      <c r="V839" s="3">
        <v>9.9130434800000007</v>
      </c>
      <c r="W839" s="3">
        <v>756.48479999999995</v>
      </c>
      <c r="Y839" s="3">
        <v>9.9130434800000007</v>
      </c>
      <c r="Z839" s="3">
        <v>777.20399999999995</v>
      </c>
      <c r="AB839" s="3">
        <v>9.9130434800000007</v>
      </c>
      <c r="AC839" s="3">
        <v>1066.6559999999999</v>
      </c>
    </row>
    <row r="840" spans="1:29" ht="15.75" customHeight="1" x14ac:dyDescent="0.2">
      <c r="A840" s="3">
        <v>9.9565217399999995</v>
      </c>
      <c r="B840" s="3">
        <v>723.88139999999999</v>
      </c>
      <c r="D840" s="3">
        <v>9.9565217399999995</v>
      </c>
      <c r="E840" s="3">
        <v>751.62649999999996</v>
      </c>
      <c r="G840" s="3">
        <v>9.9565217399999995</v>
      </c>
      <c r="H840" s="3">
        <v>712.52739999999994</v>
      </c>
      <c r="J840" s="3">
        <v>9.9565217399999995</v>
      </c>
      <c r="K840" s="3">
        <v>739.87789999999995</v>
      </c>
      <c r="M840" s="3">
        <v>9.9565217399999995</v>
      </c>
      <c r="N840" s="3">
        <v>723.63319999999999</v>
      </c>
      <c r="P840" s="3">
        <v>9.9565217399999995</v>
      </c>
      <c r="Q840" s="3">
        <v>914.91899999999998</v>
      </c>
      <c r="S840" s="3">
        <v>9.9565217399999995</v>
      </c>
      <c r="T840" s="3">
        <v>1185.971</v>
      </c>
      <c r="V840" s="3">
        <v>9.9565217399999995</v>
      </c>
      <c r="W840" s="3">
        <v>754.60829999999999</v>
      </c>
      <c r="Y840" s="3">
        <v>9.9565217399999995</v>
      </c>
      <c r="Z840" s="3">
        <v>780.33199999999999</v>
      </c>
      <c r="AB840" s="3">
        <v>9.9565217399999995</v>
      </c>
      <c r="AC840" s="3">
        <v>1086.0940000000001</v>
      </c>
    </row>
    <row r="841" spans="1:29" ht="15.75" customHeight="1" x14ac:dyDescent="0.2">
      <c r="A841" s="3">
        <v>10</v>
      </c>
      <c r="B841" s="3">
        <v>719.87990000000002</v>
      </c>
      <c r="D841" s="3">
        <v>10</v>
      </c>
      <c r="E841" s="3">
        <v>752.25739999999996</v>
      </c>
      <c r="G841" s="3">
        <v>10</v>
      </c>
      <c r="H841" s="3">
        <v>706.99519999999995</v>
      </c>
      <c r="J841" s="3">
        <v>10</v>
      </c>
      <c r="K841" s="3">
        <v>744.71659999999997</v>
      </c>
      <c r="M841" s="3">
        <v>10</v>
      </c>
      <c r="N841" s="3">
        <v>727.70339999999999</v>
      </c>
      <c r="P841" s="3">
        <v>10</v>
      </c>
      <c r="Q841" s="3">
        <v>912.45299999999997</v>
      </c>
      <c r="S841" s="3">
        <v>10</v>
      </c>
      <c r="T841" s="3">
        <v>1169.8140000000001</v>
      </c>
      <c r="V841" s="3">
        <v>10</v>
      </c>
      <c r="W841" s="3">
        <v>755.16420000000005</v>
      </c>
      <c r="Y841" s="3">
        <v>10</v>
      </c>
      <c r="Z841" s="3">
        <v>795.78200000000004</v>
      </c>
      <c r="AB841" s="3">
        <v>10</v>
      </c>
      <c r="AC841" s="3">
        <v>1073.0070000000001</v>
      </c>
    </row>
    <row r="842" spans="1:29" ht="15.75" customHeight="1" x14ac:dyDescent="0.2">
      <c r="A842" s="3">
        <v>10.0434783</v>
      </c>
      <c r="B842" s="3">
        <v>720.15440000000001</v>
      </c>
      <c r="D842" s="3">
        <v>10.0434783</v>
      </c>
      <c r="E842" s="3">
        <v>750.87750000000005</v>
      </c>
      <c r="G842" s="3">
        <v>10.0434783</v>
      </c>
      <c r="H842" s="3">
        <v>708.07899999999995</v>
      </c>
      <c r="J842" s="3">
        <v>10.0434783</v>
      </c>
      <c r="K842" s="3">
        <v>742.61860000000001</v>
      </c>
      <c r="M842" s="3">
        <v>10.0434783</v>
      </c>
      <c r="N842" s="3">
        <v>725.51739999999995</v>
      </c>
      <c r="P842" s="3">
        <v>10.0434783</v>
      </c>
      <c r="Q842" s="3">
        <v>903.58900000000006</v>
      </c>
      <c r="S842" s="3">
        <v>10.0434783</v>
      </c>
      <c r="T842" s="3">
        <v>1164.0150000000001</v>
      </c>
      <c r="V842" s="3">
        <v>10.0434783</v>
      </c>
      <c r="W842" s="3">
        <v>748.19150000000002</v>
      </c>
      <c r="Y842" s="3">
        <v>10.0434783</v>
      </c>
      <c r="Z842" s="3">
        <v>784.36599999999999</v>
      </c>
      <c r="AB842" s="3">
        <v>10.0434783</v>
      </c>
      <c r="AC842" s="3">
        <v>1037.2850000000001</v>
      </c>
    </row>
    <row r="843" spans="1:29" ht="15.75" customHeight="1" x14ac:dyDescent="0.2">
      <c r="A843" s="3">
        <v>10.086956499999999</v>
      </c>
      <c r="B843" s="3">
        <v>724.54700000000003</v>
      </c>
      <c r="D843" s="3">
        <v>10.086956499999999</v>
      </c>
      <c r="E843" s="3">
        <v>754.71029999999996</v>
      </c>
      <c r="G843" s="3">
        <v>10.086956499999999</v>
      </c>
      <c r="H843" s="3">
        <v>709.28700000000003</v>
      </c>
      <c r="J843" s="3">
        <v>10.086956499999999</v>
      </c>
      <c r="K843" s="3">
        <v>745.17539999999997</v>
      </c>
      <c r="M843" s="3">
        <v>10.086956499999999</v>
      </c>
      <c r="N843" s="3">
        <v>729.15060000000005</v>
      </c>
      <c r="P843" s="3">
        <v>10.086956499999999</v>
      </c>
      <c r="Q843" s="3">
        <v>926.57799999999997</v>
      </c>
      <c r="S843" s="3">
        <v>10.086956499999999</v>
      </c>
      <c r="T843" s="3">
        <v>1173.5999999999999</v>
      </c>
      <c r="V843" s="3">
        <v>10.086956499999999</v>
      </c>
      <c r="W843" s="3">
        <v>752.54480000000001</v>
      </c>
      <c r="Y843" s="3">
        <v>10.086956499999999</v>
      </c>
      <c r="Z843" s="3">
        <v>777.53800000000001</v>
      </c>
      <c r="AB843" s="3">
        <v>10.086956499999999</v>
      </c>
      <c r="AC843" s="3">
        <v>1057.4069999999999</v>
      </c>
    </row>
    <row r="844" spans="1:29" ht="15.75" customHeight="1" x14ac:dyDescent="0.2">
      <c r="A844" s="3">
        <v>10.1304348</v>
      </c>
      <c r="B844" s="3">
        <v>724.77790000000005</v>
      </c>
      <c r="D844" s="3">
        <v>10.1304348</v>
      </c>
      <c r="E844" s="3">
        <v>756.90160000000003</v>
      </c>
      <c r="G844" s="3">
        <v>10.1304348</v>
      </c>
      <c r="H844" s="3">
        <v>713.02340000000004</v>
      </c>
      <c r="J844" s="3">
        <v>10.1304348</v>
      </c>
      <c r="K844" s="3">
        <v>734.09029999999996</v>
      </c>
      <c r="M844" s="3">
        <v>10.1304348</v>
      </c>
      <c r="N844" s="3">
        <v>727.25829999999996</v>
      </c>
      <c r="P844" s="3">
        <v>10.1304348</v>
      </c>
      <c r="Q844" s="3">
        <v>894.80499999999995</v>
      </c>
      <c r="S844" s="3">
        <v>10.1304348</v>
      </c>
      <c r="T844" s="3">
        <v>1171.8030000000001</v>
      </c>
      <c r="V844" s="3">
        <v>10.1304348</v>
      </c>
      <c r="W844" s="3">
        <v>753.83230000000003</v>
      </c>
      <c r="Y844" s="3">
        <v>10.1304348</v>
      </c>
      <c r="Z844" s="3">
        <v>779.85</v>
      </c>
      <c r="AB844" s="3">
        <v>10.1304348</v>
      </c>
      <c r="AC844" s="3">
        <v>1040.6780000000001</v>
      </c>
    </row>
    <row r="845" spans="1:29" ht="15.75" customHeight="1" x14ac:dyDescent="0.2">
      <c r="A845" s="3">
        <v>10.173913000000001</v>
      </c>
      <c r="B845" s="3">
        <v>717.51199999999994</v>
      </c>
      <c r="D845" s="3">
        <v>10.173913000000001</v>
      </c>
      <c r="E845" s="3">
        <v>758.5308</v>
      </c>
      <c r="G845" s="3">
        <v>10.173913000000001</v>
      </c>
      <c r="H845" s="3">
        <v>710.07979999999998</v>
      </c>
      <c r="J845" s="3">
        <v>10.173913000000001</v>
      </c>
      <c r="K845" s="3">
        <v>738.2296</v>
      </c>
      <c r="M845" s="3">
        <v>10.173913000000001</v>
      </c>
      <c r="N845" s="3">
        <v>730.0652</v>
      </c>
      <c r="P845" s="3">
        <v>10.173913000000001</v>
      </c>
      <c r="Q845" s="3">
        <v>906.81500000000005</v>
      </c>
      <c r="S845" s="3">
        <v>10.173913000000001</v>
      </c>
      <c r="T845" s="3">
        <v>1141.3119999999999</v>
      </c>
      <c r="V845" s="3">
        <v>10.173913000000001</v>
      </c>
      <c r="W845" s="3">
        <v>756.24699999999996</v>
      </c>
      <c r="Y845" s="3">
        <v>10.173913000000001</v>
      </c>
      <c r="Z845" s="3">
        <v>800.93299999999999</v>
      </c>
      <c r="AB845" s="3">
        <v>10.173913000000001</v>
      </c>
      <c r="AC845" s="3">
        <v>1051.8889999999999</v>
      </c>
    </row>
    <row r="846" spans="1:29" ht="15.75" customHeight="1" x14ac:dyDescent="0.2">
      <c r="A846" s="3">
        <v>10.217391299999999</v>
      </c>
      <c r="B846" s="3">
        <v>720.31230000000005</v>
      </c>
      <c r="D846" s="3">
        <v>10.217391299999999</v>
      </c>
      <c r="E846" s="3">
        <v>756.81920000000002</v>
      </c>
      <c r="G846" s="3">
        <v>10.217391299999999</v>
      </c>
      <c r="H846" s="3">
        <v>704.65150000000006</v>
      </c>
      <c r="J846" s="3">
        <v>10.217391299999999</v>
      </c>
      <c r="K846" s="3">
        <v>741.33550000000002</v>
      </c>
      <c r="M846" s="3">
        <v>10.217391299999999</v>
      </c>
      <c r="N846" s="3">
        <v>730.41380000000004</v>
      </c>
      <c r="P846" s="3">
        <v>10.217391299999999</v>
      </c>
      <c r="Q846" s="3">
        <v>903.952</v>
      </c>
      <c r="S846" s="3">
        <v>10.217391299999999</v>
      </c>
      <c r="T846" s="3">
        <v>1143.588</v>
      </c>
      <c r="V846" s="3">
        <v>10.217391299999999</v>
      </c>
      <c r="W846" s="3">
        <v>757.6105</v>
      </c>
      <c r="Y846" s="3">
        <v>10.217391299999999</v>
      </c>
      <c r="Z846" s="3">
        <v>789.197</v>
      </c>
      <c r="AB846" s="3">
        <v>10.217391299999999</v>
      </c>
      <c r="AC846" s="3">
        <v>1043.9259999999999</v>
      </c>
    </row>
    <row r="847" spans="1:29" ht="15.75" customHeight="1" x14ac:dyDescent="0.2">
      <c r="A847" s="3">
        <v>10.260869599999999</v>
      </c>
      <c r="B847" s="3">
        <v>718.3759</v>
      </c>
      <c r="D847" s="3">
        <v>10.260869599999999</v>
      </c>
      <c r="E847" s="3">
        <v>748.68190000000004</v>
      </c>
      <c r="G847" s="3">
        <v>10.260869599999999</v>
      </c>
      <c r="H847" s="3">
        <v>709.35519999999997</v>
      </c>
      <c r="J847" s="3">
        <v>10.260869599999999</v>
      </c>
      <c r="K847" s="3">
        <v>745.24580000000003</v>
      </c>
      <c r="M847" s="3">
        <v>10.260869599999999</v>
      </c>
      <c r="N847" s="3">
        <v>727.34059999999999</v>
      </c>
      <c r="P847" s="3">
        <v>10.260869599999999</v>
      </c>
      <c r="Q847" s="3">
        <v>916.81100000000004</v>
      </c>
      <c r="S847" s="3">
        <v>10.260869599999999</v>
      </c>
      <c r="T847" s="3">
        <v>1140.971</v>
      </c>
      <c r="V847" s="3">
        <v>10.260869599999999</v>
      </c>
      <c r="W847" s="3">
        <v>747.33140000000003</v>
      </c>
      <c r="Y847" s="3">
        <v>10.260869599999999</v>
      </c>
      <c r="Z847" s="3">
        <v>801.64800000000002</v>
      </c>
      <c r="AB847" s="3">
        <v>10.260869599999999</v>
      </c>
      <c r="AC847" s="3">
        <v>1047.3009999999999</v>
      </c>
    </row>
    <row r="848" spans="1:29" ht="15.75" customHeight="1" x14ac:dyDescent="0.2">
      <c r="A848" s="3">
        <v>10.3043478</v>
      </c>
      <c r="B848" s="3">
        <v>727.56960000000004</v>
      </c>
      <c r="D848" s="3">
        <v>10.3043478</v>
      </c>
      <c r="E848" s="3">
        <v>756.78250000000003</v>
      </c>
      <c r="G848" s="3">
        <v>10.3043478</v>
      </c>
      <c r="H848" s="3">
        <v>703.87540000000001</v>
      </c>
      <c r="J848" s="3">
        <v>10.3043478</v>
      </c>
      <c r="K848" s="3">
        <v>740.65210000000002</v>
      </c>
      <c r="M848" s="3">
        <v>10.3043478</v>
      </c>
      <c r="N848" s="3">
        <v>729.96680000000003</v>
      </c>
      <c r="P848" s="3">
        <v>10.3043478</v>
      </c>
      <c r="Q848" s="3">
        <v>912.11199999999997</v>
      </c>
      <c r="S848" s="3">
        <v>10.3043478</v>
      </c>
      <c r="T848" s="3">
        <v>1141.6030000000001</v>
      </c>
      <c r="V848" s="3">
        <v>10.3043478</v>
      </c>
      <c r="W848" s="3">
        <v>756.60860000000002</v>
      </c>
      <c r="Y848" s="3">
        <v>10.3043478</v>
      </c>
      <c r="Z848" s="3">
        <v>789.57799999999997</v>
      </c>
      <c r="AB848" s="3">
        <v>10.3043478</v>
      </c>
      <c r="AC848" s="3">
        <v>1035.3309999999999</v>
      </c>
    </row>
    <row r="849" spans="1:29" ht="15.75" customHeight="1" x14ac:dyDescent="0.2">
      <c r="A849" s="3">
        <v>10.347826100000001</v>
      </c>
      <c r="B849" s="3">
        <v>716.5942</v>
      </c>
      <c r="D849" s="3">
        <v>10.347826100000001</v>
      </c>
      <c r="E849" s="3">
        <v>747.19439999999997</v>
      </c>
      <c r="G849" s="3">
        <v>10.347826100000001</v>
      </c>
      <c r="H849" s="3">
        <v>714.57920000000001</v>
      </c>
      <c r="J849" s="3">
        <v>10.347826100000001</v>
      </c>
      <c r="K849" s="3">
        <v>735.22519999999997</v>
      </c>
      <c r="M849" s="3">
        <v>10.347826100000001</v>
      </c>
      <c r="N849" s="3">
        <v>730.86</v>
      </c>
      <c r="P849" s="3">
        <v>10.347826100000001</v>
      </c>
      <c r="Q849" s="3">
        <v>883.01599999999996</v>
      </c>
      <c r="S849" s="3">
        <v>10.347826100000001</v>
      </c>
      <c r="T849" s="3">
        <v>1134.5050000000001</v>
      </c>
      <c r="V849" s="3">
        <v>10.347826100000001</v>
      </c>
      <c r="W849" s="3">
        <v>753.88930000000005</v>
      </c>
      <c r="Y849" s="3">
        <v>10.347826100000001</v>
      </c>
      <c r="Z849" s="3">
        <v>785.71299999999997</v>
      </c>
      <c r="AB849" s="3">
        <v>10.347826100000001</v>
      </c>
      <c r="AC849" s="3">
        <v>1031.6099999999999</v>
      </c>
    </row>
    <row r="850" spans="1:29" ht="15.75" customHeight="1" x14ac:dyDescent="0.2">
      <c r="A850" s="3">
        <v>10.3913043</v>
      </c>
      <c r="B850" s="3">
        <v>723.31510000000003</v>
      </c>
      <c r="D850" s="3">
        <v>10.3913043</v>
      </c>
      <c r="E850" s="3">
        <v>747.78219999999999</v>
      </c>
      <c r="G850" s="3">
        <v>10.3913043</v>
      </c>
      <c r="H850" s="3">
        <v>708.18960000000004</v>
      </c>
      <c r="J850" s="3">
        <v>10.3913043</v>
      </c>
      <c r="K850" s="3">
        <v>744.75869999999998</v>
      </c>
      <c r="M850" s="3">
        <v>10.3913043</v>
      </c>
      <c r="N850" s="3">
        <v>726.58360000000005</v>
      </c>
      <c r="P850" s="3">
        <v>10.3913043</v>
      </c>
      <c r="Q850" s="3">
        <v>897.69899999999996</v>
      </c>
      <c r="S850" s="3">
        <v>10.3913043</v>
      </c>
      <c r="T850" s="3">
        <v>1137.3699999999999</v>
      </c>
      <c r="V850" s="3">
        <v>10.3913043</v>
      </c>
      <c r="W850" s="3">
        <v>756.02089999999998</v>
      </c>
      <c r="Y850" s="3">
        <v>10.3913043</v>
      </c>
      <c r="Z850" s="3">
        <v>784.28300000000002</v>
      </c>
      <c r="AB850" s="3">
        <v>10.3913043</v>
      </c>
      <c r="AC850" s="3">
        <v>1031.8340000000001</v>
      </c>
    </row>
    <row r="851" spans="1:29" ht="15.75" customHeight="1" x14ac:dyDescent="0.2">
      <c r="A851" s="3">
        <v>10.4347826</v>
      </c>
      <c r="B851" s="3">
        <v>725.40279999999996</v>
      </c>
      <c r="D851" s="3">
        <v>10.4347826</v>
      </c>
      <c r="E851" s="3">
        <v>757.52599999999995</v>
      </c>
      <c r="G851" s="3">
        <v>10.4347826</v>
      </c>
      <c r="H851" s="3">
        <v>714.68870000000004</v>
      </c>
      <c r="J851" s="3">
        <v>10.4347826</v>
      </c>
      <c r="K851" s="3">
        <v>743.36360000000002</v>
      </c>
      <c r="M851" s="3">
        <v>10.4347826</v>
      </c>
      <c r="N851" s="3">
        <v>725.28300000000002</v>
      </c>
      <c r="P851" s="3">
        <v>10.4347826</v>
      </c>
      <c r="Q851" s="3">
        <v>886.654</v>
      </c>
      <c r="S851" s="3">
        <v>10.4347826</v>
      </c>
      <c r="T851" s="3">
        <v>1136.0329999999999</v>
      </c>
      <c r="V851" s="3">
        <v>10.4347826</v>
      </c>
      <c r="W851" s="3">
        <v>759.6857</v>
      </c>
      <c r="Y851" s="3">
        <v>10.4347826</v>
      </c>
      <c r="Z851" s="3">
        <v>787.15899999999999</v>
      </c>
      <c r="AB851" s="3">
        <v>10.4347826</v>
      </c>
      <c r="AC851" s="3">
        <v>1046.229</v>
      </c>
    </row>
    <row r="852" spans="1:29" ht="15.75" customHeight="1" x14ac:dyDescent="0.2">
      <c r="A852" s="3">
        <v>10.4782609</v>
      </c>
      <c r="B852" s="3">
        <v>724.27179999999998</v>
      </c>
      <c r="D852" s="3">
        <v>10.4782609</v>
      </c>
      <c r="E852" s="3">
        <v>750.38559999999995</v>
      </c>
      <c r="G852" s="3">
        <v>10.4782609</v>
      </c>
      <c r="H852" s="3">
        <v>707.81460000000004</v>
      </c>
      <c r="J852" s="3">
        <v>10.4782609</v>
      </c>
      <c r="K852" s="3">
        <v>739.49419999999998</v>
      </c>
      <c r="M852" s="3">
        <v>10.4782609</v>
      </c>
      <c r="N852" s="3">
        <v>727.79849999999999</v>
      </c>
      <c r="P852" s="3">
        <v>10.4782609</v>
      </c>
      <c r="Q852" s="3">
        <v>903.16099999999994</v>
      </c>
      <c r="S852" s="3">
        <v>10.4782609</v>
      </c>
      <c r="T852" s="3">
        <v>1122.9459999999999</v>
      </c>
      <c r="V852" s="3">
        <v>10.4782609</v>
      </c>
      <c r="W852" s="3">
        <v>755.73680000000002</v>
      </c>
      <c r="Y852" s="3">
        <v>10.4782609</v>
      </c>
      <c r="Z852" s="3">
        <v>798.51499999999999</v>
      </c>
      <c r="AB852" s="3">
        <v>10.4782609</v>
      </c>
      <c r="AC852" s="3">
        <v>1039.2</v>
      </c>
    </row>
    <row r="853" spans="1:29" ht="15.75" customHeight="1" x14ac:dyDescent="0.2">
      <c r="A853" s="3">
        <v>10.5217391</v>
      </c>
      <c r="B853" s="3">
        <v>720.52620000000002</v>
      </c>
      <c r="D853" s="3">
        <v>10.5217391</v>
      </c>
      <c r="E853" s="3">
        <v>754.63189999999997</v>
      </c>
      <c r="G853" s="3">
        <v>10.5217391</v>
      </c>
      <c r="H853" s="3">
        <v>713.35569999999996</v>
      </c>
      <c r="J853" s="3">
        <v>10.5217391</v>
      </c>
      <c r="K853" s="3">
        <v>747.68979999999999</v>
      </c>
      <c r="M853" s="3">
        <v>10.5217391</v>
      </c>
      <c r="N853" s="3">
        <v>729.05520000000001</v>
      </c>
      <c r="P853" s="3">
        <v>10.5217391</v>
      </c>
      <c r="Q853" s="3">
        <v>881.35400000000004</v>
      </c>
      <c r="S853" s="3">
        <v>10.5217391</v>
      </c>
      <c r="T853" s="3">
        <v>1116.0530000000001</v>
      </c>
      <c r="V853" s="3">
        <v>10.5217391</v>
      </c>
      <c r="W853" s="3">
        <v>757.69200000000001</v>
      </c>
      <c r="Y853" s="3">
        <v>10.5217391</v>
      </c>
      <c r="Z853" s="3">
        <v>786.40800000000002</v>
      </c>
      <c r="AB853" s="3">
        <v>10.5217391</v>
      </c>
      <c r="AC853" s="3">
        <v>1035.952</v>
      </c>
    </row>
    <row r="854" spans="1:29" ht="15.75" customHeight="1" x14ac:dyDescent="0.2">
      <c r="A854" s="3">
        <v>10.5652174</v>
      </c>
      <c r="B854" s="3">
        <v>720.68349999999998</v>
      </c>
      <c r="D854" s="3">
        <v>10.5652174</v>
      </c>
      <c r="E854" s="3">
        <v>755.3306</v>
      </c>
      <c r="G854" s="3">
        <v>10.5652174</v>
      </c>
      <c r="H854" s="3">
        <v>716.13969999999995</v>
      </c>
      <c r="J854" s="3">
        <v>10.5652174</v>
      </c>
      <c r="K854" s="3">
        <v>741.43050000000005</v>
      </c>
      <c r="M854" s="3">
        <v>10.5652174</v>
      </c>
      <c r="N854" s="3">
        <v>726.65629999999999</v>
      </c>
      <c r="P854" s="3">
        <v>10.5652174</v>
      </c>
      <c r="Q854" s="3">
        <v>887.072</v>
      </c>
      <c r="S854" s="3">
        <v>10.5652174</v>
      </c>
      <c r="T854" s="3">
        <v>1133.3140000000001</v>
      </c>
      <c r="V854" s="3">
        <v>10.5652174</v>
      </c>
      <c r="W854" s="3">
        <v>757.20309999999995</v>
      </c>
      <c r="Y854" s="3">
        <v>10.5652174</v>
      </c>
      <c r="Z854" s="3">
        <v>794.30399999999997</v>
      </c>
      <c r="AB854" s="3">
        <v>10.5652174</v>
      </c>
      <c r="AC854" s="3">
        <v>1030.508</v>
      </c>
    </row>
    <row r="855" spans="1:29" ht="15.75" customHeight="1" x14ac:dyDescent="0.2">
      <c r="A855" s="3">
        <v>10.6086957</v>
      </c>
      <c r="B855" s="3">
        <v>725.90790000000004</v>
      </c>
      <c r="D855" s="3">
        <v>10.6086957</v>
      </c>
      <c r="E855" s="3">
        <v>751.24649999999997</v>
      </c>
      <c r="G855" s="3">
        <v>10.6086957</v>
      </c>
      <c r="H855" s="3">
        <v>704.16459999999995</v>
      </c>
      <c r="J855" s="3">
        <v>10.6086957</v>
      </c>
      <c r="K855" s="3">
        <v>741.42449999999997</v>
      </c>
      <c r="M855" s="3">
        <v>10.6086957</v>
      </c>
      <c r="N855" s="3">
        <v>720.55240000000003</v>
      </c>
      <c r="P855" s="3">
        <v>10.6086957</v>
      </c>
      <c r="Q855" s="3">
        <v>863.88800000000003</v>
      </c>
      <c r="S855" s="3">
        <v>10.6086957</v>
      </c>
      <c r="T855" s="3">
        <v>1136.43</v>
      </c>
      <c r="V855" s="3">
        <v>10.6086957</v>
      </c>
      <c r="W855" s="3">
        <v>751.10410000000002</v>
      </c>
      <c r="Y855" s="3">
        <v>10.6086957</v>
      </c>
      <c r="Z855" s="3">
        <v>787.57299999999998</v>
      </c>
      <c r="AB855" s="3">
        <v>10.6086957</v>
      </c>
      <c r="AC855" s="3">
        <v>1028.242</v>
      </c>
    </row>
    <row r="856" spans="1:29" ht="15.75" customHeight="1" x14ac:dyDescent="0.2">
      <c r="A856" s="3">
        <v>10.652173899999999</v>
      </c>
      <c r="B856" s="3">
        <v>721.76160000000004</v>
      </c>
      <c r="D856" s="3">
        <v>10.652173899999999</v>
      </c>
      <c r="E856" s="3">
        <v>757.79679999999996</v>
      </c>
      <c r="G856" s="3">
        <v>10.652173899999999</v>
      </c>
      <c r="H856" s="3">
        <v>713.12599999999998</v>
      </c>
      <c r="J856" s="3">
        <v>10.652173899999999</v>
      </c>
      <c r="K856" s="3">
        <v>741.40729999999996</v>
      </c>
      <c r="M856" s="3">
        <v>10.652173899999999</v>
      </c>
      <c r="N856" s="3">
        <v>731.44349999999997</v>
      </c>
      <c r="P856" s="3">
        <v>10.652173899999999</v>
      </c>
      <c r="Q856" s="3">
        <v>884.86400000000003</v>
      </c>
      <c r="S856" s="3">
        <v>10.652173899999999</v>
      </c>
      <c r="T856" s="3">
        <v>1119.537</v>
      </c>
      <c r="V856" s="3">
        <v>10.652173899999999</v>
      </c>
      <c r="W856" s="3">
        <v>756.05139999999994</v>
      </c>
      <c r="Y856" s="3">
        <v>10.652173899999999</v>
      </c>
      <c r="Z856" s="3">
        <v>796.67899999999997</v>
      </c>
      <c r="AB856" s="3">
        <v>10.652173899999999</v>
      </c>
      <c r="AC856" s="3">
        <v>1012.3680000000001</v>
      </c>
    </row>
    <row r="857" spans="1:29" ht="15.75" customHeight="1" x14ac:dyDescent="0.2">
      <c r="A857" s="3">
        <v>10.6956522</v>
      </c>
      <c r="B857" s="3">
        <v>722.29729999999995</v>
      </c>
      <c r="D857" s="3">
        <v>10.6956522</v>
      </c>
      <c r="E857" s="3">
        <v>751.78459999999995</v>
      </c>
      <c r="G857" s="3">
        <v>10.6956522</v>
      </c>
      <c r="H857" s="3">
        <v>700.50429999999994</v>
      </c>
      <c r="J857" s="3">
        <v>10.6956522</v>
      </c>
      <c r="K857" s="3">
        <v>739.89679999999998</v>
      </c>
      <c r="M857" s="3">
        <v>10.6956522</v>
      </c>
      <c r="N857" s="3">
        <v>726.5992</v>
      </c>
      <c r="P857" s="3">
        <v>10.6956522</v>
      </c>
      <c r="Q857" s="3">
        <v>868.06899999999996</v>
      </c>
      <c r="S857" s="3">
        <v>10.6956522</v>
      </c>
      <c r="T857" s="3">
        <v>1127.498</v>
      </c>
      <c r="V857" s="3">
        <v>10.6956522</v>
      </c>
      <c r="W857" s="3">
        <v>761.20500000000004</v>
      </c>
      <c r="Y857" s="3">
        <v>10.6956522</v>
      </c>
      <c r="Z857" s="3">
        <v>790.24199999999996</v>
      </c>
      <c r="AB857" s="3">
        <v>10.6956522</v>
      </c>
      <c r="AC857" s="3">
        <v>1034.2550000000001</v>
      </c>
    </row>
    <row r="858" spans="1:29" ht="15.75" customHeight="1" x14ac:dyDescent="0.2">
      <c r="A858" s="3">
        <v>10.739130400000001</v>
      </c>
      <c r="B858" s="3">
        <v>717.89930000000004</v>
      </c>
      <c r="D858" s="3">
        <v>10.739130400000001</v>
      </c>
      <c r="E858" s="3">
        <v>751.97529999999995</v>
      </c>
      <c r="G858" s="3">
        <v>10.739130400000001</v>
      </c>
      <c r="H858" s="3">
        <v>710.95</v>
      </c>
      <c r="J858" s="3">
        <v>10.739130400000001</v>
      </c>
      <c r="K858" s="3">
        <v>740.12049999999999</v>
      </c>
      <c r="M858" s="3">
        <v>10.739130400000001</v>
      </c>
      <c r="N858" s="3">
        <v>724.21720000000005</v>
      </c>
      <c r="P858" s="3">
        <v>10.739130400000001</v>
      </c>
      <c r="Q858" s="3">
        <v>863.58399999999995</v>
      </c>
      <c r="S858" s="3">
        <v>10.739130400000001</v>
      </c>
      <c r="T858" s="3">
        <v>1152.508</v>
      </c>
      <c r="V858" s="3">
        <v>10.739130400000001</v>
      </c>
      <c r="W858" s="3">
        <v>756.17840000000001</v>
      </c>
      <c r="Y858" s="3">
        <v>10.739130400000001</v>
      </c>
      <c r="Z858" s="3">
        <v>781.35699999999997</v>
      </c>
      <c r="AB858" s="3">
        <v>10.739130400000001</v>
      </c>
      <c r="AC858" s="3">
        <v>1033.845</v>
      </c>
    </row>
    <row r="859" spans="1:29" ht="15.75" customHeight="1" x14ac:dyDescent="0.2">
      <c r="A859" s="3">
        <v>10.782608700000001</v>
      </c>
      <c r="B859" s="3">
        <v>717.75930000000005</v>
      </c>
      <c r="D859" s="3">
        <v>10.782608700000001</v>
      </c>
      <c r="E859" s="3">
        <v>744.17370000000005</v>
      </c>
      <c r="G859" s="3">
        <v>10.782608700000001</v>
      </c>
      <c r="H859" s="3">
        <v>708.67160000000001</v>
      </c>
      <c r="J859" s="3">
        <v>10.782608700000001</v>
      </c>
      <c r="K859" s="3">
        <v>740.87919999999997</v>
      </c>
      <c r="M859" s="3">
        <v>10.782608700000001</v>
      </c>
      <c r="N859" s="3">
        <v>714.38869999999997</v>
      </c>
      <c r="P859" s="3">
        <v>10.782608700000001</v>
      </c>
      <c r="Q859" s="3">
        <v>859.42700000000002</v>
      </c>
      <c r="S859" s="3">
        <v>10.782608700000001</v>
      </c>
      <c r="T859" s="3">
        <v>1115.5409999999999</v>
      </c>
      <c r="V859" s="3">
        <v>10.782608700000001</v>
      </c>
      <c r="W859" s="3">
        <v>750.55219999999997</v>
      </c>
      <c r="Y859" s="3">
        <v>10.782608700000001</v>
      </c>
      <c r="Z859" s="3">
        <v>776.15599999999995</v>
      </c>
      <c r="AB859" s="3">
        <v>10.782608700000001</v>
      </c>
      <c r="AC859" s="3">
        <v>1027.8900000000001</v>
      </c>
    </row>
    <row r="860" spans="1:29" ht="15.75" customHeight="1" x14ac:dyDescent="0.2">
      <c r="A860" s="3">
        <v>10.826086999999999</v>
      </c>
      <c r="B860" s="3">
        <v>723.83159999999998</v>
      </c>
      <c r="D860" s="3">
        <v>10.826086999999999</v>
      </c>
      <c r="E860" s="3">
        <v>753.65880000000004</v>
      </c>
      <c r="G860" s="3">
        <v>10.826086999999999</v>
      </c>
      <c r="H860" s="3">
        <v>705.80499999999995</v>
      </c>
      <c r="J860" s="3">
        <v>10.826086999999999</v>
      </c>
      <c r="K860" s="3">
        <v>741.60990000000004</v>
      </c>
      <c r="M860" s="3">
        <v>10.826086999999999</v>
      </c>
      <c r="N860" s="3">
        <v>727.50919999999996</v>
      </c>
      <c r="P860" s="3">
        <v>10.826086999999999</v>
      </c>
      <c r="Q860" s="3">
        <v>875.298</v>
      </c>
      <c r="S860" s="3">
        <v>10.826086999999999</v>
      </c>
      <c r="T860" s="3">
        <v>1125.6510000000001</v>
      </c>
      <c r="V860" s="3">
        <v>10.826086999999999</v>
      </c>
      <c r="W860" s="3">
        <v>756.98609999999996</v>
      </c>
      <c r="Y860" s="3">
        <v>10.826086999999999</v>
      </c>
      <c r="Z860" s="3">
        <v>783.41899999999998</v>
      </c>
      <c r="AB860" s="3">
        <v>10.826086999999999</v>
      </c>
      <c r="AC860" s="3">
        <v>1015.317</v>
      </c>
    </row>
    <row r="861" spans="1:29" ht="15.75" customHeight="1" x14ac:dyDescent="0.2">
      <c r="A861" s="3">
        <v>10.8695652</v>
      </c>
      <c r="B861" s="3">
        <v>723.05179999999996</v>
      </c>
      <c r="D861" s="3">
        <v>10.8695652</v>
      </c>
      <c r="E861" s="3">
        <v>752.70820000000003</v>
      </c>
      <c r="G861" s="3">
        <v>10.8695652</v>
      </c>
      <c r="H861" s="3">
        <v>714.30989999999997</v>
      </c>
      <c r="J861" s="3">
        <v>10.8695652</v>
      </c>
      <c r="K861" s="3">
        <v>742.01639999999998</v>
      </c>
      <c r="M861" s="3">
        <v>10.8695652</v>
      </c>
      <c r="N861" s="3">
        <v>721.57479999999998</v>
      </c>
      <c r="P861" s="3">
        <v>10.8695652</v>
      </c>
      <c r="Q861" s="3">
        <v>858.62199999999996</v>
      </c>
      <c r="S861" s="3">
        <v>10.8695652</v>
      </c>
      <c r="T861" s="3">
        <v>1131.94</v>
      </c>
      <c r="V861" s="3">
        <v>10.8695652</v>
      </c>
      <c r="W861" s="3">
        <v>755.05859999999996</v>
      </c>
      <c r="Y861" s="3">
        <v>10.8695652</v>
      </c>
      <c r="Z861" s="3">
        <v>798.73299999999995</v>
      </c>
      <c r="AB861" s="3">
        <v>10.8695652</v>
      </c>
      <c r="AC861" s="3">
        <v>1025.549</v>
      </c>
    </row>
    <row r="862" spans="1:29" ht="15.75" customHeight="1" x14ac:dyDescent="0.2">
      <c r="A862" s="3">
        <v>10.913043500000001</v>
      </c>
      <c r="B862" s="3">
        <v>717.89710000000002</v>
      </c>
      <c r="D862" s="3">
        <v>10.913043500000001</v>
      </c>
      <c r="E862" s="3">
        <v>746.69</v>
      </c>
      <c r="G862" s="3">
        <v>10.913043500000001</v>
      </c>
      <c r="H862" s="3">
        <v>707.12850000000003</v>
      </c>
      <c r="J862" s="3">
        <v>10.913043500000001</v>
      </c>
      <c r="K862" s="3">
        <v>737.64480000000003</v>
      </c>
      <c r="M862" s="3">
        <v>10.913043500000001</v>
      </c>
      <c r="N862" s="3">
        <v>727.31290000000001</v>
      </c>
      <c r="P862" s="3">
        <v>10.913043500000001</v>
      </c>
      <c r="Q862" s="3">
        <v>853.69200000000001</v>
      </c>
      <c r="S862" s="3">
        <v>10.913043500000001</v>
      </c>
      <c r="T862" s="3">
        <v>1121.3320000000001</v>
      </c>
      <c r="V862" s="3">
        <v>10.913043500000001</v>
      </c>
      <c r="W862" s="3">
        <v>748.84559999999999</v>
      </c>
      <c r="Y862" s="3">
        <v>10.913043500000001</v>
      </c>
      <c r="Z862" s="3">
        <v>793.95399999999995</v>
      </c>
      <c r="AB862" s="3">
        <v>10.913043500000001</v>
      </c>
      <c r="AC862" s="3">
        <v>1010.384</v>
      </c>
    </row>
    <row r="863" spans="1:29" ht="15.75" customHeight="1" x14ac:dyDescent="0.2">
      <c r="A863" s="3">
        <v>10.9565217</v>
      </c>
      <c r="B863" s="3">
        <v>717.40120000000002</v>
      </c>
      <c r="D863" s="3">
        <v>10.9565217</v>
      </c>
      <c r="E863" s="3">
        <v>754.78359999999998</v>
      </c>
      <c r="G863" s="3">
        <v>10.9565217</v>
      </c>
      <c r="H863" s="3">
        <v>716.41920000000005</v>
      </c>
      <c r="J863" s="3">
        <v>10.9565217</v>
      </c>
      <c r="K863" s="3">
        <v>740.18510000000003</v>
      </c>
      <c r="M863" s="3">
        <v>10.9565217</v>
      </c>
      <c r="N863" s="3">
        <v>726.62950000000001</v>
      </c>
      <c r="P863" s="3">
        <v>10.9565217</v>
      </c>
      <c r="Q863" s="3">
        <v>853.55700000000002</v>
      </c>
      <c r="S863" s="3">
        <v>10.9565217</v>
      </c>
      <c r="T863" s="3">
        <v>1113.136</v>
      </c>
      <c r="V863" s="3">
        <v>10.9565217</v>
      </c>
      <c r="W863" s="3">
        <v>753.04840000000002</v>
      </c>
      <c r="Y863" s="3">
        <v>10.9565217</v>
      </c>
      <c r="Z863" s="3">
        <v>786.74</v>
      </c>
      <c r="AB863" s="3">
        <v>10.9565217</v>
      </c>
      <c r="AC863" s="3">
        <v>1012.449</v>
      </c>
    </row>
    <row r="864" spans="1:29" ht="15.75" customHeight="1" x14ac:dyDescent="0.2">
      <c r="A864" s="3">
        <v>11</v>
      </c>
      <c r="B864" s="3">
        <v>719.55399999999997</v>
      </c>
      <c r="D864" s="3">
        <v>11</v>
      </c>
      <c r="E864" s="3">
        <v>751.34280000000001</v>
      </c>
      <c r="G864" s="3">
        <v>11</v>
      </c>
      <c r="H864" s="3">
        <v>711.35739999999998</v>
      </c>
      <c r="J864" s="3">
        <v>11</v>
      </c>
      <c r="K864" s="3">
        <v>741.12249999999995</v>
      </c>
      <c r="M864" s="3">
        <v>11</v>
      </c>
      <c r="N864" s="3">
        <v>728.89279999999997</v>
      </c>
      <c r="P864" s="3">
        <v>11</v>
      </c>
      <c r="Q864" s="3">
        <v>855.08399999999995</v>
      </c>
      <c r="S864" s="3">
        <v>11</v>
      </c>
      <c r="T864" s="3">
        <v>1112.6010000000001</v>
      </c>
      <c r="V864" s="3">
        <v>11</v>
      </c>
      <c r="W864" s="3">
        <v>760.00869999999998</v>
      </c>
      <c r="Y864" s="3">
        <v>11</v>
      </c>
      <c r="Z864" s="3">
        <v>775.88</v>
      </c>
      <c r="AB864" s="3">
        <v>11</v>
      </c>
      <c r="AC864" s="3">
        <v>1010.284</v>
      </c>
    </row>
    <row r="865" spans="1:29" ht="15.75" customHeight="1" x14ac:dyDescent="0.2">
      <c r="A865" s="3">
        <v>11.0434783</v>
      </c>
      <c r="B865" s="3">
        <v>716.14710000000002</v>
      </c>
      <c r="D865" s="3">
        <v>11.0434783</v>
      </c>
      <c r="E865" s="3">
        <v>754.91989999999998</v>
      </c>
      <c r="G865" s="3">
        <v>11.0434783</v>
      </c>
      <c r="H865" s="3">
        <v>701.33640000000003</v>
      </c>
      <c r="J865" s="3">
        <v>11.0434783</v>
      </c>
      <c r="K865" s="3">
        <v>739.17939999999999</v>
      </c>
      <c r="M865" s="3">
        <v>11.0434783</v>
      </c>
      <c r="N865" s="3">
        <v>725.34299999999996</v>
      </c>
      <c r="P865" s="3">
        <v>11.0434783</v>
      </c>
      <c r="Q865" s="3">
        <v>869.28499999999997</v>
      </c>
      <c r="S865" s="3">
        <v>11.0434783</v>
      </c>
      <c r="T865" s="3">
        <v>1126.432</v>
      </c>
      <c r="V865" s="3">
        <v>11.0434783</v>
      </c>
      <c r="W865" s="3">
        <v>765.9393</v>
      </c>
      <c r="Y865" s="3">
        <v>11.0434783</v>
      </c>
      <c r="Z865" s="3">
        <v>783.63300000000004</v>
      </c>
      <c r="AB865" s="3">
        <v>11.0434783</v>
      </c>
      <c r="AC865" s="3">
        <v>1008.872</v>
      </c>
    </row>
    <row r="866" spans="1:29" ht="15.75" customHeight="1" x14ac:dyDescent="0.2">
      <c r="A866" s="3">
        <v>11.086956499999999</v>
      </c>
      <c r="B866" s="3">
        <v>720.29190000000006</v>
      </c>
      <c r="D866" s="3">
        <v>11.086956499999999</v>
      </c>
      <c r="E866" s="3">
        <v>751.51949999999999</v>
      </c>
      <c r="G866" s="3">
        <v>11.086956499999999</v>
      </c>
      <c r="H866" s="3">
        <v>712.09100000000001</v>
      </c>
      <c r="J866" s="3">
        <v>11.086956499999999</v>
      </c>
      <c r="K866" s="3">
        <v>738.55859999999996</v>
      </c>
      <c r="M866" s="3">
        <v>11.086956499999999</v>
      </c>
      <c r="N866" s="3">
        <v>724.11410000000001</v>
      </c>
      <c r="P866" s="3">
        <v>11.086956499999999</v>
      </c>
      <c r="Q866" s="3">
        <v>857.37900000000002</v>
      </c>
      <c r="S866" s="3">
        <v>11.086956499999999</v>
      </c>
      <c r="T866" s="3">
        <v>1112.1659999999999</v>
      </c>
      <c r="V866" s="3">
        <v>11.086956499999999</v>
      </c>
      <c r="W866" s="3">
        <v>768.59059999999999</v>
      </c>
      <c r="Y866" s="3">
        <v>11.086956499999999</v>
      </c>
      <c r="Z866" s="3">
        <v>791.14499999999998</v>
      </c>
      <c r="AB866" s="3">
        <v>11.086956499999999</v>
      </c>
      <c r="AC866" s="3">
        <v>1018.98</v>
      </c>
    </row>
    <row r="867" spans="1:29" ht="15.75" customHeight="1" x14ac:dyDescent="0.2">
      <c r="A867" s="3">
        <v>11.1304348</v>
      </c>
      <c r="B867" s="3">
        <v>718.06489999999997</v>
      </c>
      <c r="D867" s="3">
        <v>11.1304348</v>
      </c>
      <c r="E867" s="3">
        <v>754.22730000000001</v>
      </c>
      <c r="G867" s="3">
        <v>11.1304348</v>
      </c>
      <c r="H867" s="3">
        <v>709.40250000000003</v>
      </c>
      <c r="J867" s="3">
        <v>11.1304348</v>
      </c>
      <c r="K867" s="3">
        <v>732.57479999999998</v>
      </c>
      <c r="M867" s="3">
        <v>11.1304348</v>
      </c>
      <c r="N867" s="3">
        <v>725.73080000000004</v>
      </c>
      <c r="P867" s="3">
        <v>11.1304348</v>
      </c>
      <c r="Q867" s="3">
        <v>844.37699999999995</v>
      </c>
      <c r="S867" s="3">
        <v>11.1304348</v>
      </c>
      <c r="T867" s="3">
        <v>1103.3019999999999</v>
      </c>
      <c r="V867" s="3">
        <v>11.1304348</v>
      </c>
      <c r="W867" s="3">
        <v>764.56489999999997</v>
      </c>
      <c r="Y867" s="3">
        <v>11.1304348</v>
      </c>
      <c r="Z867" s="3">
        <v>779.75599999999997</v>
      </c>
      <c r="AB867" s="3">
        <v>11.1304348</v>
      </c>
      <c r="AC867" s="3">
        <v>1000.56</v>
      </c>
    </row>
    <row r="868" spans="1:29" ht="15.75" customHeight="1" x14ac:dyDescent="0.2">
      <c r="A868" s="3">
        <v>11.173913000000001</v>
      </c>
      <c r="B868" s="3">
        <v>722.51779999999997</v>
      </c>
      <c r="D868" s="3">
        <v>11.173913000000001</v>
      </c>
      <c r="E868" s="3">
        <v>749.61</v>
      </c>
      <c r="G868" s="3">
        <v>11.173913000000001</v>
      </c>
      <c r="H868" s="3">
        <v>709.71510000000001</v>
      </c>
      <c r="J868" s="3">
        <v>11.173913000000001</v>
      </c>
      <c r="K868" s="3">
        <v>738.17619999999999</v>
      </c>
      <c r="M868" s="3">
        <v>11.173913000000001</v>
      </c>
      <c r="N868" s="3">
        <v>729.49480000000005</v>
      </c>
      <c r="P868" s="3">
        <v>11.173913000000001</v>
      </c>
      <c r="Q868" s="3">
        <v>853.73500000000001</v>
      </c>
      <c r="S868" s="3">
        <v>11.173913000000001</v>
      </c>
      <c r="T868" s="3">
        <v>1092.9680000000001</v>
      </c>
      <c r="V868" s="3">
        <v>11.173913000000001</v>
      </c>
      <c r="W868" s="3">
        <v>770.62260000000003</v>
      </c>
      <c r="Y868" s="3">
        <v>11.173913000000001</v>
      </c>
      <c r="Z868" s="3">
        <v>774.75199999999995</v>
      </c>
      <c r="AB868" s="3">
        <v>11.173913000000001</v>
      </c>
      <c r="AC868" s="3">
        <v>997.95699999999999</v>
      </c>
    </row>
    <row r="869" spans="1:29" ht="15.75" customHeight="1" x14ac:dyDescent="0.2">
      <c r="A869" s="3">
        <v>11.217391299999999</v>
      </c>
      <c r="B869" s="3">
        <v>721.39880000000005</v>
      </c>
      <c r="D869" s="3">
        <v>11.217391299999999</v>
      </c>
      <c r="E869" s="3">
        <v>753.51679999999999</v>
      </c>
      <c r="G869" s="3">
        <v>11.217391299999999</v>
      </c>
      <c r="H869" s="3">
        <v>709.98929999999996</v>
      </c>
      <c r="J869" s="3">
        <v>11.217391299999999</v>
      </c>
      <c r="K869" s="3">
        <v>747.50660000000005</v>
      </c>
      <c r="M869" s="3">
        <v>11.217391299999999</v>
      </c>
      <c r="N869" s="3">
        <v>728.36879999999996</v>
      </c>
      <c r="P869" s="3">
        <v>11.217391299999999</v>
      </c>
      <c r="Q869" s="3">
        <v>857.40099999999995</v>
      </c>
      <c r="S869" s="3">
        <v>11.217391299999999</v>
      </c>
      <c r="T869" s="3">
        <v>1091.5329999999999</v>
      </c>
      <c r="V869" s="3">
        <v>11.217391299999999</v>
      </c>
      <c r="W869" s="3">
        <v>777.97879999999998</v>
      </c>
      <c r="Y869" s="3">
        <v>11.217391299999999</v>
      </c>
      <c r="Z869" s="3">
        <v>786.83299999999997</v>
      </c>
      <c r="AB869" s="3">
        <v>11.217391299999999</v>
      </c>
      <c r="AC869" s="3">
        <v>1003.674</v>
      </c>
    </row>
    <row r="870" spans="1:29" ht="15.75" customHeight="1" x14ac:dyDescent="0.2">
      <c r="A870" s="3">
        <v>11.260869599999999</v>
      </c>
      <c r="B870" s="3">
        <v>726.44129999999996</v>
      </c>
      <c r="D870" s="3">
        <v>11.260869599999999</v>
      </c>
      <c r="E870" s="3">
        <v>749.49699999999996</v>
      </c>
      <c r="G870" s="3">
        <v>11.260869599999999</v>
      </c>
      <c r="H870" s="3">
        <v>709.3777</v>
      </c>
      <c r="J870" s="3">
        <v>11.260869599999999</v>
      </c>
      <c r="K870" s="3">
        <v>735.20410000000004</v>
      </c>
      <c r="M870" s="3">
        <v>11.260869599999999</v>
      </c>
      <c r="N870" s="3">
        <v>728.30790000000002</v>
      </c>
      <c r="P870" s="3">
        <v>11.260869599999999</v>
      </c>
      <c r="Q870" s="3">
        <v>840.173</v>
      </c>
      <c r="S870" s="3">
        <v>11.260869599999999</v>
      </c>
      <c r="T870" s="3">
        <v>1096.6130000000001</v>
      </c>
      <c r="V870" s="3">
        <v>11.260869599999999</v>
      </c>
      <c r="W870" s="3">
        <v>774.02719999999999</v>
      </c>
      <c r="Y870" s="3">
        <v>11.260869599999999</v>
      </c>
      <c r="Z870" s="3">
        <v>795.01499999999999</v>
      </c>
      <c r="AB870" s="3">
        <v>11.260869599999999</v>
      </c>
      <c r="AC870" s="3">
        <v>998.851</v>
      </c>
    </row>
    <row r="871" spans="1:29" ht="15.75" customHeight="1" x14ac:dyDescent="0.2">
      <c r="A871" s="3">
        <v>11.3043478</v>
      </c>
      <c r="B871" s="3">
        <v>721.81269999999995</v>
      </c>
      <c r="D871" s="3">
        <v>11.3043478</v>
      </c>
      <c r="E871" s="3">
        <v>755.93079999999998</v>
      </c>
      <c r="G871" s="3">
        <v>11.3043478</v>
      </c>
      <c r="H871" s="3">
        <v>707.88990000000001</v>
      </c>
      <c r="J871" s="3">
        <v>11.3043478</v>
      </c>
      <c r="K871" s="3">
        <v>741.16560000000004</v>
      </c>
      <c r="M871" s="3">
        <v>11.3043478</v>
      </c>
      <c r="N871" s="3">
        <v>717.49159999999995</v>
      </c>
      <c r="P871" s="3">
        <v>11.3043478</v>
      </c>
      <c r="Q871" s="3">
        <v>834.46500000000003</v>
      </c>
      <c r="S871" s="3">
        <v>11.3043478</v>
      </c>
      <c r="T871" s="3">
        <v>1069.3330000000001</v>
      </c>
      <c r="V871" s="3">
        <v>11.3043478</v>
      </c>
      <c r="W871" s="3">
        <v>782.91570000000002</v>
      </c>
      <c r="Y871" s="3">
        <v>11.3043478</v>
      </c>
      <c r="Z871" s="3">
        <v>778.00900000000001</v>
      </c>
      <c r="AB871" s="3">
        <v>11.3043478</v>
      </c>
      <c r="AC871" s="3">
        <v>998.35400000000004</v>
      </c>
    </row>
    <row r="872" spans="1:29" ht="15.75" customHeight="1" x14ac:dyDescent="0.2">
      <c r="A872" s="3">
        <v>11.347826100000001</v>
      </c>
      <c r="B872" s="3">
        <v>722.72739999999999</v>
      </c>
      <c r="D872" s="3">
        <v>11.347826100000001</v>
      </c>
      <c r="E872" s="3">
        <v>747.75130000000001</v>
      </c>
      <c r="G872" s="3">
        <v>11.347826100000001</v>
      </c>
      <c r="H872" s="3">
        <v>706.94849999999997</v>
      </c>
      <c r="J872" s="3">
        <v>11.347826100000001</v>
      </c>
      <c r="K872" s="3">
        <v>741.26670000000001</v>
      </c>
      <c r="M872" s="3">
        <v>11.347826100000001</v>
      </c>
      <c r="N872" s="3">
        <v>724.10500000000002</v>
      </c>
      <c r="P872" s="3">
        <v>11.347826100000001</v>
      </c>
      <c r="Q872" s="3">
        <v>845.13300000000004</v>
      </c>
      <c r="S872" s="3">
        <v>11.347826100000001</v>
      </c>
      <c r="T872" s="3">
        <v>1085.056</v>
      </c>
      <c r="V872" s="3">
        <v>11.347826100000001</v>
      </c>
      <c r="W872" s="3">
        <v>775.02750000000003</v>
      </c>
      <c r="Y872" s="3">
        <v>11.347826100000001</v>
      </c>
      <c r="Z872" s="3">
        <v>796.67499999999995</v>
      </c>
      <c r="AB872" s="3">
        <v>11.347826100000001</v>
      </c>
      <c r="AC872" s="3">
        <v>1010.466</v>
      </c>
    </row>
    <row r="873" spans="1:29" ht="15.75" customHeight="1" x14ac:dyDescent="0.2">
      <c r="A873" s="3">
        <v>11.3913043</v>
      </c>
      <c r="B873" s="3">
        <v>722.98609999999996</v>
      </c>
      <c r="D873" s="3">
        <v>11.3913043</v>
      </c>
      <c r="E873" s="3">
        <v>748.66520000000003</v>
      </c>
      <c r="G873" s="3">
        <v>11.3913043</v>
      </c>
      <c r="H873" s="3">
        <v>707.37900000000002</v>
      </c>
      <c r="J873" s="3">
        <v>11.3913043</v>
      </c>
      <c r="K873" s="3">
        <v>739.72040000000004</v>
      </c>
      <c r="M873" s="3">
        <v>11.3913043</v>
      </c>
      <c r="N873" s="3">
        <v>722.72559999999999</v>
      </c>
      <c r="P873" s="3">
        <v>11.3913043</v>
      </c>
      <c r="Q873" s="3">
        <v>832.86</v>
      </c>
      <c r="S873" s="3">
        <v>11.3913043</v>
      </c>
      <c r="T873" s="3">
        <v>1096.518</v>
      </c>
      <c r="V873" s="3">
        <v>11.3913043</v>
      </c>
      <c r="W873" s="3">
        <v>772.90120000000002</v>
      </c>
      <c r="Y873" s="3">
        <v>11.3913043</v>
      </c>
      <c r="Z873" s="3">
        <v>792.05399999999997</v>
      </c>
      <c r="AB873" s="3">
        <v>11.3913043</v>
      </c>
      <c r="AC873" s="3">
        <v>1008.313</v>
      </c>
    </row>
    <row r="874" spans="1:29" ht="15.75" customHeight="1" x14ac:dyDescent="0.2">
      <c r="A874" s="3">
        <v>11.4347826</v>
      </c>
      <c r="B874" s="3">
        <v>731.43629999999996</v>
      </c>
      <c r="D874" s="3">
        <v>11.4347826</v>
      </c>
      <c r="E874" s="3">
        <v>752.98440000000005</v>
      </c>
      <c r="G874" s="3">
        <v>11.4347826</v>
      </c>
      <c r="H874" s="3">
        <v>713.19849999999997</v>
      </c>
      <c r="J874" s="3">
        <v>11.4347826</v>
      </c>
      <c r="K874" s="3">
        <v>747.75490000000002</v>
      </c>
      <c r="M874" s="3">
        <v>11.4347826</v>
      </c>
      <c r="N874" s="3">
        <v>726.52440000000001</v>
      </c>
      <c r="P874" s="3">
        <v>11.4347826</v>
      </c>
      <c r="Q874" s="3">
        <v>858.01099999999997</v>
      </c>
      <c r="S874" s="3">
        <v>11.4347826</v>
      </c>
      <c r="T874" s="3">
        <v>1102.327</v>
      </c>
      <c r="V874" s="3">
        <v>11.4347826</v>
      </c>
      <c r="W874" s="3">
        <v>782.37279999999998</v>
      </c>
      <c r="Y874" s="3">
        <v>11.4347826</v>
      </c>
      <c r="Z874" s="3">
        <v>782.19399999999996</v>
      </c>
      <c r="AB874" s="3">
        <v>11.4347826</v>
      </c>
      <c r="AC874" s="3">
        <v>1008.325</v>
      </c>
    </row>
    <row r="875" spans="1:29" ht="15.75" customHeight="1" x14ac:dyDescent="0.2">
      <c r="A875" s="3">
        <v>11.4782609</v>
      </c>
      <c r="B875" s="3">
        <v>719.87729999999999</v>
      </c>
      <c r="D875" s="3">
        <v>11.4782609</v>
      </c>
      <c r="E875" s="3">
        <v>740.09</v>
      </c>
      <c r="G875" s="3">
        <v>11.4782609</v>
      </c>
      <c r="H875" s="3">
        <v>705.7758</v>
      </c>
      <c r="J875" s="3">
        <v>11.4782609</v>
      </c>
      <c r="K875" s="3">
        <v>740.94539999999995</v>
      </c>
      <c r="M875" s="3">
        <v>11.4782609</v>
      </c>
      <c r="N875" s="3">
        <v>725.45529999999997</v>
      </c>
      <c r="P875" s="3">
        <v>11.4782609</v>
      </c>
      <c r="Q875" s="3">
        <v>832.97</v>
      </c>
      <c r="S875" s="3">
        <v>11.4782609</v>
      </c>
      <c r="T875" s="3">
        <v>1129.0909999999999</v>
      </c>
      <c r="V875" s="3">
        <v>11.4782609</v>
      </c>
      <c r="W875" s="3">
        <v>767.42100000000005</v>
      </c>
      <c r="Y875" s="3">
        <v>11.4782609</v>
      </c>
      <c r="Z875" s="3">
        <v>776.43100000000004</v>
      </c>
      <c r="AB875" s="3">
        <v>11.4782609</v>
      </c>
      <c r="AC875" s="3">
        <v>984.21600000000001</v>
      </c>
    </row>
    <row r="876" spans="1:29" ht="15.75" customHeight="1" x14ac:dyDescent="0.2">
      <c r="A876" s="3">
        <v>11.5217391</v>
      </c>
      <c r="B876" s="3">
        <v>725.10860000000002</v>
      </c>
      <c r="D876" s="3">
        <v>11.5217391</v>
      </c>
      <c r="E876" s="3">
        <v>748.21410000000003</v>
      </c>
      <c r="G876" s="3">
        <v>11.5217391</v>
      </c>
      <c r="H876" s="3">
        <v>710.2894</v>
      </c>
      <c r="J876" s="3">
        <v>11.5217391</v>
      </c>
      <c r="K876" s="3">
        <v>745.95730000000003</v>
      </c>
      <c r="M876" s="3">
        <v>11.5217391</v>
      </c>
      <c r="N876" s="3">
        <v>727.4701</v>
      </c>
      <c r="P876" s="3">
        <v>11.5217391</v>
      </c>
      <c r="Q876" s="3">
        <v>848.80100000000004</v>
      </c>
      <c r="S876" s="3">
        <v>11.5217391</v>
      </c>
      <c r="T876" s="3">
        <v>1152.9449999999999</v>
      </c>
      <c r="V876" s="3">
        <v>11.5217391</v>
      </c>
      <c r="W876" s="3">
        <v>774.12350000000004</v>
      </c>
      <c r="Y876" s="3">
        <v>11.5217391</v>
      </c>
      <c r="Z876" s="3">
        <v>788.96100000000001</v>
      </c>
      <c r="AB876" s="3">
        <v>11.5217391</v>
      </c>
      <c r="AC876" s="3">
        <v>980.524</v>
      </c>
    </row>
    <row r="877" spans="1:29" ht="15.75" customHeight="1" x14ac:dyDescent="0.2">
      <c r="A877" s="3">
        <v>11.5652174</v>
      </c>
      <c r="B877" s="3">
        <v>726.64139999999998</v>
      </c>
      <c r="D877" s="3">
        <v>11.5652174</v>
      </c>
      <c r="E877" s="3">
        <v>749.68</v>
      </c>
      <c r="G877" s="3">
        <v>11.5652174</v>
      </c>
      <c r="H877" s="3">
        <v>715.66309999999999</v>
      </c>
      <c r="J877" s="3">
        <v>11.5652174</v>
      </c>
      <c r="K877" s="3">
        <v>737.0865</v>
      </c>
      <c r="M877" s="3">
        <v>11.5652174</v>
      </c>
      <c r="N877" s="3">
        <v>726.71079999999995</v>
      </c>
      <c r="P877" s="3">
        <v>11.5652174</v>
      </c>
      <c r="Q877" s="3">
        <v>822.99199999999996</v>
      </c>
      <c r="S877" s="3">
        <v>11.5652174</v>
      </c>
      <c r="T877" s="3">
        <v>1140.606</v>
      </c>
      <c r="V877" s="3">
        <v>11.5652174</v>
      </c>
      <c r="W877" s="3">
        <v>776.75530000000003</v>
      </c>
      <c r="Y877" s="3">
        <v>11.5652174</v>
      </c>
      <c r="Z877" s="3">
        <v>772.49</v>
      </c>
      <c r="AB877" s="3">
        <v>11.5652174</v>
      </c>
      <c r="AC877" s="3">
        <v>997.22500000000002</v>
      </c>
    </row>
    <row r="878" spans="1:29" ht="15.75" customHeight="1" x14ac:dyDescent="0.2">
      <c r="A878" s="3">
        <v>11.6086957</v>
      </c>
      <c r="B878" s="3">
        <v>717.62080000000003</v>
      </c>
      <c r="D878" s="3">
        <v>11.6086957</v>
      </c>
      <c r="E878" s="3">
        <v>742.52059999999994</v>
      </c>
      <c r="G878" s="3">
        <v>11.6086957</v>
      </c>
      <c r="H878" s="3">
        <v>707.37919999999997</v>
      </c>
      <c r="J878" s="3">
        <v>11.6086957</v>
      </c>
      <c r="K878" s="3">
        <v>739.30799999999999</v>
      </c>
      <c r="M878" s="3">
        <v>11.6086957</v>
      </c>
      <c r="N878" s="3">
        <v>726.28520000000003</v>
      </c>
      <c r="P878" s="3">
        <v>11.6086957</v>
      </c>
      <c r="Q878" s="3">
        <v>838.98199999999997</v>
      </c>
      <c r="S878" s="3">
        <v>11.6086957</v>
      </c>
      <c r="T878" s="3">
        <v>1130.3030000000001</v>
      </c>
      <c r="V878" s="3">
        <v>11.6086957</v>
      </c>
      <c r="W878" s="3">
        <v>777.11509999999998</v>
      </c>
      <c r="Y878" s="3">
        <v>11.6086957</v>
      </c>
      <c r="Z878" s="3">
        <v>785.51</v>
      </c>
      <c r="AB878" s="3">
        <v>11.6086957</v>
      </c>
      <c r="AC878" s="3">
        <v>986.92899999999997</v>
      </c>
    </row>
    <row r="879" spans="1:29" ht="15.75" customHeight="1" x14ac:dyDescent="0.2">
      <c r="A879" s="3">
        <v>11.652173899999999</v>
      </c>
      <c r="B879" s="3">
        <v>726.24980000000005</v>
      </c>
      <c r="D879" s="3">
        <v>11.652173899999999</v>
      </c>
      <c r="E879" s="3">
        <v>761.18730000000005</v>
      </c>
      <c r="G879" s="3">
        <v>11.652173899999999</v>
      </c>
      <c r="H879" s="3">
        <v>712.15110000000004</v>
      </c>
      <c r="J879" s="3">
        <v>11.652173899999999</v>
      </c>
      <c r="K879" s="3">
        <v>746.91120000000001</v>
      </c>
      <c r="M879" s="3">
        <v>11.652173899999999</v>
      </c>
      <c r="N879" s="3">
        <v>737.10550000000001</v>
      </c>
      <c r="P879" s="3">
        <v>11.652173899999999</v>
      </c>
      <c r="Q879" s="3">
        <v>828.41700000000003</v>
      </c>
      <c r="S879" s="3">
        <v>11.652173899999999</v>
      </c>
      <c r="T879" s="3">
        <v>1127.299</v>
      </c>
      <c r="V879" s="3">
        <v>11.652173899999999</v>
      </c>
      <c r="W879" s="3">
        <v>783.62019999999995</v>
      </c>
      <c r="Y879" s="3">
        <v>11.652173899999999</v>
      </c>
      <c r="Z879" s="3">
        <v>796.45100000000002</v>
      </c>
      <c r="AB879" s="3">
        <v>11.652173899999999</v>
      </c>
      <c r="AC879" s="3">
        <v>986.15200000000004</v>
      </c>
    </row>
    <row r="880" spans="1:29" ht="15.75" customHeight="1" x14ac:dyDescent="0.2">
      <c r="A880" s="3">
        <v>11.6956522</v>
      </c>
      <c r="B880" s="3">
        <v>721.07590000000005</v>
      </c>
      <c r="D880" s="3">
        <v>11.6956522</v>
      </c>
      <c r="E880" s="3">
        <v>756.88580000000002</v>
      </c>
      <c r="G880" s="3">
        <v>11.6956522</v>
      </c>
      <c r="H880" s="3">
        <v>706.20719999999994</v>
      </c>
      <c r="J880" s="3">
        <v>11.6956522</v>
      </c>
      <c r="K880" s="3">
        <v>741.6146</v>
      </c>
      <c r="M880" s="3">
        <v>11.6956522</v>
      </c>
      <c r="N880" s="3">
        <v>732.20339999999999</v>
      </c>
      <c r="P880" s="3">
        <v>11.6956522</v>
      </c>
      <c r="Q880" s="3">
        <v>838.11500000000001</v>
      </c>
      <c r="S880" s="3">
        <v>11.6956522</v>
      </c>
      <c r="T880" s="3">
        <v>1117.329</v>
      </c>
      <c r="V880" s="3">
        <v>11.6956522</v>
      </c>
      <c r="W880" s="3">
        <v>784.74350000000004</v>
      </c>
      <c r="Y880" s="3">
        <v>11.6956522</v>
      </c>
      <c r="Z880" s="3">
        <v>781.92600000000004</v>
      </c>
      <c r="AB880" s="3">
        <v>11.6956522</v>
      </c>
      <c r="AC880" s="3">
        <v>985.93</v>
      </c>
    </row>
    <row r="881" spans="1:29" ht="15.75" customHeight="1" x14ac:dyDescent="0.2">
      <c r="A881" s="3">
        <v>11.739130400000001</v>
      </c>
      <c r="B881" s="3">
        <v>726.06560000000002</v>
      </c>
      <c r="D881" s="3">
        <v>11.739130400000001</v>
      </c>
      <c r="E881" s="3">
        <v>752.12909999999999</v>
      </c>
      <c r="G881" s="3">
        <v>11.739130400000001</v>
      </c>
      <c r="H881" s="3">
        <v>699.2319</v>
      </c>
      <c r="J881" s="3">
        <v>11.739130400000001</v>
      </c>
      <c r="K881" s="3">
        <v>740.66669999999999</v>
      </c>
      <c r="M881" s="3">
        <v>11.739130400000001</v>
      </c>
      <c r="N881" s="3">
        <v>726.09469999999999</v>
      </c>
      <c r="P881" s="3">
        <v>11.739130400000001</v>
      </c>
      <c r="Q881" s="3">
        <v>828.82</v>
      </c>
      <c r="S881" s="3">
        <v>11.739130400000001</v>
      </c>
      <c r="T881" s="3">
        <v>1100.4780000000001</v>
      </c>
      <c r="V881" s="3">
        <v>11.739130400000001</v>
      </c>
      <c r="W881" s="3">
        <v>776.19529999999997</v>
      </c>
      <c r="Y881" s="3">
        <v>11.739130400000001</v>
      </c>
      <c r="Z881" s="3">
        <v>790.65499999999997</v>
      </c>
      <c r="AB881" s="3">
        <v>11.739130400000001</v>
      </c>
      <c r="AC881" s="3">
        <v>991.22900000000004</v>
      </c>
    </row>
    <row r="882" spans="1:29" ht="15.75" customHeight="1" x14ac:dyDescent="0.2">
      <c r="A882" s="3">
        <v>11.782608700000001</v>
      </c>
      <c r="B882" s="3">
        <v>721.04690000000005</v>
      </c>
      <c r="D882" s="3">
        <v>11.782608700000001</v>
      </c>
      <c r="E882" s="3">
        <v>747.37890000000004</v>
      </c>
      <c r="G882" s="3">
        <v>11.782608700000001</v>
      </c>
      <c r="H882" s="3">
        <v>703.03980000000001</v>
      </c>
      <c r="J882" s="3">
        <v>11.782608700000001</v>
      </c>
      <c r="K882" s="3">
        <v>743.78049999999996</v>
      </c>
      <c r="M882" s="3">
        <v>11.782608700000001</v>
      </c>
      <c r="N882" s="3">
        <v>724.70839999999998</v>
      </c>
      <c r="P882" s="3">
        <v>11.782608700000001</v>
      </c>
      <c r="Q882" s="3">
        <v>833.74199999999996</v>
      </c>
      <c r="S882" s="3">
        <v>11.782608700000001</v>
      </c>
      <c r="T882" s="3">
        <v>1123.2260000000001</v>
      </c>
      <c r="V882" s="3">
        <v>11.782608700000001</v>
      </c>
      <c r="W882" s="3">
        <v>775.03309999999999</v>
      </c>
      <c r="Y882" s="3">
        <v>11.782608700000001</v>
      </c>
      <c r="Z882" s="3">
        <v>769.08199999999999</v>
      </c>
      <c r="AB882" s="3">
        <v>11.782608700000001</v>
      </c>
      <c r="AC882" s="3">
        <v>979.11800000000005</v>
      </c>
    </row>
    <row r="883" spans="1:29" ht="15.75" customHeight="1" x14ac:dyDescent="0.2">
      <c r="A883" s="3">
        <v>11.826086999999999</v>
      </c>
      <c r="B883" s="3">
        <v>719.36900000000003</v>
      </c>
      <c r="D883" s="3">
        <v>11.826086999999999</v>
      </c>
      <c r="E883" s="3">
        <v>757.55790000000002</v>
      </c>
      <c r="G883" s="3">
        <v>11.826086999999999</v>
      </c>
      <c r="H883" s="3">
        <v>701.40250000000003</v>
      </c>
      <c r="J883" s="3">
        <v>11.826086999999999</v>
      </c>
      <c r="K883" s="3">
        <v>741.06050000000005</v>
      </c>
      <c r="M883" s="3">
        <v>11.826086999999999</v>
      </c>
      <c r="N883" s="3">
        <v>723.07460000000003</v>
      </c>
      <c r="P883" s="3">
        <v>11.826086999999999</v>
      </c>
      <c r="Q883" s="3">
        <v>820.66</v>
      </c>
      <c r="S883" s="3">
        <v>11.826086999999999</v>
      </c>
      <c r="T883" s="3">
        <v>1104.607</v>
      </c>
      <c r="V883" s="3">
        <v>11.826086999999999</v>
      </c>
      <c r="W883" s="3">
        <v>778.7337</v>
      </c>
      <c r="Y883" s="3">
        <v>11.826086999999999</v>
      </c>
      <c r="Z883" s="3">
        <v>773.33</v>
      </c>
      <c r="AB883" s="3">
        <v>11.826086999999999</v>
      </c>
      <c r="AC883" s="3">
        <v>1003.611</v>
      </c>
    </row>
    <row r="884" spans="1:29" ht="15.75" customHeight="1" x14ac:dyDescent="0.2">
      <c r="A884" s="3">
        <v>11.8695652</v>
      </c>
      <c r="B884" s="3">
        <v>727.92359999999996</v>
      </c>
      <c r="D884" s="3">
        <v>11.8695652</v>
      </c>
      <c r="E884" s="3">
        <v>752.59910000000002</v>
      </c>
      <c r="G884" s="3">
        <v>11.8695652</v>
      </c>
      <c r="H884" s="3">
        <v>704.25549999999998</v>
      </c>
      <c r="J884" s="3">
        <v>11.8695652</v>
      </c>
      <c r="K884" s="3">
        <v>746.87329999999997</v>
      </c>
      <c r="M884" s="3">
        <v>11.8695652</v>
      </c>
      <c r="N884" s="3">
        <v>728.01570000000004</v>
      </c>
      <c r="P884" s="3">
        <v>11.8695652</v>
      </c>
      <c r="Q884" s="3">
        <v>810.65700000000004</v>
      </c>
      <c r="S884" s="3">
        <v>11.8695652</v>
      </c>
      <c r="T884" s="3">
        <v>1126.9110000000001</v>
      </c>
      <c r="V884" s="3">
        <v>11.8695652</v>
      </c>
      <c r="W884" s="3">
        <v>780.95519999999999</v>
      </c>
      <c r="Y884" s="3">
        <v>11.8695652</v>
      </c>
      <c r="Z884" s="3">
        <v>779.03700000000003</v>
      </c>
      <c r="AB884" s="3">
        <v>11.8695652</v>
      </c>
      <c r="AC884" s="3">
        <v>979.03599999999994</v>
      </c>
    </row>
    <row r="885" spans="1:29" ht="15.75" customHeight="1" x14ac:dyDescent="0.2">
      <c r="A885" s="3">
        <v>11.913043500000001</v>
      </c>
      <c r="B885" s="3">
        <v>715.18679999999995</v>
      </c>
      <c r="D885" s="3">
        <v>11.913043500000001</v>
      </c>
      <c r="E885" s="3">
        <v>748.64940000000001</v>
      </c>
      <c r="G885" s="3">
        <v>11.913043500000001</v>
      </c>
      <c r="H885" s="3">
        <v>697.68169999999998</v>
      </c>
      <c r="J885" s="3">
        <v>11.913043500000001</v>
      </c>
      <c r="K885" s="3">
        <v>744.07860000000005</v>
      </c>
      <c r="M885" s="3">
        <v>11.913043500000001</v>
      </c>
      <c r="N885" s="3">
        <v>715.44259999999997</v>
      </c>
      <c r="P885" s="3">
        <v>11.913043500000001</v>
      </c>
      <c r="Q885" s="3">
        <v>822.71500000000003</v>
      </c>
      <c r="S885" s="3">
        <v>11.913043500000001</v>
      </c>
      <c r="T885" s="3">
        <v>1103.7660000000001</v>
      </c>
      <c r="V885" s="3">
        <v>11.913043500000001</v>
      </c>
      <c r="W885" s="3">
        <v>779.42610000000002</v>
      </c>
      <c r="Y885" s="3">
        <v>11.913043500000001</v>
      </c>
      <c r="Z885" s="3">
        <v>778.84199999999998</v>
      </c>
      <c r="AB885" s="3">
        <v>11.913043500000001</v>
      </c>
      <c r="AC885" s="3">
        <v>988.92899999999997</v>
      </c>
    </row>
    <row r="886" spans="1:29" ht="15.75" customHeight="1" x14ac:dyDescent="0.2">
      <c r="A886" s="3">
        <v>11.9565217</v>
      </c>
      <c r="B886" s="3">
        <v>720.82929999999999</v>
      </c>
      <c r="D886" s="3">
        <v>11.9565217</v>
      </c>
      <c r="E886" s="3">
        <v>758.11900000000003</v>
      </c>
      <c r="G886" s="3">
        <v>11.9565217</v>
      </c>
      <c r="H886" s="3">
        <v>695.53790000000004</v>
      </c>
      <c r="J886" s="3">
        <v>11.9565217</v>
      </c>
      <c r="K886" s="3">
        <v>742.50930000000005</v>
      </c>
      <c r="M886" s="3">
        <v>11.9565217</v>
      </c>
      <c r="N886" s="3">
        <v>725.39700000000005</v>
      </c>
      <c r="P886" s="3">
        <v>11.9565217</v>
      </c>
      <c r="Q886" s="3">
        <v>828.31399999999996</v>
      </c>
      <c r="S886" s="3">
        <v>11.9565217</v>
      </c>
      <c r="T886" s="3">
        <v>1115.6089999999999</v>
      </c>
      <c r="V886" s="3">
        <v>11.9565217</v>
      </c>
      <c r="W886" s="3">
        <v>778.3741</v>
      </c>
      <c r="Y886" s="3">
        <v>11.9565217</v>
      </c>
      <c r="Z886" s="3">
        <v>764.05799999999999</v>
      </c>
      <c r="AB886" s="3">
        <v>11.9565217</v>
      </c>
      <c r="AC886" s="3">
        <v>956.74300000000005</v>
      </c>
    </row>
    <row r="887" spans="1:29" ht="15.75" customHeight="1" x14ac:dyDescent="0.2">
      <c r="A887" s="3">
        <v>12</v>
      </c>
      <c r="B887" s="3">
        <v>718.05070000000001</v>
      </c>
      <c r="D887" s="3">
        <v>12</v>
      </c>
      <c r="E887" s="3">
        <v>748.26620000000003</v>
      </c>
      <c r="G887" s="3">
        <v>12</v>
      </c>
      <c r="H887" s="3">
        <v>699.55029999999999</v>
      </c>
      <c r="J887" s="3">
        <v>12</v>
      </c>
      <c r="K887" s="3">
        <v>736.42740000000003</v>
      </c>
      <c r="M887" s="3">
        <v>12</v>
      </c>
      <c r="N887" s="3">
        <v>724.90239999999994</v>
      </c>
      <c r="P887" s="3">
        <v>12</v>
      </c>
      <c r="Q887" s="3">
        <v>817.91899999999998</v>
      </c>
      <c r="S887" s="3">
        <v>12</v>
      </c>
      <c r="T887" s="3">
        <v>1109.8520000000001</v>
      </c>
      <c r="V887" s="3">
        <v>12</v>
      </c>
      <c r="W887" s="3">
        <v>777.02110000000005</v>
      </c>
      <c r="Y887" s="3">
        <v>12</v>
      </c>
      <c r="Z887" s="3">
        <v>773.101</v>
      </c>
      <c r="AB887" s="3">
        <v>12</v>
      </c>
      <c r="AC887" s="3">
        <v>978.54899999999998</v>
      </c>
    </row>
    <row r="888" spans="1:29" ht="15.75" customHeight="1" x14ac:dyDescent="0.2">
      <c r="A888" s="3">
        <v>12.0434783</v>
      </c>
      <c r="B888" s="3">
        <v>719.96</v>
      </c>
      <c r="D888" s="3">
        <v>12.0434783</v>
      </c>
      <c r="E888" s="3">
        <v>749.11879999999996</v>
      </c>
      <c r="G888" s="3">
        <v>12.0434783</v>
      </c>
      <c r="H888" s="3">
        <v>703.06510000000003</v>
      </c>
      <c r="J888" s="3">
        <v>12.0434783</v>
      </c>
      <c r="K888" s="3">
        <v>739.54179999999997</v>
      </c>
      <c r="M888" s="3">
        <v>12.0434783</v>
      </c>
      <c r="N888" s="3">
        <v>724.19200000000001</v>
      </c>
      <c r="P888" s="3">
        <v>12.0434783</v>
      </c>
      <c r="Q888" s="3">
        <v>808.07299999999998</v>
      </c>
      <c r="S888" s="3">
        <v>12.0434783</v>
      </c>
      <c r="T888" s="3">
        <v>1095.453</v>
      </c>
      <c r="V888" s="3">
        <v>12.0434783</v>
      </c>
      <c r="W888" s="3">
        <v>779.70029999999997</v>
      </c>
      <c r="Y888" s="3">
        <v>12.0434783</v>
      </c>
      <c r="Z888" s="3">
        <v>784.94200000000001</v>
      </c>
      <c r="AB888" s="3">
        <v>12.0434783</v>
      </c>
      <c r="AC888" s="3">
        <v>983.36699999999996</v>
      </c>
    </row>
    <row r="889" spans="1:29" ht="15.75" customHeight="1" x14ac:dyDescent="0.2">
      <c r="A889" s="3">
        <v>12.086956499999999</v>
      </c>
      <c r="B889" s="3">
        <v>719.23440000000005</v>
      </c>
      <c r="D889" s="3">
        <v>12.086956499999999</v>
      </c>
      <c r="E889" s="3">
        <v>743.6694</v>
      </c>
      <c r="G889" s="3">
        <v>12.086956499999999</v>
      </c>
      <c r="H889" s="3">
        <v>703.90470000000005</v>
      </c>
      <c r="J889" s="3">
        <v>12.086956499999999</v>
      </c>
      <c r="K889" s="3">
        <v>738.94929999999999</v>
      </c>
      <c r="M889" s="3">
        <v>12.086956499999999</v>
      </c>
      <c r="N889" s="3">
        <v>723.48569999999995</v>
      </c>
      <c r="P889" s="3">
        <v>12.086956499999999</v>
      </c>
      <c r="Q889" s="3">
        <v>821.33199999999999</v>
      </c>
      <c r="S889" s="3">
        <v>12.086956499999999</v>
      </c>
      <c r="T889" s="3">
        <v>1098.722</v>
      </c>
      <c r="V889" s="3">
        <v>12.086956499999999</v>
      </c>
      <c r="W889" s="3">
        <v>781.26419999999996</v>
      </c>
      <c r="Y889" s="3">
        <v>12.086956499999999</v>
      </c>
      <c r="Z889" s="3">
        <v>773.76</v>
      </c>
      <c r="AB889" s="3">
        <v>12.086956499999999</v>
      </c>
      <c r="AC889" s="3">
        <v>978.50099999999998</v>
      </c>
    </row>
    <row r="890" spans="1:29" ht="15.75" customHeight="1" x14ac:dyDescent="0.2">
      <c r="A890" s="3">
        <v>12.1304348</v>
      </c>
      <c r="B890" s="3">
        <v>717.40170000000001</v>
      </c>
      <c r="D890" s="3">
        <v>12.1304348</v>
      </c>
      <c r="E890" s="3">
        <v>753.29160000000002</v>
      </c>
      <c r="G890" s="3">
        <v>12.1304348</v>
      </c>
      <c r="H890" s="3">
        <v>710.02269999999999</v>
      </c>
      <c r="J890" s="3">
        <v>12.1304348</v>
      </c>
      <c r="K890" s="3">
        <v>737.23320000000001</v>
      </c>
      <c r="M890" s="3">
        <v>12.1304348</v>
      </c>
      <c r="N890" s="3">
        <v>725.84190000000001</v>
      </c>
      <c r="P890" s="3">
        <v>12.1304348</v>
      </c>
      <c r="Q890" s="3">
        <v>819.61199999999997</v>
      </c>
      <c r="S890" s="3">
        <v>12.1304348</v>
      </c>
      <c r="T890" s="3">
        <v>1111.155</v>
      </c>
      <c r="V890" s="3">
        <v>12.1304348</v>
      </c>
      <c r="W890" s="3">
        <v>777.30020000000002</v>
      </c>
      <c r="Y890" s="3">
        <v>12.1304348</v>
      </c>
      <c r="Z890" s="3">
        <v>781.37900000000002</v>
      </c>
      <c r="AB890" s="3">
        <v>12.1304348</v>
      </c>
      <c r="AC890" s="3">
        <v>985.56200000000001</v>
      </c>
    </row>
    <row r="891" spans="1:29" ht="15.75" customHeight="1" x14ac:dyDescent="0.2">
      <c r="A891" s="3">
        <v>12.173913000000001</v>
      </c>
      <c r="B891" s="3">
        <v>713.43700000000001</v>
      </c>
      <c r="D891" s="3">
        <v>12.173913000000001</v>
      </c>
      <c r="E891" s="3">
        <v>747.21400000000006</v>
      </c>
      <c r="G891" s="3">
        <v>12.173913000000001</v>
      </c>
      <c r="H891" s="3">
        <v>709.89850000000001</v>
      </c>
      <c r="J891" s="3">
        <v>12.173913000000001</v>
      </c>
      <c r="K891" s="3">
        <v>742.82979999999998</v>
      </c>
      <c r="M891" s="3">
        <v>12.173913000000001</v>
      </c>
      <c r="N891" s="3">
        <v>727.98140000000001</v>
      </c>
      <c r="P891" s="3">
        <v>12.173913000000001</v>
      </c>
      <c r="Q891" s="3">
        <v>835.77200000000005</v>
      </c>
      <c r="S891" s="3">
        <v>12.173913000000001</v>
      </c>
      <c r="T891" s="3">
        <v>1100.316</v>
      </c>
      <c r="V891" s="3">
        <v>12.173913000000001</v>
      </c>
      <c r="W891" s="3">
        <v>779.21810000000005</v>
      </c>
      <c r="Y891" s="3">
        <v>12.173913000000001</v>
      </c>
      <c r="Z891" s="3">
        <v>767.98299999999995</v>
      </c>
      <c r="AB891" s="3">
        <v>12.173913000000001</v>
      </c>
      <c r="AC891" s="3">
        <v>977.34500000000003</v>
      </c>
    </row>
    <row r="892" spans="1:29" ht="15.75" customHeight="1" x14ac:dyDescent="0.2">
      <c r="A892" s="3">
        <v>12.217391299999999</v>
      </c>
      <c r="B892" s="3">
        <v>717.89009999999996</v>
      </c>
      <c r="D892" s="3">
        <v>12.217391299999999</v>
      </c>
      <c r="E892" s="3">
        <v>755.57619999999997</v>
      </c>
      <c r="G892" s="3">
        <v>12.217391299999999</v>
      </c>
      <c r="H892" s="3">
        <v>704.63480000000004</v>
      </c>
      <c r="J892" s="3">
        <v>12.217391299999999</v>
      </c>
      <c r="K892" s="3">
        <v>742.5299</v>
      </c>
      <c r="M892" s="3">
        <v>12.217391299999999</v>
      </c>
      <c r="N892" s="3">
        <v>723.21140000000003</v>
      </c>
      <c r="P892" s="3">
        <v>12.217391299999999</v>
      </c>
      <c r="Q892" s="3">
        <v>822.95500000000004</v>
      </c>
      <c r="S892" s="3">
        <v>12.217391299999999</v>
      </c>
      <c r="T892" s="3">
        <v>1067.412</v>
      </c>
      <c r="V892" s="3">
        <v>12.217391299999999</v>
      </c>
      <c r="W892" s="3">
        <v>781.17690000000005</v>
      </c>
      <c r="Y892" s="3">
        <v>12.217391299999999</v>
      </c>
      <c r="Z892" s="3">
        <v>767.44500000000005</v>
      </c>
      <c r="AB892" s="3">
        <v>12.217391299999999</v>
      </c>
      <c r="AC892" s="3">
        <v>998.505</v>
      </c>
    </row>
    <row r="893" spans="1:29" ht="15.75" customHeight="1" x14ac:dyDescent="0.2">
      <c r="A893" s="3">
        <v>12.260869599999999</v>
      </c>
      <c r="B893" s="3">
        <v>720.87189999999998</v>
      </c>
      <c r="D893" s="3">
        <v>12.260869599999999</v>
      </c>
      <c r="E893" s="3">
        <v>749.76160000000004</v>
      </c>
      <c r="G893" s="3">
        <v>12.260869599999999</v>
      </c>
      <c r="H893" s="3">
        <v>696.92219999999998</v>
      </c>
      <c r="J893" s="3">
        <v>12.260869599999999</v>
      </c>
      <c r="K893" s="3">
        <v>741.95180000000005</v>
      </c>
      <c r="M893" s="3">
        <v>12.260869599999999</v>
      </c>
      <c r="N893" s="3">
        <v>719.20309999999995</v>
      </c>
      <c r="P893" s="3">
        <v>12.260869599999999</v>
      </c>
      <c r="Q893" s="3">
        <v>800.37199999999996</v>
      </c>
      <c r="S893" s="3">
        <v>12.260869599999999</v>
      </c>
      <c r="T893" s="3">
        <v>1102.48</v>
      </c>
      <c r="V893" s="3">
        <v>12.260869599999999</v>
      </c>
      <c r="W893" s="3">
        <v>778.68550000000005</v>
      </c>
      <c r="Y893" s="3">
        <v>12.260869599999999</v>
      </c>
      <c r="Z893" s="3">
        <v>766.16600000000005</v>
      </c>
      <c r="AB893" s="3">
        <v>12.260869599999999</v>
      </c>
      <c r="AC893" s="3">
        <v>987.86900000000003</v>
      </c>
    </row>
    <row r="894" spans="1:29" ht="15.75" customHeight="1" x14ac:dyDescent="0.2">
      <c r="A894" s="3">
        <v>12.3043478</v>
      </c>
      <c r="B894" s="3">
        <v>719.44839999999999</v>
      </c>
      <c r="D894" s="3">
        <v>12.3043478</v>
      </c>
      <c r="E894" s="3">
        <v>749.13130000000001</v>
      </c>
      <c r="G894" s="3">
        <v>12.3043478</v>
      </c>
      <c r="H894" s="3">
        <v>709.2115</v>
      </c>
      <c r="J894" s="3">
        <v>12.3043478</v>
      </c>
      <c r="K894" s="3">
        <v>739.11040000000003</v>
      </c>
      <c r="M894" s="3">
        <v>12.3043478</v>
      </c>
      <c r="N894" s="3">
        <v>726.56449999999995</v>
      </c>
      <c r="P894" s="3">
        <v>12.3043478</v>
      </c>
      <c r="Q894" s="3">
        <v>819.46900000000005</v>
      </c>
      <c r="S894" s="3">
        <v>12.3043478</v>
      </c>
      <c r="T894" s="3">
        <v>1093.0050000000001</v>
      </c>
      <c r="V894" s="3">
        <v>12.3043478</v>
      </c>
      <c r="W894" s="3">
        <v>786.49950000000001</v>
      </c>
      <c r="Y894" s="3">
        <v>12.3043478</v>
      </c>
      <c r="Z894" s="3">
        <v>772.07</v>
      </c>
      <c r="AB894" s="3">
        <v>12.3043478</v>
      </c>
      <c r="AC894" s="3">
        <v>982.45299999999997</v>
      </c>
    </row>
    <row r="895" spans="1:29" ht="15.75" customHeight="1" x14ac:dyDescent="0.2">
      <c r="A895" s="3">
        <v>12.347826100000001</v>
      </c>
      <c r="B895" s="3">
        <v>720.84069999999997</v>
      </c>
      <c r="D895" s="3">
        <v>12.347826100000001</v>
      </c>
      <c r="E895" s="3">
        <v>750.01580000000001</v>
      </c>
      <c r="G895" s="3">
        <v>12.347826100000001</v>
      </c>
      <c r="H895" s="3">
        <v>701.12059999999997</v>
      </c>
      <c r="J895" s="3">
        <v>12.347826100000001</v>
      </c>
      <c r="K895" s="3">
        <v>740.88959999999997</v>
      </c>
      <c r="M895" s="3">
        <v>12.347826100000001</v>
      </c>
      <c r="N895" s="3">
        <v>719.28909999999996</v>
      </c>
      <c r="P895" s="3">
        <v>12.347826100000001</v>
      </c>
      <c r="Q895" s="3">
        <v>818.57</v>
      </c>
      <c r="S895" s="3">
        <v>12.347826100000001</v>
      </c>
      <c r="T895" s="3">
        <v>1115.1959999999999</v>
      </c>
      <c r="V895" s="3">
        <v>12.347826100000001</v>
      </c>
      <c r="W895" s="3">
        <v>778.07069999999999</v>
      </c>
      <c r="Y895" s="3">
        <v>12.347826100000001</v>
      </c>
      <c r="Z895" s="3">
        <v>765.77300000000002</v>
      </c>
      <c r="AB895" s="3">
        <v>12.347826100000001</v>
      </c>
      <c r="AC895" s="3">
        <v>979.15200000000004</v>
      </c>
    </row>
    <row r="896" spans="1:29" ht="15.75" customHeight="1" x14ac:dyDescent="0.2">
      <c r="A896" s="3">
        <v>12.3913043</v>
      </c>
      <c r="B896" s="3">
        <v>723.01390000000004</v>
      </c>
      <c r="D896" s="3">
        <v>12.3913043</v>
      </c>
      <c r="E896" s="3">
        <v>754.27959999999996</v>
      </c>
      <c r="G896" s="3">
        <v>12.3913043</v>
      </c>
      <c r="H896" s="3">
        <v>713.61580000000004</v>
      </c>
      <c r="J896" s="3">
        <v>12.3913043</v>
      </c>
      <c r="K896" s="3">
        <v>744.17139999999995</v>
      </c>
      <c r="M896" s="3">
        <v>12.3913043</v>
      </c>
      <c r="N896" s="3">
        <v>729.20510000000002</v>
      </c>
      <c r="P896" s="3">
        <v>12.3913043</v>
      </c>
      <c r="Q896" s="3">
        <v>805.82799999999997</v>
      </c>
      <c r="S896" s="3">
        <v>12.3913043</v>
      </c>
      <c r="T896" s="3">
        <v>1120.3679999999999</v>
      </c>
      <c r="V896" s="3">
        <v>12.3913043</v>
      </c>
      <c r="W896" s="3">
        <v>779.14390000000003</v>
      </c>
      <c r="Y896" s="3">
        <v>12.3913043</v>
      </c>
      <c r="Z896" s="3">
        <v>780.81200000000001</v>
      </c>
      <c r="AB896" s="3">
        <v>12.3913043</v>
      </c>
      <c r="AC896" s="3">
        <v>975.31899999999996</v>
      </c>
    </row>
    <row r="897" spans="1:29" ht="15.75" customHeight="1" x14ac:dyDescent="0.2">
      <c r="A897" s="3">
        <v>12.4347826</v>
      </c>
      <c r="B897" s="3">
        <v>725.95029999999997</v>
      </c>
      <c r="D897" s="3">
        <v>12.4347826</v>
      </c>
      <c r="E897" s="3">
        <v>750.56129999999996</v>
      </c>
      <c r="G897" s="3">
        <v>12.4347826</v>
      </c>
      <c r="H897" s="3">
        <v>705.51700000000005</v>
      </c>
      <c r="J897" s="3">
        <v>12.4347826</v>
      </c>
      <c r="K897" s="3">
        <v>741.23009999999999</v>
      </c>
      <c r="M897" s="3">
        <v>12.4347826</v>
      </c>
      <c r="N897" s="3">
        <v>728.62819999999999</v>
      </c>
      <c r="P897" s="3">
        <v>12.4347826</v>
      </c>
      <c r="Q897" s="3">
        <v>814.49099999999999</v>
      </c>
      <c r="S897" s="3">
        <v>12.4347826</v>
      </c>
      <c r="T897" s="3">
        <v>1127.4760000000001</v>
      </c>
      <c r="V897" s="3">
        <v>12.4347826</v>
      </c>
      <c r="W897" s="3">
        <v>778.47450000000003</v>
      </c>
      <c r="Y897" s="3">
        <v>12.4347826</v>
      </c>
      <c r="Z897" s="3">
        <v>766.53099999999995</v>
      </c>
      <c r="AB897" s="3">
        <v>12.4347826</v>
      </c>
      <c r="AC897" s="3">
        <v>995.56500000000005</v>
      </c>
    </row>
    <row r="898" spans="1:29" ht="15.75" customHeight="1" x14ac:dyDescent="0.2">
      <c r="A898" s="3">
        <v>12.4782609</v>
      </c>
      <c r="B898" s="3">
        <v>722.33169999999996</v>
      </c>
      <c r="D898" s="3">
        <v>12.4782609</v>
      </c>
      <c r="E898" s="3">
        <v>749.10040000000004</v>
      </c>
      <c r="G898" s="3">
        <v>12.4782609</v>
      </c>
      <c r="H898" s="3">
        <v>711.29380000000003</v>
      </c>
      <c r="J898" s="3">
        <v>12.4782609</v>
      </c>
      <c r="K898" s="3">
        <v>737.63049999999998</v>
      </c>
      <c r="M898" s="3">
        <v>12.4782609</v>
      </c>
      <c r="N898" s="3">
        <v>722.1223</v>
      </c>
      <c r="P898" s="3">
        <v>12.4782609</v>
      </c>
      <c r="Q898" s="3">
        <v>802.64599999999996</v>
      </c>
      <c r="S898" s="3">
        <v>12.4782609</v>
      </c>
      <c r="T898" s="3">
        <v>1124.6780000000001</v>
      </c>
      <c r="V898" s="3">
        <v>12.4782609</v>
      </c>
      <c r="W898" s="3">
        <v>777.4633</v>
      </c>
      <c r="Y898" s="3">
        <v>12.4782609</v>
      </c>
      <c r="Z898" s="3">
        <v>777.56500000000005</v>
      </c>
      <c r="AB898" s="3">
        <v>12.4782609</v>
      </c>
      <c r="AC898" s="3">
        <v>1006.977</v>
      </c>
    </row>
    <row r="899" spans="1:29" ht="15.75" customHeight="1" x14ac:dyDescent="0.2">
      <c r="A899" s="3">
        <v>12.5217391</v>
      </c>
      <c r="B899" s="3">
        <v>711.74189999999999</v>
      </c>
      <c r="D899" s="3">
        <v>12.5217391</v>
      </c>
      <c r="E899" s="3">
        <v>755.0222</v>
      </c>
      <c r="G899" s="3">
        <v>12.5217391</v>
      </c>
      <c r="H899" s="3">
        <v>697.21469999999999</v>
      </c>
      <c r="J899" s="3">
        <v>12.5217391</v>
      </c>
      <c r="K899" s="3">
        <v>736.94349999999997</v>
      </c>
      <c r="M899" s="3">
        <v>12.5217391</v>
      </c>
      <c r="N899" s="3">
        <v>718.04300000000001</v>
      </c>
      <c r="P899" s="3">
        <v>12.5217391</v>
      </c>
      <c r="Q899" s="3">
        <v>794.92600000000004</v>
      </c>
      <c r="S899" s="3">
        <v>12.5217391</v>
      </c>
      <c r="T899" s="3">
        <v>1117.9970000000001</v>
      </c>
      <c r="V899" s="3">
        <v>12.5217391</v>
      </c>
      <c r="W899" s="3">
        <v>767.12760000000003</v>
      </c>
      <c r="Y899" s="3">
        <v>12.5217391</v>
      </c>
      <c r="Z899" s="3">
        <v>756.07600000000002</v>
      </c>
      <c r="AB899" s="3">
        <v>12.5217391</v>
      </c>
      <c r="AC899" s="3">
        <v>1038.971</v>
      </c>
    </row>
    <row r="900" spans="1:29" ht="15.75" customHeight="1" x14ac:dyDescent="0.2">
      <c r="A900" s="3">
        <v>12.5652174</v>
      </c>
      <c r="B900" s="3">
        <v>713.84289999999999</v>
      </c>
      <c r="D900" s="3">
        <v>12.5652174</v>
      </c>
      <c r="E900" s="3">
        <v>752.35559999999998</v>
      </c>
      <c r="G900" s="3">
        <v>12.5652174</v>
      </c>
      <c r="H900" s="3">
        <v>702.30470000000003</v>
      </c>
      <c r="J900" s="3">
        <v>12.5652174</v>
      </c>
      <c r="K900" s="3">
        <v>741.89599999999996</v>
      </c>
      <c r="M900" s="3">
        <v>12.5652174</v>
      </c>
      <c r="N900" s="3">
        <v>725.64559999999994</v>
      </c>
      <c r="P900" s="3">
        <v>12.5652174</v>
      </c>
      <c r="Q900" s="3">
        <v>805.18499999999995</v>
      </c>
      <c r="S900" s="3">
        <v>12.5652174</v>
      </c>
      <c r="T900" s="3">
        <v>1108.2760000000001</v>
      </c>
      <c r="V900" s="3">
        <v>12.5652174</v>
      </c>
      <c r="W900" s="3">
        <v>772.82169999999996</v>
      </c>
      <c r="Y900" s="3">
        <v>12.5652174</v>
      </c>
      <c r="Z900" s="3">
        <v>778.24599999999998</v>
      </c>
      <c r="AB900" s="3">
        <v>12.5652174</v>
      </c>
      <c r="AC900" s="3">
        <v>1055.95</v>
      </c>
    </row>
    <row r="901" spans="1:29" ht="15.75" customHeight="1" x14ac:dyDescent="0.2">
      <c r="A901" s="3">
        <v>12.6086957</v>
      </c>
      <c r="B901" s="3">
        <v>719.44600000000003</v>
      </c>
      <c r="D901" s="3">
        <v>12.6086957</v>
      </c>
      <c r="E901" s="3">
        <v>747.95780000000002</v>
      </c>
      <c r="G901" s="3">
        <v>12.6086957</v>
      </c>
      <c r="H901" s="3">
        <v>709.3673</v>
      </c>
      <c r="J901" s="3">
        <v>12.6086957</v>
      </c>
      <c r="K901" s="3">
        <v>741.8972</v>
      </c>
      <c r="M901" s="3">
        <v>12.6086957</v>
      </c>
      <c r="N901" s="3">
        <v>726.56190000000004</v>
      </c>
      <c r="P901" s="3">
        <v>12.6086957</v>
      </c>
      <c r="Q901" s="3">
        <v>821.24800000000005</v>
      </c>
      <c r="S901" s="3">
        <v>12.6086957</v>
      </c>
      <c r="T901" s="3">
        <v>1122.99</v>
      </c>
      <c r="V901" s="3">
        <v>12.6086957</v>
      </c>
      <c r="W901" s="3">
        <v>770.76350000000002</v>
      </c>
      <c r="Y901" s="3">
        <v>12.6086957</v>
      </c>
      <c r="Z901" s="3">
        <v>775.18799999999999</v>
      </c>
      <c r="AB901" s="3">
        <v>12.6086957</v>
      </c>
      <c r="AC901" s="3">
        <v>1064.829</v>
      </c>
    </row>
    <row r="902" spans="1:29" ht="15.75" customHeight="1" x14ac:dyDescent="0.2">
      <c r="A902" s="3">
        <v>12.652173899999999</v>
      </c>
      <c r="B902" s="3">
        <v>726.01400000000001</v>
      </c>
      <c r="D902" s="3">
        <v>12.652173899999999</v>
      </c>
      <c r="E902" s="3">
        <v>756.00199999999995</v>
      </c>
      <c r="G902" s="3">
        <v>12.652173899999999</v>
      </c>
      <c r="H902" s="3">
        <v>702.3424</v>
      </c>
      <c r="J902" s="3">
        <v>12.652173899999999</v>
      </c>
      <c r="K902" s="3">
        <v>740.9846</v>
      </c>
      <c r="M902" s="3">
        <v>12.652173899999999</v>
      </c>
      <c r="N902" s="3">
        <v>720.78499999999997</v>
      </c>
      <c r="P902" s="3">
        <v>12.652173899999999</v>
      </c>
      <c r="Q902" s="3">
        <v>799.77200000000005</v>
      </c>
      <c r="S902" s="3">
        <v>12.652173899999999</v>
      </c>
      <c r="T902" s="3">
        <v>1135.963</v>
      </c>
      <c r="V902" s="3">
        <v>12.652173899999999</v>
      </c>
      <c r="W902" s="3">
        <v>770.02049999999997</v>
      </c>
      <c r="Y902" s="3">
        <v>12.652173899999999</v>
      </c>
      <c r="Z902" s="3">
        <v>772.23900000000003</v>
      </c>
      <c r="AB902" s="3">
        <v>12.652173899999999</v>
      </c>
      <c r="AC902" s="3">
        <v>1054.8689999999999</v>
      </c>
    </row>
    <row r="903" spans="1:29" ht="15.75" customHeight="1" x14ac:dyDescent="0.2">
      <c r="A903" s="3">
        <v>12.6956522</v>
      </c>
      <c r="B903" s="3">
        <v>721.52859999999998</v>
      </c>
      <c r="D903" s="3">
        <v>12.6956522</v>
      </c>
      <c r="E903" s="3">
        <v>758.11779999999999</v>
      </c>
      <c r="G903" s="3">
        <v>12.6956522</v>
      </c>
      <c r="H903" s="3">
        <v>716.20820000000003</v>
      </c>
      <c r="J903" s="3">
        <v>12.6956522</v>
      </c>
      <c r="K903" s="3">
        <v>740.03750000000002</v>
      </c>
      <c r="M903" s="3">
        <v>12.6956522</v>
      </c>
      <c r="N903" s="3">
        <v>732.38589999999999</v>
      </c>
      <c r="P903" s="3">
        <v>12.6956522</v>
      </c>
      <c r="Q903" s="3">
        <v>812.923</v>
      </c>
      <c r="S903" s="3">
        <v>12.6956522</v>
      </c>
      <c r="T903" s="3">
        <v>1093.3779999999999</v>
      </c>
      <c r="V903" s="3">
        <v>12.6956522</v>
      </c>
      <c r="W903" s="3">
        <v>780.3646</v>
      </c>
      <c r="Y903" s="3">
        <v>12.6956522</v>
      </c>
      <c r="Z903" s="3">
        <v>773.63499999999999</v>
      </c>
      <c r="AB903" s="3">
        <v>12.6956522</v>
      </c>
      <c r="AC903" s="3">
        <v>1049.8800000000001</v>
      </c>
    </row>
    <row r="904" spans="1:29" ht="15.75" customHeight="1" x14ac:dyDescent="0.2">
      <c r="A904" s="3">
        <v>12.739130400000001</v>
      </c>
      <c r="B904" s="3">
        <v>717.59839999999997</v>
      </c>
      <c r="D904" s="3">
        <v>12.739130400000001</v>
      </c>
      <c r="E904" s="3">
        <v>744.44539999999995</v>
      </c>
      <c r="G904" s="3">
        <v>12.739130400000001</v>
      </c>
      <c r="H904" s="3">
        <v>706.27610000000004</v>
      </c>
      <c r="J904" s="3">
        <v>12.739130400000001</v>
      </c>
      <c r="K904" s="3">
        <v>740.77829999999994</v>
      </c>
      <c r="M904" s="3">
        <v>12.739130400000001</v>
      </c>
      <c r="N904" s="3">
        <v>721.05719999999997</v>
      </c>
      <c r="P904" s="3">
        <v>12.739130400000001</v>
      </c>
      <c r="Q904" s="3">
        <v>805.94399999999996</v>
      </c>
      <c r="S904" s="3">
        <v>12.739130400000001</v>
      </c>
      <c r="T904" s="3">
        <v>1099.598</v>
      </c>
      <c r="V904" s="3">
        <v>12.739130400000001</v>
      </c>
      <c r="W904" s="3">
        <v>769.69590000000005</v>
      </c>
      <c r="Y904" s="3">
        <v>12.739130400000001</v>
      </c>
      <c r="Z904" s="3">
        <v>776.85199999999998</v>
      </c>
      <c r="AB904" s="3">
        <v>12.739130400000001</v>
      </c>
      <c r="AC904" s="3">
        <v>1044.386</v>
      </c>
    </row>
    <row r="905" spans="1:29" ht="15.75" customHeight="1" x14ac:dyDescent="0.2">
      <c r="A905" s="3">
        <v>12.782608700000001</v>
      </c>
      <c r="B905" s="3">
        <v>719.36130000000003</v>
      </c>
      <c r="D905" s="3">
        <v>12.782608700000001</v>
      </c>
      <c r="E905" s="3">
        <v>756.33029999999997</v>
      </c>
      <c r="G905" s="3">
        <v>12.782608700000001</v>
      </c>
      <c r="H905" s="3">
        <v>702.8</v>
      </c>
      <c r="J905" s="3">
        <v>12.782608700000001</v>
      </c>
      <c r="K905" s="3">
        <v>752.20680000000004</v>
      </c>
      <c r="M905" s="3">
        <v>12.782608700000001</v>
      </c>
      <c r="N905" s="3">
        <v>725.5684</v>
      </c>
      <c r="P905" s="3">
        <v>12.782608700000001</v>
      </c>
      <c r="Q905" s="3">
        <v>800.59699999999998</v>
      </c>
      <c r="S905" s="3">
        <v>12.782608700000001</v>
      </c>
      <c r="T905" s="3">
        <v>1098.885</v>
      </c>
      <c r="V905" s="3">
        <v>12.782608700000001</v>
      </c>
      <c r="W905" s="3">
        <v>774.32069999999999</v>
      </c>
      <c r="Y905" s="3">
        <v>12.782608700000001</v>
      </c>
      <c r="Z905" s="3">
        <v>771.279</v>
      </c>
      <c r="AB905" s="3">
        <v>12.782608700000001</v>
      </c>
      <c r="AC905" s="3">
        <v>1046.9770000000001</v>
      </c>
    </row>
    <row r="906" spans="1:29" ht="15.75" customHeight="1" x14ac:dyDescent="0.2">
      <c r="A906" s="3">
        <v>12.826086999999999</v>
      </c>
      <c r="B906" s="3">
        <v>722.3152</v>
      </c>
      <c r="D906" s="3">
        <v>12.826086999999999</v>
      </c>
      <c r="E906" s="3">
        <v>748.25390000000004</v>
      </c>
      <c r="G906" s="3">
        <v>12.826086999999999</v>
      </c>
      <c r="H906" s="3">
        <v>705.7654</v>
      </c>
      <c r="J906" s="3">
        <v>12.826086999999999</v>
      </c>
      <c r="K906" s="3">
        <v>739.76509999999996</v>
      </c>
      <c r="M906" s="3">
        <v>12.826086999999999</v>
      </c>
      <c r="N906" s="3">
        <v>728.26670000000001</v>
      </c>
      <c r="P906" s="3">
        <v>12.826086999999999</v>
      </c>
      <c r="Q906" s="3">
        <v>807.31799999999998</v>
      </c>
      <c r="S906" s="3">
        <v>12.826086999999999</v>
      </c>
      <c r="T906" s="3">
        <v>1097.848</v>
      </c>
      <c r="V906" s="3">
        <v>12.826086999999999</v>
      </c>
      <c r="W906" s="3">
        <v>767.53970000000004</v>
      </c>
      <c r="Y906" s="3">
        <v>12.826086999999999</v>
      </c>
      <c r="Z906" s="3">
        <v>775.92200000000003</v>
      </c>
      <c r="AB906" s="3">
        <v>12.826086999999999</v>
      </c>
      <c r="AC906" s="3">
        <v>1035.444</v>
      </c>
    </row>
    <row r="907" spans="1:29" ht="15.75" customHeight="1" x14ac:dyDescent="0.2">
      <c r="A907" s="3">
        <v>12.8695652</v>
      </c>
      <c r="B907" s="3">
        <v>719.33270000000005</v>
      </c>
      <c r="D907" s="3">
        <v>12.8695652</v>
      </c>
      <c r="E907" s="3">
        <v>752.55920000000003</v>
      </c>
      <c r="G907" s="3">
        <v>12.8695652</v>
      </c>
      <c r="H907" s="3">
        <v>710.8</v>
      </c>
      <c r="J907" s="3">
        <v>12.8695652</v>
      </c>
      <c r="K907" s="3">
        <v>742.54229999999995</v>
      </c>
      <c r="M907" s="3">
        <v>12.8695652</v>
      </c>
      <c r="N907" s="3">
        <v>726.5838</v>
      </c>
      <c r="P907" s="3">
        <v>12.8695652</v>
      </c>
      <c r="Q907" s="3">
        <v>811.66899999999998</v>
      </c>
      <c r="S907" s="3">
        <v>12.8695652</v>
      </c>
      <c r="T907" s="3">
        <v>1110.9469999999999</v>
      </c>
      <c r="V907" s="3">
        <v>12.8695652</v>
      </c>
      <c r="W907" s="3">
        <v>764.32010000000002</v>
      </c>
      <c r="Y907" s="3">
        <v>12.8695652</v>
      </c>
      <c r="Z907" s="3">
        <v>765.471</v>
      </c>
      <c r="AB907" s="3">
        <v>12.8695652</v>
      </c>
      <c r="AC907" s="3">
        <v>1053.703</v>
      </c>
    </row>
    <row r="908" spans="1:29" ht="15.75" customHeight="1" x14ac:dyDescent="0.2">
      <c r="A908" s="3">
        <v>12.913043500000001</v>
      </c>
      <c r="B908" s="3">
        <v>718.13040000000001</v>
      </c>
      <c r="D908" s="3">
        <v>12.913043500000001</v>
      </c>
      <c r="E908" s="3">
        <v>755.4606</v>
      </c>
      <c r="G908" s="3">
        <v>12.913043500000001</v>
      </c>
      <c r="H908" s="3">
        <v>708.10199999999998</v>
      </c>
      <c r="J908" s="3">
        <v>12.913043500000001</v>
      </c>
      <c r="K908" s="3">
        <v>742.43849999999998</v>
      </c>
      <c r="M908" s="3">
        <v>12.913043500000001</v>
      </c>
      <c r="N908" s="3">
        <v>728.80349999999999</v>
      </c>
      <c r="P908" s="3">
        <v>12.913043500000001</v>
      </c>
      <c r="Q908" s="3">
        <v>811.00400000000002</v>
      </c>
      <c r="S908" s="3">
        <v>12.913043500000001</v>
      </c>
      <c r="T908" s="3">
        <v>1102.1410000000001</v>
      </c>
      <c r="V908" s="3">
        <v>12.913043500000001</v>
      </c>
      <c r="W908" s="3">
        <v>770.44619999999998</v>
      </c>
      <c r="Y908" s="3">
        <v>12.913043500000001</v>
      </c>
      <c r="Z908" s="3">
        <v>770.43799999999999</v>
      </c>
      <c r="AB908" s="3">
        <v>12.913043500000001</v>
      </c>
      <c r="AC908" s="3">
        <v>1053.8150000000001</v>
      </c>
    </row>
    <row r="909" spans="1:29" ht="15.75" customHeight="1" x14ac:dyDescent="0.2">
      <c r="A909" s="3">
        <v>12.9565217</v>
      </c>
      <c r="B909" s="3">
        <v>718.37159999999994</v>
      </c>
      <c r="D909" s="3">
        <v>12.9565217</v>
      </c>
      <c r="E909" s="3">
        <v>746.16020000000003</v>
      </c>
      <c r="G909" s="3">
        <v>12.9565217</v>
      </c>
      <c r="H909" s="3">
        <v>701.94979999999998</v>
      </c>
      <c r="J909" s="3">
        <v>12.9565217</v>
      </c>
      <c r="K909" s="3">
        <v>733.99300000000005</v>
      </c>
      <c r="M909" s="3">
        <v>12.9565217</v>
      </c>
      <c r="N909" s="3">
        <v>722.88490000000002</v>
      </c>
      <c r="P909" s="3">
        <v>12.9565217</v>
      </c>
      <c r="Q909" s="3">
        <v>793.94899999999996</v>
      </c>
      <c r="S909" s="3">
        <v>12.9565217</v>
      </c>
      <c r="T909" s="3">
        <v>1098.864</v>
      </c>
      <c r="V909" s="3">
        <v>12.9565217</v>
      </c>
      <c r="W909" s="3">
        <v>764.33579999999995</v>
      </c>
      <c r="Y909" s="3">
        <v>12.9565217</v>
      </c>
      <c r="Z909" s="3">
        <v>766.572</v>
      </c>
      <c r="AB909" s="3">
        <v>12.9565217</v>
      </c>
      <c r="AC909" s="3">
        <v>1077.317</v>
      </c>
    </row>
    <row r="910" spans="1:29" ht="15.75" customHeight="1" x14ac:dyDescent="0.2">
      <c r="A910" s="3">
        <v>13</v>
      </c>
      <c r="B910" s="3">
        <v>722.03470000000004</v>
      </c>
      <c r="D910" s="3">
        <v>13</v>
      </c>
      <c r="E910" s="3">
        <v>747.89</v>
      </c>
      <c r="G910" s="3">
        <v>13</v>
      </c>
      <c r="H910" s="3">
        <v>705.1721</v>
      </c>
      <c r="J910" s="3">
        <v>13</v>
      </c>
      <c r="K910" s="3">
        <v>738.33519999999999</v>
      </c>
      <c r="M910" s="3">
        <v>13</v>
      </c>
      <c r="N910" s="3">
        <v>723.74</v>
      </c>
      <c r="P910" s="3">
        <v>13</v>
      </c>
      <c r="Q910" s="3">
        <v>793.44200000000001</v>
      </c>
      <c r="S910" s="3">
        <v>13</v>
      </c>
      <c r="T910" s="3">
        <v>1084.5940000000001</v>
      </c>
      <c r="V910" s="3">
        <v>13</v>
      </c>
      <c r="W910" s="3">
        <v>767.01750000000004</v>
      </c>
      <c r="Y910" s="3">
        <v>13</v>
      </c>
      <c r="Z910" s="3">
        <v>770.03300000000002</v>
      </c>
      <c r="AB910" s="3">
        <v>13</v>
      </c>
      <c r="AC910" s="3">
        <v>1053.307</v>
      </c>
    </row>
    <row r="911" spans="1:29" ht="15.75" customHeight="1" x14ac:dyDescent="0.2">
      <c r="A911" s="3">
        <v>13.0434783</v>
      </c>
      <c r="B911" s="3">
        <v>718.40509999999995</v>
      </c>
      <c r="D911" s="3">
        <v>13.0434783</v>
      </c>
      <c r="E911" s="3">
        <v>751.49009999999998</v>
      </c>
      <c r="G911" s="3">
        <v>13.0434783</v>
      </c>
      <c r="H911" s="3">
        <v>703.43820000000005</v>
      </c>
      <c r="J911" s="3">
        <v>13.0434783</v>
      </c>
      <c r="K911" s="3">
        <v>737.71410000000003</v>
      </c>
      <c r="M911" s="3">
        <v>13.0434783</v>
      </c>
      <c r="N911" s="3">
        <v>726.86249999999995</v>
      </c>
      <c r="P911" s="3">
        <v>13.0434783</v>
      </c>
      <c r="Q911" s="3">
        <v>806.98</v>
      </c>
      <c r="S911" s="3">
        <v>13.0434783</v>
      </c>
      <c r="T911" s="3">
        <v>1067.348</v>
      </c>
      <c r="V911" s="3">
        <v>13.0434783</v>
      </c>
      <c r="W911" s="3">
        <v>770.85040000000004</v>
      </c>
      <c r="Y911" s="3">
        <v>13.0434783</v>
      </c>
      <c r="Z911" s="3">
        <v>770.22900000000004</v>
      </c>
      <c r="AB911" s="3">
        <v>13.0434783</v>
      </c>
      <c r="AC911" s="3">
        <v>1059.652</v>
      </c>
    </row>
    <row r="912" spans="1:29" ht="15.75" customHeight="1" x14ac:dyDescent="0.2">
      <c r="A912" s="3">
        <v>13.086956499999999</v>
      </c>
      <c r="B912" s="3">
        <v>721.77750000000003</v>
      </c>
      <c r="D912" s="3">
        <v>13.086956499999999</v>
      </c>
      <c r="E912" s="3">
        <v>749.5625</v>
      </c>
      <c r="G912" s="3">
        <v>13.086956499999999</v>
      </c>
      <c r="H912" s="3">
        <v>697.88040000000001</v>
      </c>
      <c r="J912" s="3">
        <v>13.086956499999999</v>
      </c>
      <c r="K912" s="3">
        <v>740.5883</v>
      </c>
      <c r="M912" s="3">
        <v>13.086956499999999</v>
      </c>
      <c r="N912" s="3">
        <v>727.25649999999996</v>
      </c>
      <c r="P912" s="3">
        <v>13.086956499999999</v>
      </c>
      <c r="Q912" s="3">
        <v>791.053</v>
      </c>
      <c r="S912" s="3">
        <v>13.086956499999999</v>
      </c>
      <c r="T912" s="3">
        <v>1066.1790000000001</v>
      </c>
      <c r="V912" s="3">
        <v>13.086956499999999</v>
      </c>
      <c r="W912" s="3">
        <v>769.84119999999996</v>
      </c>
      <c r="Y912" s="3">
        <v>13.086956499999999</v>
      </c>
      <c r="Z912" s="3">
        <v>771.47699999999998</v>
      </c>
      <c r="AB912" s="3">
        <v>13.086956499999999</v>
      </c>
      <c r="AC912" s="3">
        <v>1044.1790000000001</v>
      </c>
    </row>
    <row r="913" spans="1:29" ht="15.75" customHeight="1" x14ac:dyDescent="0.2">
      <c r="A913" s="3">
        <v>13.1304348</v>
      </c>
      <c r="B913" s="3">
        <v>719.38040000000001</v>
      </c>
      <c r="D913" s="3">
        <v>13.1304348</v>
      </c>
      <c r="E913" s="3">
        <v>750.41219999999998</v>
      </c>
      <c r="G913" s="3">
        <v>13.1304348</v>
      </c>
      <c r="H913" s="3">
        <v>705.51779999999997</v>
      </c>
      <c r="J913" s="3">
        <v>13.1304348</v>
      </c>
      <c r="K913" s="3">
        <v>739.3184</v>
      </c>
      <c r="M913" s="3">
        <v>13.1304348</v>
      </c>
      <c r="N913" s="3">
        <v>725.05290000000002</v>
      </c>
      <c r="P913" s="3">
        <v>13.1304348</v>
      </c>
      <c r="Q913" s="3">
        <v>772.50800000000004</v>
      </c>
      <c r="S913" s="3">
        <v>13.1304348</v>
      </c>
      <c r="T913" s="3">
        <v>1094.317</v>
      </c>
      <c r="V913" s="3">
        <v>13.1304348</v>
      </c>
      <c r="W913" s="3">
        <v>760.97569999999996</v>
      </c>
      <c r="Y913" s="3">
        <v>13.1304348</v>
      </c>
      <c r="Z913" s="3">
        <v>781.255</v>
      </c>
      <c r="AB913" s="3">
        <v>13.1304348</v>
      </c>
      <c r="AC913" s="3">
        <v>1051.377</v>
      </c>
    </row>
    <row r="914" spans="1:29" ht="15.75" customHeight="1" x14ac:dyDescent="0.2">
      <c r="A914" s="3">
        <v>13.173913000000001</v>
      </c>
      <c r="B914" s="3">
        <v>718.24040000000002</v>
      </c>
      <c r="D914" s="3">
        <v>13.173913000000001</v>
      </c>
      <c r="E914" s="3">
        <v>755.76199999999994</v>
      </c>
      <c r="G914" s="3">
        <v>13.173913000000001</v>
      </c>
      <c r="H914" s="3">
        <v>705.36770000000001</v>
      </c>
      <c r="J914" s="3">
        <v>13.173913000000001</v>
      </c>
      <c r="K914" s="3">
        <v>744.33680000000004</v>
      </c>
      <c r="M914" s="3">
        <v>13.173913000000001</v>
      </c>
      <c r="N914" s="3">
        <v>726.22360000000003</v>
      </c>
      <c r="P914" s="3">
        <v>13.173913000000001</v>
      </c>
      <c r="Q914" s="3">
        <v>780.726</v>
      </c>
      <c r="S914" s="3">
        <v>13.173913000000001</v>
      </c>
      <c r="T914" s="3">
        <v>1075.509</v>
      </c>
      <c r="V914" s="3">
        <v>13.173913000000001</v>
      </c>
      <c r="W914" s="3">
        <v>772.25869999999998</v>
      </c>
      <c r="Y914" s="3">
        <v>13.173913000000001</v>
      </c>
      <c r="Z914" s="3">
        <v>774.63300000000004</v>
      </c>
      <c r="AB914" s="3">
        <v>13.173913000000001</v>
      </c>
      <c r="AC914" s="3">
        <v>1040.518</v>
      </c>
    </row>
    <row r="915" spans="1:29" ht="15.75" customHeight="1" x14ac:dyDescent="0.2">
      <c r="A915" s="3">
        <v>13.217391299999999</v>
      </c>
      <c r="B915" s="3">
        <v>712.59739999999999</v>
      </c>
      <c r="D915" s="3">
        <v>13.217391299999999</v>
      </c>
      <c r="E915" s="3">
        <v>744.29560000000004</v>
      </c>
      <c r="G915" s="3">
        <v>13.217391299999999</v>
      </c>
      <c r="H915" s="3">
        <v>707.83230000000003</v>
      </c>
      <c r="J915" s="3">
        <v>13.217391299999999</v>
      </c>
      <c r="K915" s="3">
        <v>741.36749999999995</v>
      </c>
      <c r="M915" s="3">
        <v>13.217391299999999</v>
      </c>
      <c r="N915" s="3">
        <v>725.03229999999996</v>
      </c>
      <c r="P915" s="3">
        <v>13.217391299999999</v>
      </c>
      <c r="Q915" s="3">
        <v>788.93700000000001</v>
      </c>
      <c r="S915" s="3">
        <v>13.217391299999999</v>
      </c>
      <c r="T915" s="3">
        <v>1102.2139999999999</v>
      </c>
      <c r="V915" s="3">
        <v>13.217391299999999</v>
      </c>
      <c r="W915" s="3">
        <v>763.99199999999996</v>
      </c>
      <c r="Y915" s="3">
        <v>13.217391299999999</v>
      </c>
      <c r="Z915" s="3">
        <v>762.59799999999996</v>
      </c>
      <c r="AB915" s="3">
        <v>13.217391299999999</v>
      </c>
      <c r="AC915" s="3">
        <v>1058.8019999999999</v>
      </c>
    </row>
    <row r="916" spans="1:29" ht="15.75" customHeight="1" x14ac:dyDescent="0.2">
      <c r="A916" s="3">
        <v>13.260869599999999</v>
      </c>
      <c r="B916" s="3">
        <v>712.58259999999996</v>
      </c>
      <c r="D916" s="3">
        <v>13.260869599999999</v>
      </c>
      <c r="E916" s="3">
        <v>750.48059999999998</v>
      </c>
      <c r="G916" s="3">
        <v>13.260869599999999</v>
      </c>
      <c r="H916" s="3">
        <v>710.34640000000002</v>
      </c>
      <c r="J916" s="3">
        <v>13.260869599999999</v>
      </c>
      <c r="K916" s="3">
        <v>735.59720000000004</v>
      </c>
      <c r="M916" s="3">
        <v>13.260869599999999</v>
      </c>
      <c r="N916" s="3">
        <v>724.47799999999995</v>
      </c>
      <c r="P916" s="3">
        <v>13.260869599999999</v>
      </c>
      <c r="Q916" s="3">
        <v>783.62199999999996</v>
      </c>
      <c r="S916" s="3">
        <v>13.260869599999999</v>
      </c>
      <c r="T916" s="3">
        <v>1071.9459999999999</v>
      </c>
      <c r="V916" s="3">
        <v>13.260869599999999</v>
      </c>
      <c r="W916" s="3">
        <v>757.21230000000003</v>
      </c>
      <c r="Y916" s="3">
        <v>13.260869599999999</v>
      </c>
      <c r="Z916" s="3">
        <v>758.59199999999998</v>
      </c>
      <c r="AB916" s="3">
        <v>13.260869599999999</v>
      </c>
      <c r="AC916" s="3">
        <v>1040.7850000000001</v>
      </c>
    </row>
    <row r="917" spans="1:29" ht="15.75" customHeight="1" x14ac:dyDescent="0.2">
      <c r="A917" s="3">
        <v>13.3043478</v>
      </c>
      <c r="B917" s="3">
        <v>713.65200000000004</v>
      </c>
      <c r="D917" s="3">
        <v>13.3043478</v>
      </c>
      <c r="E917" s="3">
        <v>757.46339999999998</v>
      </c>
      <c r="G917" s="3">
        <v>13.3043478</v>
      </c>
      <c r="H917" s="3">
        <v>701.94510000000002</v>
      </c>
      <c r="J917" s="3">
        <v>13.3043478</v>
      </c>
      <c r="K917" s="3">
        <v>736.01149999999996</v>
      </c>
      <c r="M917" s="3">
        <v>13.3043478</v>
      </c>
      <c r="N917" s="3">
        <v>721.13070000000005</v>
      </c>
      <c r="P917" s="3">
        <v>13.3043478</v>
      </c>
      <c r="Q917" s="3">
        <v>776.41099999999994</v>
      </c>
      <c r="S917" s="3">
        <v>13.3043478</v>
      </c>
      <c r="T917" s="3">
        <v>1071.6659999999999</v>
      </c>
      <c r="V917" s="3">
        <v>13.3043478</v>
      </c>
      <c r="W917" s="3">
        <v>759.30219999999997</v>
      </c>
      <c r="Y917" s="3">
        <v>13.3043478</v>
      </c>
      <c r="Z917" s="3">
        <v>774.59199999999998</v>
      </c>
      <c r="AB917" s="3">
        <v>13.3043478</v>
      </c>
      <c r="AC917" s="3">
        <v>1035.8900000000001</v>
      </c>
    </row>
    <row r="918" spans="1:29" ht="15.75" customHeight="1" x14ac:dyDescent="0.2">
      <c r="A918" s="3">
        <v>13.347826100000001</v>
      </c>
      <c r="B918" s="3">
        <v>723.77679999999998</v>
      </c>
      <c r="D918" s="3">
        <v>13.347826100000001</v>
      </c>
      <c r="E918" s="3">
        <v>749.45429999999999</v>
      </c>
      <c r="G918" s="3">
        <v>13.347826100000001</v>
      </c>
      <c r="H918" s="3">
        <v>712.86789999999996</v>
      </c>
      <c r="J918" s="3">
        <v>13.347826100000001</v>
      </c>
      <c r="K918" s="3">
        <v>738.74390000000005</v>
      </c>
      <c r="M918" s="3">
        <v>13.347826100000001</v>
      </c>
      <c r="N918" s="3">
        <v>721.31200000000001</v>
      </c>
      <c r="P918" s="3">
        <v>13.347826100000001</v>
      </c>
      <c r="Q918" s="3">
        <v>801.24900000000002</v>
      </c>
      <c r="S918" s="3">
        <v>13.347826100000001</v>
      </c>
      <c r="T918" s="3">
        <v>1073.3320000000001</v>
      </c>
      <c r="V918" s="3">
        <v>13.347826100000001</v>
      </c>
      <c r="W918" s="3">
        <v>764.83219999999994</v>
      </c>
      <c r="Y918" s="3">
        <v>13.347826100000001</v>
      </c>
      <c r="Z918" s="3">
        <v>760.30799999999999</v>
      </c>
      <c r="AB918" s="3">
        <v>13.347826100000001</v>
      </c>
      <c r="AC918" s="3">
        <v>1036.7439999999999</v>
      </c>
    </row>
    <row r="919" spans="1:29" ht="15.75" customHeight="1" x14ac:dyDescent="0.2">
      <c r="A919" s="3">
        <v>13.3913043</v>
      </c>
      <c r="B919" s="3">
        <v>721.29849999999999</v>
      </c>
      <c r="D919" s="3">
        <v>13.3913043</v>
      </c>
      <c r="E919" s="3">
        <v>754.84410000000003</v>
      </c>
      <c r="G919" s="3">
        <v>13.3913043</v>
      </c>
      <c r="H919" s="3">
        <v>715.85770000000002</v>
      </c>
      <c r="J919" s="3">
        <v>13.3913043</v>
      </c>
      <c r="K919" s="3">
        <v>737.95010000000002</v>
      </c>
      <c r="M919" s="3">
        <v>13.3913043</v>
      </c>
      <c r="N919" s="3">
        <v>723.90920000000006</v>
      </c>
      <c r="P919" s="3">
        <v>13.3913043</v>
      </c>
      <c r="Q919" s="3">
        <v>803.64499999999998</v>
      </c>
      <c r="S919" s="3">
        <v>13.3913043</v>
      </c>
      <c r="T919" s="3">
        <v>1067.6569999999999</v>
      </c>
      <c r="V919" s="3">
        <v>13.3913043</v>
      </c>
      <c r="W919" s="3">
        <v>762.01310000000001</v>
      </c>
      <c r="Y919" s="3">
        <v>13.3913043</v>
      </c>
      <c r="Z919" s="3">
        <v>770.88099999999997</v>
      </c>
      <c r="AB919" s="3">
        <v>13.3913043</v>
      </c>
      <c r="AC919" s="3">
        <v>1032.99</v>
      </c>
    </row>
    <row r="920" spans="1:29" ht="15.75" customHeight="1" x14ac:dyDescent="0.2">
      <c r="A920" s="3">
        <v>13.4347826</v>
      </c>
      <c r="B920" s="3">
        <v>718.16470000000004</v>
      </c>
      <c r="D920" s="3">
        <v>13.4347826</v>
      </c>
      <c r="E920" s="3">
        <v>752.77509999999995</v>
      </c>
      <c r="G920" s="3">
        <v>13.4347826</v>
      </c>
      <c r="H920" s="3">
        <v>706.53489999999999</v>
      </c>
      <c r="J920" s="3">
        <v>13.4347826</v>
      </c>
      <c r="K920" s="3">
        <v>739.55100000000004</v>
      </c>
      <c r="M920" s="3">
        <v>13.4347826</v>
      </c>
      <c r="N920" s="3">
        <v>722.16819999999996</v>
      </c>
      <c r="P920" s="3">
        <v>13.4347826</v>
      </c>
      <c r="Q920" s="3">
        <v>796.17100000000005</v>
      </c>
      <c r="S920" s="3">
        <v>13.4347826</v>
      </c>
      <c r="T920" s="3">
        <v>1085.5309999999999</v>
      </c>
      <c r="V920" s="3">
        <v>13.4347826</v>
      </c>
      <c r="W920" s="3">
        <v>757.5693</v>
      </c>
      <c r="Y920" s="3">
        <v>13.4347826</v>
      </c>
      <c r="Z920" s="3">
        <v>775.81500000000005</v>
      </c>
      <c r="AB920" s="3">
        <v>13.4347826</v>
      </c>
      <c r="AC920" s="3">
        <v>1034.386</v>
      </c>
    </row>
    <row r="921" spans="1:29" ht="15.75" customHeight="1" x14ac:dyDescent="0.2">
      <c r="A921" s="3">
        <v>13.4782609</v>
      </c>
      <c r="B921" s="3">
        <v>713.69619999999998</v>
      </c>
      <c r="D921" s="3">
        <v>13.4782609</v>
      </c>
      <c r="E921" s="3">
        <v>745.99189999999999</v>
      </c>
      <c r="G921" s="3">
        <v>13.4782609</v>
      </c>
      <c r="H921" s="3">
        <v>705.07569999999998</v>
      </c>
      <c r="J921" s="3">
        <v>13.4782609</v>
      </c>
      <c r="K921" s="3">
        <v>735.87329999999997</v>
      </c>
      <c r="M921" s="3">
        <v>13.4782609</v>
      </c>
      <c r="N921" s="3">
        <v>721.05619999999999</v>
      </c>
      <c r="P921" s="3">
        <v>13.4782609</v>
      </c>
      <c r="Q921" s="3">
        <v>791.86</v>
      </c>
      <c r="S921" s="3">
        <v>13.4782609</v>
      </c>
      <c r="T921" s="3">
        <v>1105.9359999999999</v>
      </c>
      <c r="V921" s="3">
        <v>13.4782609</v>
      </c>
      <c r="W921" s="3">
        <v>755.98410000000001</v>
      </c>
      <c r="Y921" s="3">
        <v>13.4782609</v>
      </c>
      <c r="Z921" s="3">
        <v>767.20899999999995</v>
      </c>
      <c r="AB921" s="3">
        <v>13.4782609</v>
      </c>
      <c r="AC921" s="3">
        <v>1026.6880000000001</v>
      </c>
    </row>
    <row r="922" spans="1:29" ht="15.75" customHeight="1" x14ac:dyDescent="0.2">
      <c r="A922" s="3">
        <v>13.5217391</v>
      </c>
      <c r="B922" s="3">
        <v>720.11440000000005</v>
      </c>
      <c r="D922" s="3">
        <v>13.5217391</v>
      </c>
      <c r="E922" s="3">
        <v>752.48850000000004</v>
      </c>
      <c r="G922" s="3">
        <v>13.5217391</v>
      </c>
      <c r="H922" s="3">
        <v>708.58950000000004</v>
      </c>
      <c r="J922" s="3">
        <v>13.5217391</v>
      </c>
      <c r="K922" s="3">
        <v>738.60810000000004</v>
      </c>
      <c r="M922" s="3">
        <v>13.5217391</v>
      </c>
      <c r="N922" s="3">
        <v>726.71320000000003</v>
      </c>
      <c r="P922" s="3">
        <v>13.5217391</v>
      </c>
      <c r="Q922" s="3">
        <v>826.21199999999999</v>
      </c>
      <c r="S922" s="3">
        <v>13.5217391</v>
      </c>
      <c r="T922" s="3">
        <v>1112.6310000000001</v>
      </c>
      <c r="V922" s="3">
        <v>13.5217391</v>
      </c>
      <c r="W922" s="3">
        <v>754.03449999999998</v>
      </c>
      <c r="Y922" s="3">
        <v>13.5217391</v>
      </c>
      <c r="Z922" s="3">
        <v>772.31799999999998</v>
      </c>
      <c r="AB922" s="3">
        <v>13.5217391</v>
      </c>
      <c r="AC922" s="3">
        <v>1020.134</v>
      </c>
    </row>
    <row r="923" spans="1:29" ht="15.75" customHeight="1" x14ac:dyDescent="0.2">
      <c r="A923" s="3">
        <v>13.5652174</v>
      </c>
      <c r="B923" s="3">
        <v>724.01890000000003</v>
      </c>
      <c r="D923" s="3">
        <v>13.5652174</v>
      </c>
      <c r="E923" s="3">
        <v>741.68089999999995</v>
      </c>
      <c r="G923" s="3">
        <v>13.5652174</v>
      </c>
      <c r="H923" s="3">
        <v>705.85270000000003</v>
      </c>
      <c r="J923" s="3">
        <v>13.5652174</v>
      </c>
      <c r="K923" s="3">
        <v>741.90530000000001</v>
      </c>
      <c r="M923" s="3">
        <v>13.5652174</v>
      </c>
      <c r="N923" s="3">
        <v>725.81299999999999</v>
      </c>
      <c r="P923" s="3">
        <v>13.5652174</v>
      </c>
      <c r="Q923" s="3">
        <v>844.83900000000006</v>
      </c>
      <c r="S923" s="3">
        <v>13.5652174</v>
      </c>
      <c r="T923" s="3">
        <v>1102.567</v>
      </c>
      <c r="V923" s="3">
        <v>13.5652174</v>
      </c>
      <c r="W923" s="3">
        <v>763.68240000000003</v>
      </c>
      <c r="Y923" s="3">
        <v>13.5652174</v>
      </c>
      <c r="Z923" s="3">
        <v>769.30700000000002</v>
      </c>
      <c r="AB923" s="3">
        <v>13.5652174</v>
      </c>
      <c r="AC923" s="3">
        <v>1001.718</v>
      </c>
    </row>
    <row r="924" spans="1:29" ht="15.75" customHeight="1" x14ac:dyDescent="0.2">
      <c r="A924" s="3">
        <v>13.6086957</v>
      </c>
      <c r="B924" s="3">
        <v>717.649</v>
      </c>
      <c r="D924" s="3">
        <v>13.6086957</v>
      </c>
      <c r="E924" s="3">
        <v>761.18629999999996</v>
      </c>
      <c r="G924" s="3">
        <v>13.6086957</v>
      </c>
      <c r="H924" s="3">
        <v>705.16359999999997</v>
      </c>
      <c r="J924" s="3">
        <v>13.6086957</v>
      </c>
      <c r="K924" s="3">
        <v>742.50229999999999</v>
      </c>
      <c r="M924" s="3">
        <v>13.6086957</v>
      </c>
      <c r="N924" s="3">
        <v>727.63559999999995</v>
      </c>
      <c r="P924" s="3">
        <v>13.6086957</v>
      </c>
      <c r="Q924" s="3">
        <v>872.41099999999994</v>
      </c>
      <c r="S924" s="3">
        <v>13.6086957</v>
      </c>
      <c r="T924" s="3">
        <v>1110.7329999999999</v>
      </c>
      <c r="V924" s="3">
        <v>13.6086957</v>
      </c>
      <c r="W924" s="3">
        <v>760.39319999999998</v>
      </c>
      <c r="Y924" s="3">
        <v>13.6086957</v>
      </c>
      <c r="Z924" s="3">
        <v>774.31100000000004</v>
      </c>
      <c r="AB924" s="3">
        <v>13.6086957</v>
      </c>
      <c r="AC924" s="3">
        <v>1031.3409999999999</v>
      </c>
    </row>
    <row r="925" spans="1:29" ht="15.75" customHeight="1" x14ac:dyDescent="0.2">
      <c r="A925" s="3">
        <v>13.652173899999999</v>
      </c>
      <c r="B925" s="3">
        <v>721.59659999999997</v>
      </c>
      <c r="D925" s="3">
        <v>13.652173899999999</v>
      </c>
      <c r="E925" s="3">
        <v>747.53489999999999</v>
      </c>
      <c r="G925" s="3">
        <v>13.652173899999999</v>
      </c>
      <c r="H925" s="3">
        <v>705.35040000000004</v>
      </c>
      <c r="J925" s="3">
        <v>13.652173899999999</v>
      </c>
      <c r="K925" s="3">
        <v>741.67920000000004</v>
      </c>
      <c r="M925" s="3">
        <v>13.652173899999999</v>
      </c>
      <c r="N925" s="3">
        <v>729.27750000000003</v>
      </c>
      <c r="P925" s="3">
        <v>13.652173899999999</v>
      </c>
      <c r="Q925" s="3">
        <v>867.72199999999998</v>
      </c>
      <c r="S925" s="3">
        <v>13.652173899999999</v>
      </c>
      <c r="T925" s="3">
        <v>1096.799</v>
      </c>
      <c r="V925" s="3">
        <v>13.652173899999999</v>
      </c>
      <c r="W925" s="3">
        <v>760.173</v>
      </c>
      <c r="Y925" s="3">
        <v>13.652173899999999</v>
      </c>
      <c r="Z925" s="3">
        <v>801.572</v>
      </c>
      <c r="AB925" s="3">
        <v>13.652173899999999</v>
      </c>
      <c r="AC925" s="3">
        <v>1026.25</v>
      </c>
    </row>
    <row r="926" spans="1:29" ht="15.75" customHeight="1" x14ac:dyDescent="0.2">
      <c r="A926" s="3">
        <v>13.6956522</v>
      </c>
      <c r="B926" s="3">
        <v>722.56880000000001</v>
      </c>
      <c r="D926" s="3">
        <v>13.6956522</v>
      </c>
      <c r="E926" s="3">
        <v>745.9778</v>
      </c>
      <c r="G926" s="3">
        <v>13.6956522</v>
      </c>
      <c r="H926" s="3">
        <v>711.06209999999999</v>
      </c>
      <c r="J926" s="3">
        <v>13.6956522</v>
      </c>
      <c r="K926" s="3">
        <v>744.41880000000003</v>
      </c>
      <c r="M926" s="3">
        <v>13.6956522</v>
      </c>
      <c r="N926" s="3">
        <v>726.58680000000004</v>
      </c>
      <c r="P926" s="3">
        <v>13.6956522</v>
      </c>
      <c r="Q926" s="3">
        <v>877.15</v>
      </c>
      <c r="S926" s="3">
        <v>13.6956522</v>
      </c>
      <c r="T926" s="3">
        <v>1093.116</v>
      </c>
      <c r="V926" s="3">
        <v>13.6956522</v>
      </c>
      <c r="W926" s="3">
        <v>757.00800000000004</v>
      </c>
      <c r="Y926" s="3">
        <v>13.6956522</v>
      </c>
      <c r="Z926" s="3">
        <v>800.73599999999999</v>
      </c>
      <c r="AB926" s="3">
        <v>13.6956522</v>
      </c>
      <c r="AC926" s="3">
        <v>1015.414</v>
      </c>
    </row>
    <row r="927" spans="1:29" ht="15.75" customHeight="1" x14ac:dyDescent="0.2">
      <c r="A927" s="3">
        <v>13.739130400000001</v>
      </c>
      <c r="B927" s="3">
        <v>718.89</v>
      </c>
      <c r="D927" s="3">
        <v>13.739130400000001</v>
      </c>
      <c r="E927" s="3">
        <v>749.95420000000001</v>
      </c>
      <c r="G927" s="3">
        <v>13.739130400000001</v>
      </c>
      <c r="H927" s="3">
        <v>706.24360000000001</v>
      </c>
      <c r="J927" s="3">
        <v>13.739130400000001</v>
      </c>
      <c r="K927" s="3">
        <v>735.8999</v>
      </c>
      <c r="M927" s="3">
        <v>13.739130400000001</v>
      </c>
      <c r="N927" s="3">
        <v>729.44820000000004</v>
      </c>
      <c r="P927" s="3">
        <v>13.739130400000001</v>
      </c>
      <c r="Q927" s="3">
        <v>861.03700000000003</v>
      </c>
      <c r="S927" s="3">
        <v>13.739130400000001</v>
      </c>
      <c r="T927" s="3">
        <v>1100.0450000000001</v>
      </c>
      <c r="V927" s="3">
        <v>13.739130400000001</v>
      </c>
      <c r="W927" s="3">
        <v>756.20780000000002</v>
      </c>
      <c r="Y927" s="3">
        <v>13.739130400000001</v>
      </c>
      <c r="Z927" s="3">
        <v>808.66800000000001</v>
      </c>
      <c r="AB927" s="3">
        <v>13.739130400000001</v>
      </c>
      <c r="AC927" s="3">
        <v>1020.402</v>
      </c>
    </row>
    <row r="928" spans="1:29" ht="15.75" customHeight="1" x14ac:dyDescent="0.2">
      <c r="A928" s="3">
        <v>13.782608700000001</v>
      </c>
      <c r="B928" s="3">
        <v>719.34479999999996</v>
      </c>
      <c r="D928" s="3">
        <v>13.782608700000001</v>
      </c>
      <c r="E928" s="3">
        <v>754.14509999999996</v>
      </c>
      <c r="G928" s="3">
        <v>13.782608700000001</v>
      </c>
      <c r="H928" s="3">
        <v>697.46169999999995</v>
      </c>
      <c r="J928" s="3">
        <v>13.782608700000001</v>
      </c>
      <c r="K928" s="3">
        <v>738.17849999999999</v>
      </c>
      <c r="M928" s="3">
        <v>13.782608700000001</v>
      </c>
      <c r="N928" s="3">
        <v>724.70500000000004</v>
      </c>
      <c r="P928" s="3">
        <v>13.782608700000001</v>
      </c>
      <c r="Q928" s="3">
        <v>871.88</v>
      </c>
      <c r="S928" s="3">
        <v>13.782608700000001</v>
      </c>
      <c r="T928" s="3">
        <v>1098.058</v>
      </c>
      <c r="V928" s="3">
        <v>13.782608700000001</v>
      </c>
      <c r="W928" s="3">
        <v>758.84939999999995</v>
      </c>
      <c r="Y928" s="3">
        <v>13.782608700000001</v>
      </c>
      <c r="Z928" s="3">
        <v>815.78700000000003</v>
      </c>
      <c r="AB928" s="3">
        <v>13.782608700000001</v>
      </c>
      <c r="AC928" s="3">
        <v>1004.6319999999999</v>
      </c>
    </row>
    <row r="929" spans="1:29" ht="15.75" customHeight="1" x14ac:dyDescent="0.2">
      <c r="A929" s="3">
        <v>13.826086999999999</v>
      </c>
      <c r="B929" s="3">
        <v>719.75919999999996</v>
      </c>
      <c r="D929" s="3">
        <v>13.826086999999999</v>
      </c>
      <c r="E929" s="3">
        <v>749.13139999999999</v>
      </c>
      <c r="G929" s="3">
        <v>13.826086999999999</v>
      </c>
      <c r="H929" s="3">
        <v>705.17960000000005</v>
      </c>
      <c r="J929" s="3">
        <v>13.826086999999999</v>
      </c>
      <c r="K929" s="3">
        <v>743.98599999999999</v>
      </c>
      <c r="M929" s="3">
        <v>13.826086999999999</v>
      </c>
      <c r="N929" s="3">
        <v>725.13630000000001</v>
      </c>
      <c r="P929" s="3">
        <v>13.826086999999999</v>
      </c>
      <c r="Q929" s="3">
        <v>853.53599999999994</v>
      </c>
      <c r="S929" s="3">
        <v>13.826086999999999</v>
      </c>
      <c r="T929" s="3">
        <v>1104.454</v>
      </c>
      <c r="V929" s="3">
        <v>13.826086999999999</v>
      </c>
      <c r="W929" s="3">
        <v>758.17349999999999</v>
      </c>
      <c r="Y929" s="3">
        <v>13.826086999999999</v>
      </c>
      <c r="Z929" s="3">
        <v>825.09299999999996</v>
      </c>
      <c r="AB929" s="3">
        <v>13.826086999999999</v>
      </c>
      <c r="AC929" s="3">
        <v>1017.591</v>
      </c>
    </row>
    <row r="930" spans="1:29" ht="15.75" customHeight="1" x14ac:dyDescent="0.2">
      <c r="A930" s="3">
        <v>13.8695652</v>
      </c>
      <c r="B930" s="3">
        <v>717.24279999999999</v>
      </c>
      <c r="D930" s="3">
        <v>13.8695652</v>
      </c>
      <c r="E930" s="3">
        <v>749.43079999999998</v>
      </c>
      <c r="G930" s="3">
        <v>13.8695652</v>
      </c>
      <c r="H930" s="3">
        <v>704.94569999999999</v>
      </c>
      <c r="J930" s="3">
        <v>13.8695652</v>
      </c>
      <c r="K930" s="3">
        <v>741.61739999999998</v>
      </c>
      <c r="M930" s="3">
        <v>13.8695652</v>
      </c>
      <c r="N930" s="3">
        <v>726.28060000000005</v>
      </c>
      <c r="P930" s="3">
        <v>13.8695652</v>
      </c>
      <c r="Q930" s="3">
        <v>845.16300000000001</v>
      </c>
      <c r="S930" s="3">
        <v>13.8695652</v>
      </c>
      <c r="T930" s="3">
        <v>1126.22</v>
      </c>
      <c r="V930" s="3">
        <v>13.8695652</v>
      </c>
      <c r="W930" s="3">
        <v>751.33770000000004</v>
      </c>
      <c r="Y930" s="3">
        <v>13.8695652</v>
      </c>
      <c r="Z930" s="3">
        <v>818.798</v>
      </c>
      <c r="AB930" s="3">
        <v>13.8695652</v>
      </c>
      <c r="AC930" s="3">
        <v>1008.502</v>
      </c>
    </row>
    <row r="931" spans="1:29" ht="15.75" customHeight="1" x14ac:dyDescent="0.2">
      <c r="A931" s="3">
        <v>13.913043500000001</v>
      </c>
      <c r="B931" s="3">
        <v>720.14729999999997</v>
      </c>
      <c r="D931" s="3">
        <v>13.913043500000001</v>
      </c>
      <c r="E931" s="3">
        <v>754.21910000000003</v>
      </c>
      <c r="G931" s="3">
        <v>13.913043500000001</v>
      </c>
      <c r="H931" s="3">
        <v>698.90449999999998</v>
      </c>
      <c r="J931" s="3">
        <v>13.913043500000001</v>
      </c>
      <c r="K931" s="3">
        <v>742.80870000000004</v>
      </c>
      <c r="M931" s="3">
        <v>13.913043500000001</v>
      </c>
      <c r="N931" s="3">
        <v>722.4905</v>
      </c>
      <c r="P931" s="3">
        <v>13.913043500000001</v>
      </c>
      <c r="Q931" s="3">
        <v>876.45100000000002</v>
      </c>
      <c r="S931" s="3">
        <v>13.913043500000001</v>
      </c>
      <c r="T931" s="3">
        <v>1092.7840000000001</v>
      </c>
      <c r="V931" s="3">
        <v>13.913043500000001</v>
      </c>
      <c r="W931" s="3">
        <v>757.03369999999995</v>
      </c>
      <c r="Y931" s="3">
        <v>13.913043500000001</v>
      </c>
      <c r="Z931" s="3">
        <v>805.48199999999997</v>
      </c>
      <c r="AB931" s="3">
        <v>13.913043500000001</v>
      </c>
      <c r="AC931" s="3">
        <v>1012.28</v>
      </c>
    </row>
    <row r="932" spans="1:29" ht="15.75" customHeight="1" x14ac:dyDescent="0.2">
      <c r="A932" s="3">
        <v>13.9565217</v>
      </c>
      <c r="B932" s="3">
        <v>717.29970000000003</v>
      </c>
      <c r="D932" s="3">
        <v>13.9565217</v>
      </c>
      <c r="E932" s="3">
        <v>746.69079999999997</v>
      </c>
      <c r="G932" s="3">
        <v>13.9565217</v>
      </c>
      <c r="H932" s="3">
        <v>708.94200000000001</v>
      </c>
      <c r="J932" s="3">
        <v>13.9565217</v>
      </c>
      <c r="K932" s="3">
        <v>730.14400000000001</v>
      </c>
      <c r="M932" s="3">
        <v>13.9565217</v>
      </c>
      <c r="N932" s="3">
        <v>724.23270000000002</v>
      </c>
      <c r="P932" s="3">
        <v>13.9565217</v>
      </c>
      <c r="Q932" s="3">
        <v>871.82799999999997</v>
      </c>
      <c r="S932" s="3">
        <v>13.9565217</v>
      </c>
      <c r="T932" s="3">
        <v>1089.941</v>
      </c>
      <c r="V932" s="3">
        <v>13.9565217</v>
      </c>
      <c r="W932" s="3">
        <v>753.14419999999996</v>
      </c>
      <c r="Y932" s="3">
        <v>13.9565217</v>
      </c>
      <c r="Z932" s="3">
        <v>818.86800000000005</v>
      </c>
      <c r="AB932" s="3">
        <v>13.9565217</v>
      </c>
      <c r="AC932" s="3">
        <v>1033.2429999999999</v>
      </c>
    </row>
    <row r="933" spans="1:29" ht="15.75" customHeight="1" x14ac:dyDescent="0.2">
      <c r="A933" s="3">
        <v>14</v>
      </c>
      <c r="B933" s="3">
        <v>715.423</v>
      </c>
      <c r="D933" s="3">
        <v>14</v>
      </c>
      <c r="E933" s="3">
        <v>748.80820000000006</v>
      </c>
      <c r="G933" s="3">
        <v>14</v>
      </c>
      <c r="H933" s="3">
        <v>694.46489999999994</v>
      </c>
      <c r="J933" s="3">
        <v>14</v>
      </c>
      <c r="K933" s="3">
        <v>743.07899999999995</v>
      </c>
      <c r="M933" s="3">
        <v>14</v>
      </c>
      <c r="N933" s="3">
        <v>722.56240000000003</v>
      </c>
      <c r="P933" s="3">
        <v>14</v>
      </c>
      <c r="Q933" s="3">
        <v>829.904</v>
      </c>
      <c r="S933" s="3">
        <v>14</v>
      </c>
      <c r="T933" s="3">
        <v>1061.365</v>
      </c>
      <c r="V933" s="3">
        <v>14</v>
      </c>
      <c r="W933" s="3">
        <v>750.89949999999999</v>
      </c>
      <c r="Y933" s="3">
        <v>14</v>
      </c>
      <c r="Z933" s="3">
        <v>823.45699999999999</v>
      </c>
      <c r="AB933" s="3">
        <v>14</v>
      </c>
      <c r="AC933" s="3">
        <v>1047.403</v>
      </c>
    </row>
    <row r="934" spans="1:29" ht="15.75" customHeight="1" x14ac:dyDescent="0.2">
      <c r="A934" s="3">
        <v>14.0434783</v>
      </c>
      <c r="B934" s="3">
        <v>724.49869999999999</v>
      </c>
      <c r="D934" s="3">
        <v>14.0434783</v>
      </c>
      <c r="E934" s="3">
        <v>741.79610000000002</v>
      </c>
      <c r="G934" s="3">
        <v>14.0434783</v>
      </c>
      <c r="H934" s="3">
        <v>703.50800000000004</v>
      </c>
      <c r="J934" s="3">
        <v>14.0434783</v>
      </c>
      <c r="K934" s="3">
        <v>743.83529999999996</v>
      </c>
      <c r="M934" s="3">
        <v>14.0434783</v>
      </c>
      <c r="N934" s="3">
        <v>724.90390000000002</v>
      </c>
      <c r="P934" s="3">
        <v>14.0434783</v>
      </c>
      <c r="Q934" s="3">
        <v>851.62599999999998</v>
      </c>
      <c r="S934" s="3">
        <v>14.0434783</v>
      </c>
      <c r="T934" s="3">
        <v>1079.5440000000001</v>
      </c>
      <c r="V934" s="3">
        <v>14.0434783</v>
      </c>
      <c r="W934" s="3">
        <v>756.8306</v>
      </c>
      <c r="Y934" s="3">
        <v>14.0434783</v>
      </c>
      <c r="Z934" s="3">
        <v>808.23599999999999</v>
      </c>
      <c r="AB934" s="3">
        <v>14.0434783</v>
      </c>
      <c r="AC934" s="3">
        <v>1068.9369999999999</v>
      </c>
    </row>
    <row r="935" spans="1:29" ht="15.75" customHeight="1" x14ac:dyDescent="0.2">
      <c r="A935" s="3">
        <v>14.086956499999999</v>
      </c>
      <c r="B935" s="3">
        <v>718.24710000000005</v>
      </c>
      <c r="D935" s="3">
        <v>14.086956499999999</v>
      </c>
      <c r="E935" s="3">
        <v>748.38480000000004</v>
      </c>
      <c r="G935" s="3">
        <v>14.086956499999999</v>
      </c>
      <c r="H935" s="3">
        <v>693.95169999999996</v>
      </c>
      <c r="J935" s="3">
        <v>14.086956499999999</v>
      </c>
      <c r="K935" s="3">
        <v>737.86040000000003</v>
      </c>
      <c r="M935" s="3">
        <v>14.086956499999999</v>
      </c>
      <c r="N935" s="3">
        <v>722.56790000000001</v>
      </c>
      <c r="P935" s="3">
        <v>14.086956499999999</v>
      </c>
      <c r="Q935" s="3">
        <v>851.26599999999996</v>
      </c>
      <c r="S935" s="3">
        <v>14.086956499999999</v>
      </c>
      <c r="T935" s="3">
        <v>1078.3710000000001</v>
      </c>
      <c r="V935" s="3">
        <v>14.086956499999999</v>
      </c>
      <c r="W935" s="3">
        <v>748.57320000000004</v>
      </c>
      <c r="Y935" s="3">
        <v>14.086956499999999</v>
      </c>
      <c r="Z935" s="3">
        <v>798.32399999999996</v>
      </c>
      <c r="AB935" s="3">
        <v>14.086956499999999</v>
      </c>
      <c r="AC935" s="3">
        <v>1075.432</v>
      </c>
    </row>
    <row r="936" spans="1:29" ht="15.75" customHeight="1" x14ac:dyDescent="0.2">
      <c r="A936" s="3">
        <v>14.1304348</v>
      </c>
      <c r="B936" s="3">
        <v>715.13289999999995</v>
      </c>
      <c r="D936" s="3">
        <v>14.1304348</v>
      </c>
      <c r="E936" s="3">
        <v>749.72609999999997</v>
      </c>
      <c r="G936" s="3">
        <v>14.1304348</v>
      </c>
      <c r="H936" s="3">
        <v>698.99210000000005</v>
      </c>
      <c r="J936" s="3">
        <v>14.1304348</v>
      </c>
      <c r="K936" s="3">
        <v>735.17160000000001</v>
      </c>
      <c r="M936" s="3">
        <v>14.1304348</v>
      </c>
      <c r="N936" s="3">
        <v>720.45529999999997</v>
      </c>
      <c r="P936" s="3">
        <v>14.1304348</v>
      </c>
      <c r="Q936" s="3">
        <v>841.81799999999998</v>
      </c>
      <c r="S936" s="3">
        <v>14.1304348</v>
      </c>
      <c r="T936" s="3">
        <v>1074.0530000000001</v>
      </c>
      <c r="V936" s="3">
        <v>14.1304348</v>
      </c>
      <c r="W936" s="3">
        <v>746.31320000000005</v>
      </c>
      <c r="Y936" s="3">
        <v>14.1304348</v>
      </c>
      <c r="Z936" s="3">
        <v>809.19</v>
      </c>
      <c r="AB936" s="3">
        <v>14.1304348</v>
      </c>
      <c r="AC936" s="3">
        <v>1039.1410000000001</v>
      </c>
    </row>
    <row r="937" spans="1:29" ht="15.75" customHeight="1" x14ac:dyDescent="0.2">
      <c r="A937" s="3">
        <v>14.173913000000001</v>
      </c>
      <c r="B937" s="3">
        <v>715.16409999999996</v>
      </c>
      <c r="D937" s="3">
        <v>14.173913000000001</v>
      </c>
      <c r="E937" s="3">
        <v>747.31230000000005</v>
      </c>
      <c r="G937" s="3">
        <v>14.173913000000001</v>
      </c>
      <c r="H937" s="3">
        <v>700.08969999999999</v>
      </c>
      <c r="J937" s="3">
        <v>14.173913000000001</v>
      </c>
      <c r="K937" s="3">
        <v>738.67759999999998</v>
      </c>
      <c r="M937" s="3">
        <v>14.173913000000001</v>
      </c>
      <c r="N937" s="3">
        <v>725.96069999999997</v>
      </c>
      <c r="P937" s="3">
        <v>14.173913000000001</v>
      </c>
      <c r="Q937" s="3">
        <v>850.19200000000001</v>
      </c>
      <c r="S937" s="3">
        <v>14.173913000000001</v>
      </c>
      <c r="T937" s="3">
        <v>1072.0840000000001</v>
      </c>
      <c r="V937" s="3">
        <v>14.173913000000001</v>
      </c>
      <c r="W937" s="3">
        <v>754.55949999999996</v>
      </c>
      <c r="Y937" s="3">
        <v>14.173913000000001</v>
      </c>
      <c r="Z937" s="3">
        <v>817.60299999999995</v>
      </c>
      <c r="AB937" s="3">
        <v>14.173913000000001</v>
      </c>
      <c r="AC937" s="3">
        <v>1058.2059999999999</v>
      </c>
    </row>
    <row r="938" spans="1:29" ht="15.75" customHeight="1" x14ac:dyDescent="0.2">
      <c r="A938" s="3">
        <v>14.217391299999999</v>
      </c>
      <c r="B938" s="3">
        <v>714.32719999999995</v>
      </c>
      <c r="D938" s="3">
        <v>14.217391299999999</v>
      </c>
      <c r="E938" s="3">
        <v>741.57989999999995</v>
      </c>
      <c r="G938" s="3">
        <v>14.217391299999999</v>
      </c>
      <c r="H938" s="3">
        <v>693.75310000000002</v>
      </c>
      <c r="J938" s="3">
        <v>14.217391299999999</v>
      </c>
      <c r="K938" s="3">
        <v>736.03</v>
      </c>
      <c r="M938" s="3">
        <v>14.217391299999999</v>
      </c>
      <c r="N938" s="3">
        <v>723.18510000000003</v>
      </c>
      <c r="P938" s="3">
        <v>14.217391299999999</v>
      </c>
      <c r="Q938" s="3">
        <v>836.05</v>
      </c>
      <c r="S938" s="3">
        <v>14.217391299999999</v>
      </c>
      <c r="T938" s="3">
        <v>1063.9190000000001</v>
      </c>
      <c r="V938" s="3">
        <v>14.217391299999999</v>
      </c>
      <c r="W938" s="3">
        <v>750.00739999999996</v>
      </c>
      <c r="Y938" s="3">
        <v>14.217391299999999</v>
      </c>
      <c r="Z938" s="3">
        <v>795.81299999999999</v>
      </c>
      <c r="AB938" s="3">
        <v>14.217391299999999</v>
      </c>
      <c r="AC938" s="3">
        <v>1048.3520000000001</v>
      </c>
    </row>
    <row r="939" spans="1:29" ht="15.75" customHeight="1" x14ac:dyDescent="0.2">
      <c r="A939" s="3">
        <v>14.260869599999999</v>
      </c>
      <c r="B939" s="3">
        <v>719.88490000000002</v>
      </c>
      <c r="D939" s="3">
        <v>14.260869599999999</v>
      </c>
      <c r="E939" s="3">
        <v>744.35850000000005</v>
      </c>
      <c r="G939" s="3">
        <v>14.260869599999999</v>
      </c>
      <c r="H939" s="3">
        <v>695.95439999999996</v>
      </c>
      <c r="J939" s="3">
        <v>14.260869599999999</v>
      </c>
      <c r="K939" s="3">
        <v>738.03030000000001</v>
      </c>
      <c r="M939" s="3">
        <v>14.260869599999999</v>
      </c>
      <c r="N939" s="3">
        <v>718.13840000000005</v>
      </c>
      <c r="P939" s="3">
        <v>14.260869599999999</v>
      </c>
      <c r="Q939" s="3">
        <v>850.42899999999997</v>
      </c>
      <c r="S939" s="3">
        <v>14.260869599999999</v>
      </c>
      <c r="T939" s="3">
        <v>1066.9580000000001</v>
      </c>
      <c r="V939" s="3">
        <v>14.260869599999999</v>
      </c>
      <c r="W939" s="3">
        <v>747.87180000000001</v>
      </c>
      <c r="Y939" s="3">
        <v>14.260869599999999</v>
      </c>
      <c r="Z939" s="3">
        <v>796.95600000000002</v>
      </c>
      <c r="AB939" s="3">
        <v>14.260869599999999</v>
      </c>
      <c r="AC939" s="3">
        <v>1051.403</v>
      </c>
    </row>
    <row r="940" spans="1:29" ht="15.75" customHeight="1" x14ac:dyDescent="0.2">
      <c r="A940" s="3">
        <v>14.3043478</v>
      </c>
      <c r="B940" s="3">
        <v>713.66499999999996</v>
      </c>
      <c r="D940" s="3">
        <v>14.3043478</v>
      </c>
      <c r="E940" s="3">
        <v>749.34090000000003</v>
      </c>
      <c r="G940" s="3">
        <v>14.3043478</v>
      </c>
      <c r="H940" s="3">
        <v>707.64369999999997</v>
      </c>
      <c r="J940" s="3">
        <v>14.3043478</v>
      </c>
      <c r="K940" s="3">
        <v>739.74959999999999</v>
      </c>
      <c r="M940" s="3">
        <v>14.3043478</v>
      </c>
      <c r="N940" s="3">
        <v>725.93510000000003</v>
      </c>
      <c r="P940" s="3">
        <v>14.3043478</v>
      </c>
      <c r="Q940" s="3">
        <v>841.68499999999995</v>
      </c>
      <c r="S940" s="3">
        <v>14.3043478</v>
      </c>
      <c r="T940" s="3">
        <v>1041.857</v>
      </c>
      <c r="V940" s="3">
        <v>14.3043478</v>
      </c>
      <c r="W940" s="3">
        <v>745.05129999999997</v>
      </c>
      <c r="Y940" s="3">
        <v>14.3043478</v>
      </c>
      <c r="Z940" s="3">
        <v>797.40300000000002</v>
      </c>
      <c r="AB940" s="3">
        <v>14.3043478</v>
      </c>
      <c r="AC940" s="3">
        <v>1040.2380000000001</v>
      </c>
    </row>
    <row r="941" spans="1:29" ht="15.75" customHeight="1" x14ac:dyDescent="0.2">
      <c r="A941" s="3">
        <v>14.347826100000001</v>
      </c>
      <c r="B941" s="3">
        <v>708.69749999999999</v>
      </c>
      <c r="D941" s="3">
        <v>14.347826100000001</v>
      </c>
      <c r="E941" s="3">
        <v>750.39319999999998</v>
      </c>
      <c r="G941" s="3">
        <v>14.347826100000001</v>
      </c>
      <c r="H941" s="3">
        <v>699.09739999999999</v>
      </c>
      <c r="J941" s="3">
        <v>14.347826100000001</v>
      </c>
      <c r="K941" s="3">
        <v>745.21709999999996</v>
      </c>
      <c r="M941" s="3">
        <v>14.347826100000001</v>
      </c>
      <c r="N941" s="3">
        <v>724.51289999999995</v>
      </c>
      <c r="P941" s="3">
        <v>14.347826100000001</v>
      </c>
      <c r="Q941" s="3">
        <v>820.72699999999998</v>
      </c>
      <c r="S941" s="3">
        <v>14.347826100000001</v>
      </c>
      <c r="T941" s="3">
        <v>1056.394</v>
      </c>
      <c r="V941" s="3">
        <v>14.347826100000001</v>
      </c>
      <c r="W941" s="3">
        <v>749.52980000000002</v>
      </c>
      <c r="Y941" s="3">
        <v>14.347826100000001</v>
      </c>
      <c r="Z941" s="3">
        <v>796.976</v>
      </c>
      <c r="AB941" s="3">
        <v>14.347826100000001</v>
      </c>
      <c r="AC941" s="3">
        <v>1046.692</v>
      </c>
    </row>
    <row r="942" spans="1:29" ht="15.75" customHeight="1" x14ac:dyDescent="0.2">
      <c r="A942" s="3">
        <v>14.3913043</v>
      </c>
      <c r="B942" s="3">
        <v>718.19669999999996</v>
      </c>
      <c r="D942" s="3">
        <v>14.3913043</v>
      </c>
      <c r="E942" s="3">
        <v>745.40449999999998</v>
      </c>
      <c r="G942" s="3">
        <v>14.3913043</v>
      </c>
      <c r="H942" s="3">
        <v>705.75630000000001</v>
      </c>
      <c r="J942" s="3">
        <v>14.3913043</v>
      </c>
      <c r="K942" s="3">
        <v>735.55200000000002</v>
      </c>
      <c r="M942" s="3">
        <v>14.3913043</v>
      </c>
      <c r="N942" s="3">
        <v>723.80050000000006</v>
      </c>
      <c r="P942" s="3">
        <v>14.3913043</v>
      </c>
      <c r="Q942" s="3">
        <v>817.82600000000002</v>
      </c>
      <c r="S942" s="3">
        <v>14.3913043</v>
      </c>
      <c r="T942" s="3">
        <v>1054.0619999999999</v>
      </c>
      <c r="V942" s="3">
        <v>14.3913043</v>
      </c>
      <c r="W942" s="3">
        <v>754.21510000000001</v>
      </c>
      <c r="Y942" s="3">
        <v>14.3913043</v>
      </c>
      <c r="Z942" s="3">
        <v>806.10699999999997</v>
      </c>
      <c r="AB942" s="3">
        <v>14.3913043</v>
      </c>
      <c r="AC942" s="3">
        <v>1054.0899999999999</v>
      </c>
    </row>
    <row r="943" spans="1:29" ht="15.75" customHeight="1" x14ac:dyDescent="0.2">
      <c r="A943" s="3">
        <v>14.4347826</v>
      </c>
      <c r="B943" s="3">
        <v>718.98800000000006</v>
      </c>
      <c r="D943" s="3">
        <v>14.4347826</v>
      </c>
      <c r="E943" s="3">
        <v>752.76419999999996</v>
      </c>
      <c r="G943" s="3">
        <v>14.4347826</v>
      </c>
      <c r="H943" s="3">
        <v>697.8021</v>
      </c>
      <c r="J943" s="3">
        <v>14.4347826</v>
      </c>
      <c r="K943" s="3">
        <v>738.12450000000001</v>
      </c>
      <c r="M943" s="3">
        <v>14.4347826</v>
      </c>
      <c r="N943" s="3">
        <v>722.99180000000001</v>
      </c>
      <c r="P943" s="3">
        <v>14.4347826</v>
      </c>
      <c r="Q943" s="3">
        <v>837.92600000000004</v>
      </c>
      <c r="S943" s="3">
        <v>14.4347826</v>
      </c>
      <c r="T943" s="3">
        <v>1043.941</v>
      </c>
      <c r="V943" s="3">
        <v>14.4347826</v>
      </c>
      <c r="W943" s="3">
        <v>744.61109999999996</v>
      </c>
      <c r="Y943" s="3">
        <v>14.4347826</v>
      </c>
      <c r="Z943" s="3">
        <v>781.697</v>
      </c>
      <c r="AB943" s="3">
        <v>14.4347826</v>
      </c>
      <c r="AC943" s="3">
        <v>1033.806</v>
      </c>
    </row>
    <row r="944" spans="1:29" ht="15.75" customHeight="1" x14ac:dyDescent="0.2">
      <c r="A944" s="3">
        <v>14.4782609</v>
      </c>
      <c r="B944" s="3">
        <v>714.89649999999995</v>
      </c>
      <c r="D944" s="3">
        <v>14.4782609</v>
      </c>
      <c r="E944" s="3">
        <v>753.4828</v>
      </c>
      <c r="G944" s="3">
        <v>14.4782609</v>
      </c>
      <c r="H944" s="3">
        <v>697.32719999999995</v>
      </c>
      <c r="J944" s="3">
        <v>14.4782609</v>
      </c>
      <c r="K944" s="3">
        <v>745.82650000000001</v>
      </c>
      <c r="M944" s="3">
        <v>14.4782609</v>
      </c>
      <c r="N944" s="3">
        <v>721.52639999999997</v>
      </c>
      <c r="P944" s="3">
        <v>14.4782609</v>
      </c>
      <c r="Q944" s="3">
        <v>826.33600000000001</v>
      </c>
      <c r="S944" s="3">
        <v>14.4782609</v>
      </c>
      <c r="T944" s="3">
        <v>1059.0419999999999</v>
      </c>
      <c r="V944" s="3">
        <v>14.4782609</v>
      </c>
      <c r="W944" s="3">
        <v>742.57150000000001</v>
      </c>
      <c r="Y944" s="3">
        <v>14.4782609</v>
      </c>
      <c r="Z944" s="3">
        <v>804.28899999999999</v>
      </c>
      <c r="AB944" s="3">
        <v>14.4782609</v>
      </c>
      <c r="AC944" s="3">
        <v>1050.673</v>
      </c>
    </row>
    <row r="945" spans="1:29" ht="15.75" customHeight="1" x14ac:dyDescent="0.2">
      <c r="A945" s="3">
        <v>14.5217391</v>
      </c>
      <c r="B945" s="3">
        <v>707.58920000000001</v>
      </c>
      <c r="D945" s="3">
        <v>14.5217391</v>
      </c>
      <c r="E945" s="3">
        <v>748.57889999999998</v>
      </c>
      <c r="G945" s="3">
        <v>14.5217391</v>
      </c>
      <c r="H945" s="3">
        <v>710.12530000000004</v>
      </c>
      <c r="J945" s="3">
        <v>14.5217391</v>
      </c>
      <c r="K945" s="3">
        <v>730.76170000000002</v>
      </c>
      <c r="M945" s="3">
        <v>14.5217391</v>
      </c>
      <c r="N945" s="3">
        <v>728.15610000000004</v>
      </c>
      <c r="P945" s="3">
        <v>14.5217391</v>
      </c>
      <c r="Q945" s="3">
        <v>827.58100000000002</v>
      </c>
      <c r="S945" s="3">
        <v>14.5217391</v>
      </c>
      <c r="T945" s="3">
        <v>1053.7460000000001</v>
      </c>
      <c r="V945" s="3">
        <v>14.5217391</v>
      </c>
      <c r="W945" s="3">
        <v>745.59670000000006</v>
      </c>
      <c r="Y945" s="3">
        <v>14.5217391</v>
      </c>
      <c r="Z945" s="3">
        <v>807.60400000000004</v>
      </c>
      <c r="AB945" s="3">
        <v>14.5217391</v>
      </c>
      <c r="AC945" s="3">
        <v>1025.8409999999999</v>
      </c>
    </row>
    <row r="946" spans="1:29" ht="15.75" customHeight="1" x14ac:dyDescent="0.2">
      <c r="A946" s="3">
        <v>14.5652174</v>
      </c>
      <c r="B946" s="3">
        <v>713.78340000000003</v>
      </c>
      <c r="D946" s="3">
        <v>14.5652174</v>
      </c>
      <c r="E946" s="3">
        <v>746.68799999999999</v>
      </c>
      <c r="G946" s="3">
        <v>14.5652174</v>
      </c>
      <c r="H946" s="3">
        <v>702.69529999999997</v>
      </c>
      <c r="J946" s="3">
        <v>14.5652174</v>
      </c>
      <c r="K946" s="3">
        <v>739.57690000000002</v>
      </c>
      <c r="M946" s="3">
        <v>14.5652174</v>
      </c>
      <c r="N946" s="3">
        <v>722.78570000000002</v>
      </c>
      <c r="P946" s="3">
        <v>14.5652174</v>
      </c>
      <c r="Q946" s="3">
        <v>823.99599999999998</v>
      </c>
      <c r="S946" s="3">
        <v>14.5652174</v>
      </c>
      <c r="T946" s="3">
        <v>1035.046</v>
      </c>
      <c r="V946" s="3">
        <v>14.5652174</v>
      </c>
      <c r="W946" s="3">
        <v>745.44010000000003</v>
      </c>
      <c r="Y946" s="3">
        <v>14.5652174</v>
      </c>
      <c r="Z946" s="3">
        <v>798.26900000000001</v>
      </c>
      <c r="AB946" s="3">
        <v>14.5652174</v>
      </c>
      <c r="AC946" s="3">
        <v>1033.422</v>
      </c>
    </row>
    <row r="947" spans="1:29" ht="15.75" customHeight="1" x14ac:dyDescent="0.2">
      <c r="A947" s="3">
        <v>14.6086957</v>
      </c>
      <c r="B947" s="3">
        <v>717.0453</v>
      </c>
      <c r="D947" s="3">
        <v>14.6086957</v>
      </c>
      <c r="E947" s="3">
        <v>750.24019999999996</v>
      </c>
      <c r="G947" s="3">
        <v>14.6086957</v>
      </c>
      <c r="H947" s="3">
        <v>701.13689999999997</v>
      </c>
      <c r="J947" s="3">
        <v>14.6086957</v>
      </c>
      <c r="K947" s="3">
        <v>737.94759999999997</v>
      </c>
      <c r="M947" s="3">
        <v>14.6086957</v>
      </c>
      <c r="N947" s="3">
        <v>730.02840000000003</v>
      </c>
      <c r="P947" s="3">
        <v>14.6086957</v>
      </c>
      <c r="Q947" s="3">
        <v>833.88800000000003</v>
      </c>
      <c r="S947" s="3">
        <v>14.6086957</v>
      </c>
      <c r="T947" s="3">
        <v>1006.529</v>
      </c>
      <c r="V947" s="3">
        <v>14.6086957</v>
      </c>
      <c r="W947" s="3">
        <v>755.51499999999999</v>
      </c>
      <c r="Y947" s="3">
        <v>14.6086957</v>
      </c>
      <c r="Z947" s="3">
        <v>791.85699999999997</v>
      </c>
      <c r="AB947" s="3">
        <v>14.6086957</v>
      </c>
      <c r="AC947" s="3">
        <v>1027.4770000000001</v>
      </c>
    </row>
    <row r="948" spans="1:29" ht="15.75" customHeight="1" x14ac:dyDescent="0.2">
      <c r="A948" s="3">
        <v>14.652173899999999</v>
      </c>
      <c r="B948" s="3">
        <v>719.15639999999996</v>
      </c>
      <c r="D948" s="3">
        <v>14.652173899999999</v>
      </c>
      <c r="E948" s="3">
        <v>753.58040000000005</v>
      </c>
      <c r="G948" s="3">
        <v>14.652173899999999</v>
      </c>
      <c r="H948" s="3">
        <v>704.83780000000002</v>
      </c>
      <c r="J948" s="3">
        <v>14.652173899999999</v>
      </c>
      <c r="K948" s="3">
        <v>728.74760000000003</v>
      </c>
      <c r="M948" s="3">
        <v>14.652173899999999</v>
      </c>
      <c r="N948" s="3">
        <v>717.4384</v>
      </c>
      <c r="P948" s="3">
        <v>14.652173899999999</v>
      </c>
      <c r="Q948" s="3">
        <v>832.76199999999994</v>
      </c>
      <c r="S948" s="3">
        <v>14.652173899999999</v>
      </c>
      <c r="T948" s="3">
        <v>1036.2940000000001</v>
      </c>
      <c r="V948" s="3">
        <v>14.652173899999999</v>
      </c>
      <c r="W948" s="3">
        <v>749.58370000000002</v>
      </c>
      <c r="Y948" s="3">
        <v>14.652173899999999</v>
      </c>
      <c r="Z948" s="3">
        <v>793.61</v>
      </c>
      <c r="AB948" s="3">
        <v>14.652173899999999</v>
      </c>
      <c r="AC948" s="3">
        <v>1018.369</v>
      </c>
    </row>
    <row r="949" spans="1:29" ht="15.75" customHeight="1" x14ac:dyDescent="0.2">
      <c r="A949" s="3">
        <v>14.6956522</v>
      </c>
      <c r="B949" s="3">
        <v>719.75480000000005</v>
      </c>
      <c r="D949" s="3">
        <v>14.6956522</v>
      </c>
      <c r="E949" s="3">
        <v>744.02639999999997</v>
      </c>
      <c r="G949" s="3">
        <v>14.6956522</v>
      </c>
      <c r="H949" s="3">
        <v>706.31709999999998</v>
      </c>
      <c r="J949" s="3">
        <v>14.6956522</v>
      </c>
      <c r="K949" s="3">
        <v>736.02359999999999</v>
      </c>
      <c r="M949" s="3">
        <v>14.6956522</v>
      </c>
      <c r="N949" s="3">
        <v>720.82749999999999</v>
      </c>
      <c r="P949" s="3">
        <v>14.6956522</v>
      </c>
      <c r="Q949" s="3">
        <v>825.14</v>
      </c>
      <c r="S949" s="3">
        <v>14.6956522</v>
      </c>
      <c r="T949" s="3">
        <v>1033.5899999999999</v>
      </c>
      <c r="V949" s="3">
        <v>14.6956522</v>
      </c>
      <c r="W949" s="3">
        <v>758.76620000000003</v>
      </c>
      <c r="Y949" s="3">
        <v>14.6956522</v>
      </c>
      <c r="Z949" s="3">
        <v>795.20299999999997</v>
      </c>
      <c r="AB949" s="3">
        <v>14.6956522</v>
      </c>
      <c r="AC949" s="3">
        <v>1039.171</v>
      </c>
    </row>
    <row r="950" spans="1:29" ht="15.75" customHeight="1" x14ac:dyDescent="0.2">
      <c r="A950" s="3">
        <v>14.739130400000001</v>
      </c>
      <c r="B950" s="3">
        <v>712.22410000000002</v>
      </c>
      <c r="D950" s="3">
        <v>14.739130400000001</v>
      </c>
      <c r="E950" s="3">
        <v>738.8854</v>
      </c>
      <c r="G950" s="3">
        <v>14.739130400000001</v>
      </c>
      <c r="H950" s="3">
        <v>708.87519999999995</v>
      </c>
      <c r="J950" s="3">
        <v>14.739130400000001</v>
      </c>
      <c r="K950" s="3">
        <v>739.24659999999994</v>
      </c>
      <c r="M950" s="3">
        <v>14.739130400000001</v>
      </c>
      <c r="N950" s="3">
        <v>727.10170000000005</v>
      </c>
      <c r="P950" s="3">
        <v>14.739130400000001</v>
      </c>
      <c r="Q950" s="3">
        <v>834.82799999999997</v>
      </c>
      <c r="S950" s="3">
        <v>14.739130400000001</v>
      </c>
      <c r="T950" s="3">
        <v>1025.7739999999999</v>
      </c>
      <c r="V950" s="3">
        <v>14.739130400000001</v>
      </c>
      <c r="W950" s="3">
        <v>758.45939999999996</v>
      </c>
      <c r="Y950" s="3">
        <v>14.739130400000001</v>
      </c>
      <c r="Z950" s="3">
        <v>786.84199999999998</v>
      </c>
      <c r="AB950" s="3">
        <v>14.739130400000001</v>
      </c>
      <c r="AC950" s="3">
        <v>1059.807</v>
      </c>
    </row>
    <row r="951" spans="1:29" ht="15.75" customHeight="1" x14ac:dyDescent="0.2">
      <c r="A951" s="3">
        <v>14.782608700000001</v>
      </c>
      <c r="B951" s="3">
        <v>716.68640000000005</v>
      </c>
      <c r="D951" s="3">
        <v>14.782608700000001</v>
      </c>
      <c r="E951" s="3">
        <v>744.19169999999997</v>
      </c>
      <c r="G951" s="3">
        <v>14.782608700000001</v>
      </c>
      <c r="H951" s="3">
        <v>700.346</v>
      </c>
      <c r="J951" s="3">
        <v>14.782608700000001</v>
      </c>
      <c r="K951" s="3">
        <v>742.90930000000003</v>
      </c>
      <c r="M951" s="3">
        <v>14.782608700000001</v>
      </c>
      <c r="N951" s="3">
        <v>725.90260000000001</v>
      </c>
      <c r="P951" s="3">
        <v>14.782608700000001</v>
      </c>
      <c r="Q951" s="3">
        <v>828.92</v>
      </c>
      <c r="S951" s="3">
        <v>14.782608700000001</v>
      </c>
      <c r="T951" s="3">
        <v>1033.9390000000001</v>
      </c>
      <c r="V951" s="3">
        <v>14.782608700000001</v>
      </c>
      <c r="W951" s="3">
        <v>762.57280000000003</v>
      </c>
      <c r="Y951" s="3">
        <v>14.782608700000001</v>
      </c>
      <c r="Z951" s="3">
        <v>800.16700000000003</v>
      </c>
      <c r="AB951" s="3">
        <v>14.782608700000001</v>
      </c>
      <c r="AC951" s="3">
        <v>1073.9739999999999</v>
      </c>
    </row>
    <row r="952" spans="1:29" ht="15.75" customHeight="1" x14ac:dyDescent="0.2">
      <c r="A952" s="3">
        <v>14.826086999999999</v>
      </c>
      <c r="B952" s="3">
        <v>716.79809999999998</v>
      </c>
      <c r="D952" s="3">
        <v>14.826086999999999</v>
      </c>
      <c r="E952" s="3">
        <v>754.25210000000004</v>
      </c>
      <c r="G952" s="3">
        <v>14.826086999999999</v>
      </c>
      <c r="H952" s="3">
        <v>704.15049999999997</v>
      </c>
      <c r="J952" s="3">
        <v>14.826086999999999</v>
      </c>
      <c r="K952" s="3">
        <v>738.3818</v>
      </c>
      <c r="M952" s="3">
        <v>14.826086999999999</v>
      </c>
      <c r="N952" s="3">
        <v>725.0684</v>
      </c>
      <c r="P952" s="3">
        <v>14.826086999999999</v>
      </c>
      <c r="Q952" s="3">
        <v>822.55700000000002</v>
      </c>
      <c r="S952" s="3">
        <v>14.826086999999999</v>
      </c>
      <c r="T952" s="3">
        <v>1022.107</v>
      </c>
      <c r="V952" s="3">
        <v>14.826086999999999</v>
      </c>
      <c r="W952" s="3">
        <v>756.56460000000004</v>
      </c>
      <c r="Y952" s="3">
        <v>14.826086999999999</v>
      </c>
      <c r="Z952" s="3">
        <v>790.93799999999999</v>
      </c>
      <c r="AB952" s="3">
        <v>14.826086999999999</v>
      </c>
      <c r="AC952" s="3">
        <v>1057.518</v>
      </c>
    </row>
    <row r="953" spans="1:29" ht="15.75" customHeight="1" x14ac:dyDescent="0.2">
      <c r="A953" s="3">
        <v>14.8695652</v>
      </c>
      <c r="B953" s="3">
        <v>720.13199999999995</v>
      </c>
      <c r="D953" s="3">
        <v>14.8695652</v>
      </c>
      <c r="E953" s="3">
        <v>746.77710000000002</v>
      </c>
      <c r="G953" s="3">
        <v>14.8695652</v>
      </c>
      <c r="H953" s="3">
        <v>712.66369999999995</v>
      </c>
      <c r="J953" s="3">
        <v>14.8695652</v>
      </c>
      <c r="K953" s="3">
        <v>735.31619999999998</v>
      </c>
      <c r="M953" s="3">
        <v>14.8695652</v>
      </c>
      <c r="N953" s="3">
        <v>716.68970000000002</v>
      </c>
      <c r="P953" s="3">
        <v>14.8695652</v>
      </c>
      <c r="Q953" s="3">
        <v>809.75199999999995</v>
      </c>
      <c r="S953" s="3">
        <v>14.8695652</v>
      </c>
      <c r="T953" s="3">
        <v>1026.854</v>
      </c>
      <c r="V953" s="3">
        <v>14.8695652</v>
      </c>
      <c r="W953" s="3">
        <v>760.90740000000005</v>
      </c>
      <c r="Y953" s="3">
        <v>14.8695652</v>
      </c>
      <c r="Z953" s="3">
        <v>798.02800000000002</v>
      </c>
      <c r="AB953" s="3">
        <v>14.8695652</v>
      </c>
      <c r="AC953" s="3">
        <v>1054.17</v>
      </c>
    </row>
    <row r="954" spans="1:29" ht="15.75" customHeight="1" x14ac:dyDescent="0.2">
      <c r="A954" s="3">
        <v>14.913043500000001</v>
      </c>
      <c r="B954" s="3">
        <v>716.202</v>
      </c>
      <c r="D954" s="3">
        <v>14.913043500000001</v>
      </c>
      <c r="E954" s="3">
        <v>754.18140000000005</v>
      </c>
      <c r="G954" s="3">
        <v>14.913043500000001</v>
      </c>
      <c r="H954" s="3">
        <v>709.8809</v>
      </c>
      <c r="J954" s="3">
        <v>14.913043500000001</v>
      </c>
      <c r="K954" s="3">
        <v>734.11929999999995</v>
      </c>
      <c r="M954" s="3">
        <v>14.913043500000001</v>
      </c>
      <c r="N954" s="3">
        <v>725.44809999999995</v>
      </c>
      <c r="P954" s="3">
        <v>14.913043500000001</v>
      </c>
      <c r="Q954" s="3">
        <v>824.81500000000005</v>
      </c>
      <c r="S954" s="3">
        <v>14.913043500000001</v>
      </c>
      <c r="T954" s="3">
        <v>1033.663</v>
      </c>
      <c r="V954" s="3">
        <v>14.913043500000001</v>
      </c>
      <c r="W954" s="3">
        <v>762.68539999999996</v>
      </c>
      <c r="Y954" s="3">
        <v>14.913043500000001</v>
      </c>
      <c r="Z954" s="3">
        <v>790.59199999999998</v>
      </c>
      <c r="AB954" s="3">
        <v>14.913043500000001</v>
      </c>
      <c r="AC954" s="3">
        <v>1061.2660000000001</v>
      </c>
    </row>
    <row r="955" spans="1:29" ht="15.75" customHeight="1" x14ac:dyDescent="0.2">
      <c r="A955" s="3">
        <v>14.9565217</v>
      </c>
      <c r="B955" s="3">
        <v>725.01829999999995</v>
      </c>
      <c r="D955" s="3">
        <v>14.9565217</v>
      </c>
      <c r="E955" s="3">
        <v>754.5412</v>
      </c>
      <c r="G955" s="3">
        <v>14.9565217</v>
      </c>
      <c r="H955" s="3">
        <v>705.60720000000003</v>
      </c>
      <c r="J955" s="3">
        <v>14.9565217</v>
      </c>
      <c r="K955" s="3">
        <v>737.91089999999997</v>
      </c>
      <c r="M955" s="3">
        <v>14.9565217</v>
      </c>
      <c r="N955" s="3">
        <v>725.85249999999996</v>
      </c>
      <c r="P955" s="3">
        <v>14.9565217</v>
      </c>
      <c r="Q955" s="3">
        <v>818.17100000000005</v>
      </c>
      <c r="S955" s="3">
        <v>14.9565217</v>
      </c>
      <c r="T955" s="3">
        <v>1014.36</v>
      </c>
      <c r="V955" s="3">
        <v>14.9565217</v>
      </c>
      <c r="W955" s="3">
        <v>765.30330000000004</v>
      </c>
      <c r="Y955" s="3">
        <v>14.9565217</v>
      </c>
      <c r="Z955" s="3">
        <v>796.14599999999996</v>
      </c>
      <c r="AB955" s="3">
        <v>14.9565217</v>
      </c>
      <c r="AC955" s="3">
        <v>1037.1569999999999</v>
      </c>
    </row>
    <row r="956" spans="1:29" ht="15.75" customHeight="1" x14ac:dyDescent="0.2">
      <c r="A956" s="3">
        <v>15</v>
      </c>
      <c r="B956" s="3">
        <v>718.88990000000001</v>
      </c>
      <c r="D956" s="3">
        <v>15</v>
      </c>
      <c r="E956" s="3">
        <v>748.00189999999998</v>
      </c>
      <c r="G956" s="3">
        <v>15</v>
      </c>
      <c r="H956" s="3">
        <v>705.27149999999995</v>
      </c>
      <c r="J956" s="3">
        <v>15</v>
      </c>
      <c r="K956" s="3">
        <v>741.63760000000002</v>
      </c>
      <c r="M956" s="3">
        <v>15</v>
      </c>
      <c r="N956" s="3">
        <v>728.46079999999995</v>
      </c>
      <c r="P956" s="3">
        <v>15</v>
      </c>
      <c r="Q956" s="3">
        <v>810.20600000000002</v>
      </c>
      <c r="S956" s="3">
        <v>15</v>
      </c>
      <c r="T956" s="3">
        <v>1017.245</v>
      </c>
      <c r="V956" s="3">
        <v>15</v>
      </c>
      <c r="W956" s="3">
        <v>759.39160000000004</v>
      </c>
      <c r="Y956" s="3">
        <v>15</v>
      </c>
      <c r="Z956" s="3">
        <v>807.50099999999998</v>
      </c>
      <c r="AB956" s="3">
        <v>15</v>
      </c>
      <c r="AC956" s="3">
        <v>1034.0429999999999</v>
      </c>
    </row>
    <row r="957" spans="1:29" ht="15.75" customHeight="1" x14ac:dyDescent="0.2">
      <c r="A957" s="3">
        <v>15.0434783</v>
      </c>
      <c r="B957" s="3">
        <v>713.54719999999998</v>
      </c>
      <c r="D957" s="3">
        <v>15.0434783</v>
      </c>
      <c r="E957" s="3">
        <v>738.98659999999995</v>
      </c>
      <c r="G957" s="3">
        <v>15.0434783</v>
      </c>
      <c r="H957" s="3">
        <v>714.78200000000004</v>
      </c>
      <c r="J957" s="3">
        <v>15.0434783</v>
      </c>
      <c r="K957" s="3">
        <v>743.34289999999999</v>
      </c>
      <c r="M957" s="3">
        <v>15.0434783</v>
      </c>
      <c r="N957" s="3">
        <v>726.28210000000001</v>
      </c>
      <c r="P957" s="3">
        <v>15.0434783</v>
      </c>
      <c r="Q957" s="3">
        <v>821.41200000000003</v>
      </c>
      <c r="S957" s="3">
        <v>15.0434783</v>
      </c>
      <c r="T957" s="3">
        <v>1016.242</v>
      </c>
      <c r="V957" s="3">
        <v>15.0434783</v>
      </c>
      <c r="W957" s="3">
        <v>757.82550000000003</v>
      </c>
      <c r="Y957" s="3">
        <v>15.0434783</v>
      </c>
      <c r="Z957" s="3">
        <v>786.02200000000005</v>
      </c>
      <c r="AB957" s="3">
        <v>15.0434783</v>
      </c>
      <c r="AC957" s="3">
        <v>1042.55</v>
      </c>
    </row>
    <row r="958" spans="1:29" ht="15.75" customHeight="1" x14ac:dyDescent="0.2">
      <c r="A958" s="3">
        <v>15.086956499999999</v>
      </c>
      <c r="B958" s="3">
        <v>717.67330000000004</v>
      </c>
      <c r="D958" s="3">
        <v>15.086956499999999</v>
      </c>
      <c r="E958" s="3">
        <v>755.22730000000001</v>
      </c>
      <c r="G958" s="3">
        <v>15.086956499999999</v>
      </c>
      <c r="H958" s="3">
        <v>715.25009999999997</v>
      </c>
      <c r="J958" s="3">
        <v>15.086956499999999</v>
      </c>
      <c r="K958" s="3">
        <v>744.00459999999998</v>
      </c>
      <c r="M958" s="3">
        <v>15.086956499999999</v>
      </c>
      <c r="N958" s="3">
        <v>727.9941</v>
      </c>
      <c r="P958" s="3">
        <v>15.086956499999999</v>
      </c>
      <c r="Q958" s="3">
        <v>818.25800000000004</v>
      </c>
      <c r="S958" s="3">
        <v>15.086956499999999</v>
      </c>
      <c r="T958" s="3">
        <v>1029.92</v>
      </c>
      <c r="V958" s="3">
        <v>15.086956499999999</v>
      </c>
      <c r="W958" s="3">
        <v>766.79600000000005</v>
      </c>
      <c r="Y958" s="3">
        <v>15.086956499999999</v>
      </c>
      <c r="Z958" s="3">
        <v>788.3</v>
      </c>
      <c r="AB958" s="3">
        <v>15.086956499999999</v>
      </c>
      <c r="AC958" s="3">
        <v>1049.0899999999999</v>
      </c>
    </row>
    <row r="959" spans="1:29" ht="15.75" customHeight="1" x14ac:dyDescent="0.2">
      <c r="A959" s="3">
        <v>15.1304348</v>
      </c>
      <c r="B959" s="3">
        <v>717.64940000000001</v>
      </c>
      <c r="D959" s="3">
        <v>15.1304348</v>
      </c>
      <c r="E959" s="3">
        <v>740.29570000000001</v>
      </c>
      <c r="G959" s="3">
        <v>15.1304348</v>
      </c>
      <c r="H959" s="3">
        <v>712.29219999999998</v>
      </c>
      <c r="J959" s="3">
        <v>15.1304348</v>
      </c>
      <c r="K959" s="3">
        <v>742.7011</v>
      </c>
      <c r="M959" s="3">
        <v>15.1304348</v>
      </c>
      <c r="N959" s="3">
        <v>723.98569999999995</v>
      </c>
      <c r="P959" s="3">
        <v>15.1304348</v>
      </c>
      <c r="Q959" s="3">
        <v>800.06899999999996</v>
      </c>
      <c r="S959" s="3">
        <v>15.1304348</v>
      </c>
      <c r="T959" s="3">
        <v>1017.957</v>
      </c>
      <c r="V959" s="3">
        <v>15.1304348</v>
      </c>
      <c r="W959" s="3">
        <v>767.06230000000005</v>
      </c>
      <c r="Y959" s="3">
        <v>15.1304348</v>
      </c>
      <c r="Z959" s="3">
        <v>788.65</v>
      </c>
      <c r="AB959" s="3">
        <v>15.1304348</v>
      </c>
      <c r="AC959" s="3">
        <v>1034.9490000000001</v>
      </c>
    </row>
    <row r="960" spans="1:29" ht="15.75" customHeight="1" x14ac:dyDescent="0.2">
      <c r="A960" s="3">
        <v>15.173913000000001</v>
      </c>
      <c r="B960" s="3">
        <v>719.37260000000003</v>
      </c>
      <c r="D960" s="3">
        <v>15.173913000000001</v>
      </c>
      <c r="E960" s="3">
        <v>751.90210000000002</v>
      </c>
      <c r="G960" s="3">
        <v>15.173913000000001</v>
      </c>
      <c r="H960" s="3">
        <v>693.96079999999995</v>
      </c>
      <c r="J960" s="3">
        <v>15.173913000000001</v>
      </c>
      <c r="K960" s="3">
        <v>734.6354</v>
      </c>
      <c r="M960" s="3">
        <v>15.173913000000001</v>
      </c>
      <c r="N960" s="3">
        <v>720.6481</v>
      </c>
      <c r="P960" s="3">
        <v>15.173913000000001</v>
      </c>
      <c r="Q960" s="3">
        <v>838.64499999999998</v>
      </c>
      <c r="S960" s="3">
        <v>15.173913000000001</v>
      </c>
      <c r="T960" s="3">
        <v>1005.1369999999999</v>
      </c>
      <c r="V960" s="3">
        <v>15.173913000000001</v>
      </c>
      <c r="W960" s="3">
        <v>763.58939999999996</v>
      </c>
      <c r="Y960" s="3">
        <v>15.173913000000001</v>
      </c>
      <c r="Z960" s="3">
        <v>792.11199999999997</v>
      </c>
      <c r="AB960" s="3">
        <v>15.173913000000001</v>
      </c>
      <c r="AC960" s="3">
        <v>1031.2860000000001</v>
      </c>
    </row>
    <row r="961" spans="1:29" ht="15.75" customHeight="1" x14ac:dyDescent="0.2">
      <c r="A961" s="3">
        <v>15.217391299999999</v>
      </c>
      <c r="B961" s="3">
        <v>714.0104</v>
      </c>
      <c r="D961" s="3">
        <v>15.217391299999999</v>
      </c>
      <c r="E961" s="3">
        <v>742.47149999999999</v>
      </c>
      <c r="G961" s="3">
        <v>15.217391299999999</v>
      </c>
      <c r="H961" s="3">
        <v>699.06129999999996</v>
      </c>
      <c r="J961" s="3">
        <v>15.217391299999999</v>
      </c>
      <c r="K961" s="3">
        <v>736.18169999999998</v>
      </c>
      <c r="M961" s="3">
        <v>15.217391299999999</v>
      </c>
      <c r="N961" s="3">
        <v>723.34500000000003</v>
      </c>
      <c r="P961" s="3">
        <v>15.217391299999999</v>
      </c>
      <c r="Q961" s="3">
        <v>827.149</v>
      </c>
      <c r="S961" s="3">
        <v>15.217391299999999</v>
      </c>
      <c r="T961" s="3">
        <v>1011.1180000000001</v>
      </c>
      <c r="V961" s="3">
        <v>15.217391299999999</v>
      </c>
      <c r="W961" s="3">
        <v>755.005</v>
      </c>
      <c r="Y961" s="3">
        <v>15.217391299999999</v>
      </c>
      <c r="Z961" s="3">
        <v>788.149</v>
      </c>
      <c r="AB961" s="3">
        <v>15.217391299999999</v>
      </c>
      <c r="AC961" s="3">
        <v>1053.0840000000001</v>
      </c>
    </row>
    <row r="962" spans="1:29" ht="15.75" customHeight="1" x14ac:dyDescent="0.2">
      <c r="A962" s="3">
        <v>15.260869599999999</v>
      </c>
      <c r="B962" s="3">
        <v>707.45060000000001</v>
      </c>
      <c r="D962" s="3">
        <v>15.260869599999999</v>
      </c>
      <c r="E962" s="3">
        <v>748.10299999999995</v>
      </c>
      <c r="G962" s="3">
        <v>15.260869599999999</v>
      </c>
      <c r="H962" s="3">
        <v>712.58240000000001</v>
      </c>
      <c r="J962" s="3">
        <v>15.260869599999999</v>
      </c>
      <c r="K962" s="3">
        <v>733.77800000000002</v>
      </c>
      <c r="M962" s="3">
        <v>15.260869599999999</v>
      </c>
      <c r="N962" s="3">
        <v>727.09490000000005</v>
      </c>
      <c r="P962" s="3">
        <v>15.260869599999999</v>
      </c>
      <c r="Q962" s="3">
        <v>803.90599999999995</v>
      </c>
      <c r="S962" s="3">
        <v>15.260869599999999</v>
      </c>
      <c r="T962" s="3">
        <v>1014.109</v>
      </c>
      <c r="V962" s="3">
        <v>15.260869599999999</v>
      </c>
      <c r="W962" s="3">
        <v>757.19920000000002</v>
      </c>
      <c r="Y962" s="3">
        <v>15.260869599999999</v>
      </c>
      <c r="Z962" s="3">
        <v>778.58299999999997</v>
      </c>
      <c r="AB962" s="3">
        <v>15.260869599999999</v>
      </c>
      <c r="AC962" s="3">
        <v>1066.3610000000001</v>
      </c>
    </row>
    <row r="963" spans="1:29" ht="15.75" customHeight="1" x14ac:dyDescent="0.2">
      <c r="A963" s="3">
        <v>15.3043478</v>
      </c>
      <c r="B963" s="3">
        <v>716.35350000000005</v>
      </c>
      <c r="D963" s="3">
        <v>15.3043478</v>
      </c>
      <c r="E963" s="3">
        <v>748.35159999999996</v>
      </c>
      <c r="G963" s="3">
        <v>15.3043478</v>
      </c>
      <c r="H963" s="3">
        <v>702.43119999999999</v>
      </c>
      <c r="J963" s="3">
        <v>15.3043478</v>
      </c>
      <c r="K963" s="3">
        <v>742.00350000000003</v>
      </c>
      <c r="M963" s="3">
        <v>15.3043478</v>
      </c>
      <c r="N963" s="3">
        <v>722.45420000000001</v>
      </c>
      <c r="P963" s="3">
        <v>15.3043478</v>
      </c>
      <c r="Q963" s="3">
        <v>806.6</v>
      </c>
      <c r="S963" s="3">
        <v>15.3043478</v>
      </c>
      <c r="T963" s="3">
        <v>1021.8339999999999</v>
      </c>
      <c r="V963" s="3">
        <v>15.3043478</v>
      </c>
      <c r="W963" s="3">
        <v>766.7133</v>
      </c>
      <c r="Y963" s="3">
        <v>15.3043478</v>
      </c>
      <c r="Z963" s="3">
        <v>789.26400000000001</v>
      </c>
      <c r="AB963" s="3">
        <v>15.3043478</v>
      </c>
      <c r="AC963" s="3">
        <v>1061.759</v>
      </c>
    </row>
    <row r="964" spans="1:29" ht="15.75" customHeight="1" x14ac:dyDescent="0.2">
      <c r="A964" s="3">
        <v>15.347826100000001</v>
      </c>
      <c r="B964" s="3">
        <v>722.67669999999998</v>
      </c>
      <c r="D964" s="3">
        <v>15.347826100000001</v>
      </c>
      <c r="E964" s="3">
        <v>746.83619999999996</v>
      </c>
      <c r="G964" s="3">
        <v>15.347826100000001</v>
      </c>
      <c r="H964" s="3">
        <v>703.41240000000005</v>
      </c>
      <c r="J964" s="3">
        <v>15.347826100000001</v>
      </c>
      <c r="K964" s="3">
        <v>734.50940000000003</v>
      </c>
      <c r="M964" s="3">
        <v>15.347826100000001</v>
      </c>
      <c r="N964" s="3">
        <v>726.90560000000005</v>
      </c>
      <c r="P964" s="3">
        <v>15.347826100000001</v>
      </c>
      <c r="Q964" s="3">
        <v>802.38400000000001</v>
      </c>
      <c r="S964" s="3">
        <v>15.347826100000001</v>
      </c>
      <c r="T964" s="3">
        <v>992.84699999999998</v>
      </c>
      <c r="V964" s="3">
        <v>15.347826100000001</v>
      </c>
      <c r="W964" s="3">
        <v>775.58810000000005</v>
      </c>
      <c r="Y964" s="3">
        <v>15.347826100000001</v>
      </c>
      <c r="Z964" s="3">
        <v>771.25199999999995</v>
      </c>
      <c r="AB964" s="3">
        <v>15.347826100000001</v>
      </c>
      <c r="AC964" s="3">
        <v>1069.8320000000001</v>
      </c>
    </row>
    <row r="965" spans="1:29" ht="15.75" customHeight="1" x14ac:dyDescent="0.2">
      <c r="A965" s="3">
        <v>15.3913043</v>
      </c>
      <c r="B965" s="3">
        <v>709.32650000000001</v>
      </c>
      <c r="D965" s="3">
        <v>15.3913043</v>
      </c>
      <c r="E965" s="3">
        <v>743.45360000000005</v>
      </c>
      <c r="G965" s="3">
        <v>15.3913043</v>
      </c>
      <c r="H965" s="3">
        <v>707.68219999999997</v>
      </c>
      <c r="J965" s="3">
        <v>15.3913043</v>
      </c>
      <c r="K965" s="3">
        <v>742.81240000000003</v>
      </c>
      <c r="M965" s="3">
        <v>15.3913043</v>
      </c>
      <c r="N965" s="3">
        <v>722.71489999999994</v>
      </c>
      <c r="P965" s="3">
        <v>15.3913043</v>
      </c>
      <c r="Q965" s="3">
        <v>800.76199999999994</v>
      </c>
      <c r="S965" s="3">
        <v>15.3913043</v>
      </c>
      <c r="T965" s="3">
        <v>999.21900000000005</v>
      </c>
      <c r="V965" s="3">
        <v>15.3913043</v>
      </c>
      <c r="W965" s="3">
        <v>762.74130000000002</v>
      </c>
      <c r="Y965" s="3">
        <v>15.3913043</v>
      </c>
      <c r="Z965" s="3">
        <v>774.92499999999995</v>
      </c>
      <c r="AB965" s="3">
        <v>15.3913043</v>
      </c>
      <c r="AC965" s="3">
        <v>1054.1220000000001</v>
      </c>
    </row>
    <row r="966" spans="1:29" ht="15.75" customHeight="1" x14ac:dyDescent="0.2">
      <c r="A966" s="3">
        <v>15.4347826</v>
      </c>
      <c r="B966" s="3">
        <v>714.86940000000004</v>
      </c>
      <c r="D966" s="3">
        <v>15.4347826</v>
      </c>
      <c r="E966" s="3">
        <v>754.27359999999999</v>
      </c>
      <c r="G966" s="3">
        <v>15.4347826</v>
      </c>
      <c r="H966" s="3">
        <v>714.38620000000003</v>
      </c>
      <c r="J966" s="3">
        <v>15.4347826</v>
      </c>
      <c r="K966" s="3">
        <v>736.10080000000005</v>
      </c>
      <c r="M966" s="3">
        <v>15.4347826</v>
      </c>
      <c r="N966" s="3">
        <v>727.37369999999999</v>
      </c>
      <c r="P966" s="3">
        <v>15.4347826</v>
      </c>
      <c r="Q966" s="3">
        <v>811.53899999999999</v>
      </c>
      <c r="S966" s="3">
        <v>15.4347826</v>
      </c>
      <c r="T966" s="3">
        <v>1036.4680000000001</v>
      </c>
      <c r="V966" s="3">
        <v>15.4347826</v>
      </c>
      <c r="W966" s="3">
        <v>765.07349999999997</v>
      </c>
      <c r="Y966" s="3">
        <v>15.4347826</v>
      </c>
      <c r="Z966" s="3">
        <v>784.67499999999995</v>
      </c>
      <c r="AB966" s="3">
        <v>15.4347826</v>
      </c>
      <c r="AC966" s="3">
        <v>1047.442</v>
      </c>
    </row>
    <row r="967" spans="1:29" ht="15.75" customHeight="1" x14ac:dyDescent="0.2">
      <c r="A967" s="3">
        <v>15.4782609</v>
      </c>
      <c r="B967" s="3">
        <v>716.34979999999996</v>
      </c>
      <c r="D967" s="3">
        <v>15.4782609</v>
      </c>
      <c r="E967" s="3">
        <v>743.61009999999999</v>
      </c>
      <c r="G967" s="3">
        <v>15.4782609</v>
      </c>
      <c r="H967" s="3">
        <v>700.96310000000005</v>
      </c>
      <c r="J967" s="3">
        <v>15.4782609</v>
      </c>
      <c r="K967" s="3">
        <v>730.61180000000002</v>
      </c>
      <c r="M967" s="3">
        <v>15.4782609</v>
      </c>
      <c r="N967" s="3">
        <v>719.08330000000001</v>
      </c>
      <c r="P967" s="3">
        <v>15.4782609</v>
      </c>
      <c r="Q967" s="3">
        <v>799.84100000000001</v>
      </c>
      <c r="S967" s="3">
        <v>15.4782609</v>
      </c>
      <c r="T967" s="3">
        <v>1034.462</v>
      </c>
      <c r="V967" s="3">
        <v>15.4782609</v>
      </c>
      <c r="W967" s="3">
        <v>769.40440000000001</v>
      </c>
      <c r="Y967" s="3">
        <v>15.4782609</v>
      </c>
      <c r="Z967" s="3">
        <v>769.70100000000002</v>
      </c>
      <c r="AB967" s="3">
        <v>15.4782609</v>
      </c>
      <c r="AC967" s="3">
        <v>1057.0260000000001</v>
      </c>
    </row>
    <row r="968" spans="1:29" ht="15.75" customHeight="1" x14ac:dyDescent="0.2">
      <c r="A968" s="3">
        <v>15.5217391</v>
      </c>
      <c r="B968" s="3">
        <v>707.8827</v>
      </c>
      <c r="D968" s="3">
        <v>15.5217391</v>
      </c>
      <c r="E968" s="3">
        <v>741.60270000000003</v>
      </c>
      <c r="G968" s="3">
        <v>15.5217391</v>
      </c>
      <c r="H968" s="3">
        <v>702.05020000000002</v>
      </c>
      <c r="J968" s="3">
        <v>15.5217391</v>
      </c>
      <c r="K968" s="3">
        <v>735.83209999999997</v>
      </c>
      <c r="M968" s="3">
        <v>15.5217391</v>
      </c>
      <c r="N968" s="3">
        <v>723.64580000000001</v>
      </c>
      <c r="P968" s="3">
        <v>15.5217391</v>
      </c>
      <c r="Q968" s="3">
        <v>782.69</v>
      </c>
      <c r="S968" s="3">
        <v>15.5217391</v>
      </c>
      <c r="T968" s="3">
        <v>1072.1030000000001</v>
      </c>
      <c r="V968" s="3">
        <v>15.5217391</v>
      </c>
      <c r="W968" s="3">
        <v>769.90840000000003</v>
      </c>
      <c r="Y968" s="3">
        <v>15.5217391</v>
      </c>
      <c r="Z968" s="3">
        <v>784.30100000000004</v>
      </c>
      <c r="AB968" s="3">
        <v>15.5217391</v>
      </c>
      <c r="AC968" s="3">
        <v>1026.4659999999999</v>
      </c>
    </row>
    <row r="969" spans="1:29" ht="15.75" customHeight="1" x14ac:dyDescent="0.2">
      <c r="A969" s="3">
        <v>15.5652174</v>
      </c>
      <c r="B969" s="3">
        <v>725.97760000000005</v>
      </c>
      <c r="D969" s="3">
        <v>15.5652174</v>
      </c>
      <c r="E969" s="3">
        <v>750.83860000000004</v>
      </c>
      <c r="G969" s="3">
        <v>15.5652174</v>
      </c>
      <c r="H969" s="3">
        <v>713.40560000000005</v>
      </c>
      <c r="J969" s="3">
        <v>15.5652174</v>
      </c>
      <c r="K969" s="3">
        <v>735.90909999999997</v>
      </c>
      <c r="M969" s="3">
        <v>15.5652174</v>
      </c>
      <c r="N969" s="3">
        <v>724.8768</v>
      </c>
      <c r="P969" s="3">
        <v>15.5652174</v>
      </c>
      <c r="Q969" s="3">
        <v>807.87699999999995</v>
      </c>
      <c r="S969" s="3">
        <v>15.5652174</v>
      </c>
      <c r="T969" s="3">
        <v>1066.4000000000001</v>
      </c>
      <c r="V969" s="3">
        <v>15.5652174</v>
      </c>
      <c r="W969" s="3">
        <v>776.75900000000001</v>
      </c>
      <c r="Y969" s="3">
        <v>15.5652174</v>
      </c>
      <c r="Z969" s="3">
        <v>792.76800000000003</v>
      </c>
      <c r="AB969" s="3">
        <v>15.5652174</v>
      </c>
      <c r="AC969" s="3">
        <v>1036.394</v>
      </c>
    </row>
    <row r="970" spans="1:29" ht="15.75" customHeight="1" x14ac:dyDescent="0.2">
      <c r="A970" s="3">
        <v>15.6086957</v>
      </c>
      <c r="B970" s="3">
        <v>717.12419999999997</v>
      </c>
      <c r="D970" s="3">
        <v>15.6086957</v>
      </c>
      <c r="E970" s="3">
        <v>753.40589999999997</v>
      </c>
      <c r="G970" s="3">
        <v>15.6086957</v>
      </c>
      <c r="H970" s="3">
        <v>707.53060000000005</v>
      </c>
      <c r="J970" s="3">
        <v>15.6086957</v>
      </c>
      <c r="K970" s="3">
        <v>739.74400000000003</v>
      </c>
      <c r="M970" s="3">
        <v>15.6086957</v>
      </c>
      <c r="N970" s="3">
        <v>728.2482</v>
      </c>
      <c r="P970" s="3">
        <v>15.6086957</v>
      </c>
      <c r="Q970" s="3">
        <v>828.33799999999997</v>
      </c>
      <c r="S970" s="3">
        <v>15.6086957</v>
      </c>
      <c r="T970" s="3">
        <v>1063.771</v>
      </c>
      <c r="V970" s="3">
        <v>15.6086957</v>
      </c>
      <c r="W970" s="3">
        <v>762.30240000000003</v>
      </c>
      <c r="Y970" s="3">
        <v>15.6086957</v>
      </c>
      <c r="Z970" s="3">
        <v>790.33299999999997</v>
      </c>
      <c r="AB970" s="3">
        <v>15.6086957</v>
      </c>
      <c r="AC970" s="3">
        <v>1047.2429999999999</v>
      </c>
    </row>
    <row r="971" spans="1:29" ht="15.75" customHeight="1" x14ac:dyDescent="0.2">
      <c r="A971" s="3">
        <v>15.652173899999999</v>
      </c>
      <c r="B971" s="3">
        <v>718.62519999999995</v>
      </c>
      <c r="D971" s="3">
        <v>15.652173899999999</v>
      </c>
      <c r="E971" s="3">
        <v>742.92700000000002</v>
      </c>
      <c r="G971" s="3">
        <v>15.652173899999999</v>
      </c>
      <c r="H971" s="3">
        <v>706.49369999999999</v>
      </c>
      <c r="J971" s="3">
        <v>15.652173899999999</v>
      </c>
      <c r="K971" s="3">
        <v>737.9502</v>
      </c>
      <c r="M971" s="3">
        <v>15.652173899999999</v>
      </c>
      <c r="N971" s="3">
        <v>723.39149999999995</v>
      </c>
      <c r="P971" s="3">
        <v>15.652173899999999</v>
      </c>
      <c r="Q971" s="3">
        <v>798.27700000000004</v>
      </c>
      <c r="S971" s="3">
        <v>15.652173899999999</v>
      </c>
      <c r="T971" s="3">
        <v>1048.4860000000001</v>
      </c>
      <c r="V971" s="3">
        <v>15.652173899999999</v>
      </c>
      <c r="W971" s="3">
        <v>768.54309999999998</v>
      </c>
      <c r="Y971" s="3">
        <v>15.652173899999999</v>
      </c>
      <c r="Z971" s="3">
        <v>780.601</v>
      </c>
      <c r="AB971" s="3">
        <v>15.652173899999999</v>
      </c>
      <c r="AC971" s="3">
        <v>1035.605</v>
      </c>
    </row>
    <row r="972" spans="1:29" ht="15.75" customHeight="1" x14ac:dyDescent="0.2">
      <c r="A972" s="3">
        <v>15.6956522</v>
      </c>
      <c r="B972" s="3">
        <v>710.8021</v>
      </c>
      <c r="D972" s="3">
        <v>15.6956522</v>
      </c>
      <c r="E972" s="3">
        <v>746.0634</v>
      </c>
      <c r="G972" s="3">
        <v>15.6956522</v>
      </c>
      <c r="H972" s="3">
        <v>701.17560000000003</v>
      </c>
      <c r="J972" s="3">
        <v>15.6956522</v>
      </c>
      <c r="K972" s="3">
        <v>728.9606</v>
      </c>
      <c r="M972" s="3">
        <v>15.6956522</v>
      </c>
      <c r="N972" s="3">
        <v>726.52419999999995</v>
      </c>
      <c r="P972" s="3">
        <v>15.6956522</v>
      </c>
      <c r="Q972" s="3">
        <v>802.29100000000005</v>
      </c>
      <c r="S972" s="3">
        <v>15.6956522</v>
      </c>
      <c r="T972" s="3">
        <v>1064.059</v>
      </c>
      <c r="V972" s="3">
        <v>15.6956522</v>
      </c>
      <c r="W972" s="3">
        <v>766.01900000000001</v>
      </c>
      <c r="Y972" s="3">
        <v>15.6956522</v>
      </c>
      <c r="Z972" s="3">
        <v>779.73199999999997</v>
      </c>
      <c r="AB972" s="3">
        <v>15.6956522</v>
      </c>
      <c r="AC972" s="3">
        <v>1018.485</v>
      </c>
    </row>
    <row r="973" spans="1:29" ht="15.75" customHeight="1" x14ac:dyDescent="0.2">
      <c r="A973" s="3">
        <v>15.739130400000001</v>
      </c>
      <c r="B973" s="3">
        <v>713.42949999999996</v>
      </c>
      <c r="D973" s="3">
        <v>15.739130400000001</v>
      </c>
      <c r="E973" s="3">
        <v>748.08889999999997</v>
      </c>
      <c r="G973" s="3">
        <v>15.739130400000001</v>
      </c>
      <c r="H973" s="3">
        <v>699.20119999999997</v>
      </c>
      <c r="J973" s="3">
        <v>15.739130400000001</v>
      </c>
      <c r="K973" s="3">
        <v>741.80930000000001</v>
      </c>
      <c r="M973" s="3">
        <v>15.739130400000001</v>
      </c>
      <c r="N973" s="3">
        <v>723.73019999999997</v>
      </c>
      <c r="P973" s="3">
        <v>15.739130400000001</v>
      </c>
      <c r="Q973" s="3">
        <v>783.77700000000004</v>
      </c>
      <c r="S973" s="3">
        <v>15.739130400000001</v>
      </c>
      <c r="T973" s="3">
        <v>1048.8530000000001</v>
      </c>
      <c r="V973" s="3">
        <v>15.739130400000001</v>
      </c>
      <c r="W973" s="3">
        <v>759.16750000000002</v>
      </c>
      <c r="Y973" s="3">
        <v>15.739130400000001</v>
      </c>
      <c r="Z973" s="3">
        <v>761.78300000000002</v>
      </c>
      <c r="AB973" s="3">
        <v>15.739130400000001</v>
      </c>
      <c r="AC973" s="3">
        <v>1025.135</v>
      </c>
    </row>
    <row r="974" spans="1:29" ht="15.75" customHeight="1" x14ac:dyDescent="0.2">
      <c r="A974" s="3">
        <v>15.782608700000001</v>
      </c>
      <c r="B974" s="3">
        <v>724.94690000000003</v>
      </c>
      <c r="D974" s="3">
        <v>15.782608700000001</v>
      </c>
      <c r="E974" s="3">
        <v>738.6</v>
      </c>
      <c r="G974" s="3">
        <v>15.782608700000001</v>
      </c>
      <c r="H974" s="3">
        <v>711.09450000000004</v>
      </c>
      <c r="J974" s="3">
        <v>15.782608700000001</v>
      </c>
      <c r="K974" s="3">
        <v>733.06089999999995</v>
      </c>
      <c r="M974" s="3">
        <v>15.782608700000001</v>
      </c>
      <c r="N974" s="3">
        <v>727.47749999999996</v>
      </c>
      <c r="P974" s="3">
        <v>15.782608700000001</v>
      </c>
      <c r="Q974" s="3">
        <v>809.21299999999997</v>
      </c>
      <c r="S974" s="3">
        <v>15.782608700000001</v>
      </c>
      <c r="T974" s="3">
        <v>1054.162</v>
      </c>
      <c r="V974" s="3">
        <v>15.782608700000001</v>
      </c>
      <c r="W974" s="3">
        <v>762.75250000000005</v>
      </c>
      <c r="Y974" s="3">
        <v>15.782608700000001</v>
      </c>
      <c r="Z974" s="3">
        <v>772.74</v>
      </c>
      <c r="AB974" s="3">
        <v>15.782608700000001</v>
      </c>
      <c r="AC974" s="3">
        <v>1026.171</v>
      </c>
    </row>
    <row r="975" spans="1:29" ht="15.75" customHeight="1" x14ac:dyDescent="0.2">
      <c r="A975" s="3">
        <v>15.826086999999999</v>
      </c>
      <c r="B975" s="3">
        <v>717.83429999999998</v>
      </c>
      <c r="D975" s="3">
        <v>15.826086999999999</v>
      </c>
      <c r="E975" s="3">
        <v>750.97479999999996</v>
      </c>
      <c r="G975" s="3">
        <v>15.826086999999999</v>
      </c>
      <c r="H975" s="3">
        <v>708.42179999999996</v>
      </c>
      <c r="J975" s="3">
        <v>15.826086999999999</v>
      </c>
      <c r="K975" s="3">
        <v>741.54480000000001</v>
      </c>
      <c r="M975" s="3">
        <v>15.826086999999999</v>
      </c>
      <c r="N975" s="3">
        <v>723.66660000000002</v>
      </c>
      <c r="P975" s="3">
        <v>15.826086999999999</v>
      </c>
      <c r="Q975" s="3">
        <v>796.43700000000001</v>
      </c>
      <c r="S975" s="3">
        <v>15.826086999999999</v>
      </c>
      <c r="T975" s="3">
        <v>1049.492</v>
      </c>
      <c r="V975" s="3">
        <v>15.826086999999999</v>
      </c>
      <c r="W975" s="3">
        <v>766.18640000000005</v>
      </c>
      <c r="Y975" s="3">
        <v>15.826086999999999</v>
      </c>
      <c r="Z975" s="3">
        <v>774.95600000000002</v>
      </c>
      <c r="AB975" s="3">
        <v>15.826086999999999</v>
      </c>
      <c r="AC975" s="3">
        <v>1030.777</v>
      </c>
    </row>
    <row r="976" spans="1:29" ht="15.75" customHeight="1" x14ac:dyDescent="0.2">
      <c r="A976" s="3">
        <v>15.8695652</v>
      </c>
      <c r="B976" s="3">
        <v>723.00229999999999</v>
      </c>
      <c r="D976" s="3">
        <v>15.8695652</v>
      </c>
      <c r="E976" s="3">
        <v>741.96</v>
      </c>
      <c r="G976" s="3">
        <v>15.8695652</v>
      </c>
      <c r="H976" s="3">
        <v>697.25519999999995</v>
      </c>
      <c r="J976" s="3">
        <v>15.8695652</v>
      </c>
      <c r="K976" s="3">
        <v>736.36770000000001</v>
      </c>
      <c r="M976" s="3">
        <v>15.8695652</v>
      </c>
      <c r="N976" s="3">
        <v>725.99099999999999</v>
      </c>
      <c r="P976" s="3">
        <v>15.8695652</v>
      </c>
      <c r="Q976" s="3">
        <v>781.55200000000002</v>
      </c>
      <c r="S976" s="3">
        <v>15.8695652</v>
      </c>
      <c r="T976" s="3">
        <v>1044.7550000000001</v>
      </c>
      <c r="V976" s="3">
        <v>15.8695652</v>
      </c>
      <c r="W976" s="3">
        <v>765.91020000000003</v>
      </c>
      <c r="Y976" s="3">
        <v>15.8695652</v>
      </c>
      <c r="Z976" s="3">
        <v>777.30499999999995</v>
      </c>
      <c r="AB976" s="3">
        <v>15.8695652</v>
      </c>
      <c r="AC976" s="3">
        <v>1020.147</v>
      </c>
    </row>
    <row r="977" spans="1:29" ht="15.75" customHeight="1" x14ac:dyDescent="0.2">
      <c r="A977" s="3">
        <v>15.913043500000001</v>
      </c>
      <c r="B977" s="3">
        <v>712.87950000000001</v>
      </c>
      <c r="D977" s="3">
        <v>15.913043500000001</v>
      </c>
      <c r="E977" s="3">
        <v>737.9941</v>
      </c>
      <c r="G977" s="3">
        <v>15.913043500000001</v>
      </c>
      <c r="H977" s="3">
        <v>702.76350000000002</v>
      </c>
      <c r="J977" s="3">
        <v>15.913043500000001</v>
      </c>
      <c r="K977" s="3">
        <v>729.07749999999999</v>
      </c>
      <c r="M977" s="3">
        <v>15.913043500000001</v>
      </c>
      <c r="N977" s="3">
        <v>715.71849999999995</v>
      </c>
      <c r="P977" s="3">
        <v>15.913043500000001</v>
      </c>
      <c r="Q977" s="3">
        <v>785.35699999999997</v>
      </c>
      <c r="S977" s="3">
        <v>15.913043500000001</v>
      </c>
      <c r="T977" s="3">
        <v>1049.8879999999999</v>
      </c>
      <c r="V977" s="3">
        <v>15.913043500000001</v>
      </c>
      <c r="W977" s="3">
        <v>757.25649999999996</v>
      </c>
      <c r="Y977" s="3">
        <v>15.913043500000001</v>
      </c>
      <c r="Z977" s="3">
        <v>769.49400000000003</v>
      </c>
      <c r="AB977" s="3">
        <v>15.913043500000001</v>
      </c>
      <c r="AC977" s="3">
        <v>1013.672</v>
      </c>
    </row>
    <row r="978" spans="1:29" ht="15.75" customHeight="1" x14ac:dyDescent="0.2">
      <c r="A978" s="3">
        <v>15.9565217</v>
      </c>
      <c r="B978" s="3">
        <v>718.798</v>
      </c>
      <c r="D978" s="3">
        <v>15.9565217</v>
      </c>
      <c r="E978" s="3">
        <v>738.11210000000005</v>
      </c>
      <c r="G978" s="3">
        <v>15.9565217</v>
      </c>
      <c r="H978" s="3">
        <v>702.16359999999997</v>
      </c>
      <c r="J978" s="3">
        <v>15.9565217</v>
      </c>
      <c r="K978" s="3">
        <v>741.19309999999996</v>
      </c>
      <c r="M978" s="3">
        <v>15.9565217</v>
      </c>
      <c r="N978" s="3">
        <v>720.59360000000004</v>
      </c>
      <c r="P978" s="3">
        <v>15.9565217</v>
      </c>
      <c r="Q978" s="3">
        <v>785.48800000000006</v>
      </c>
      <c r="S978" s="3">
        <v>15.9565217</v>
      </c>
      <c r="T978" s="3">
        <v>1050.2190000000001</v>
      </c>
      <c r="V978" s="3">
        <v>15.9565217</v>
      </c>
      <c r="W978" s="3">
        <v>761.09400000000005</v>
      </c>
      <c r="Y978" s="3">
        <v>15.9565217</v>
      </c>
      <c r="Z978" s="3">
        <v>769.57899999999995</v>
      </c>
      <c r="AB978" s="3">
        <v>15.9565217</v>
      </c>
      <c r="AC978" s="3">
        <v>1027.5730000000001</v>
      </c>
    </row>
    <row r="979" spans="1:29" ht="15.75" customHeight="1" x14ac:dyDescent="0.2">
      <c r="A979" s="3">
        <v>16</v>
      </c>
      <c r="B979" s="3">
        <v>720.09410000000003</v>
      </c>
      <c r="D979" s="3">
        <v>16</v>
      </c>
      <c r="E979" s="3">
        <v>744.58330000000001</v>
      </c>
      <c r="G979" s="3">
        <v>16</v>
      </c>
      <c r="H979" s="3">
        <v>703.74789999999996</v>
      </c>
      <c r="J979" s="3">
        <v>16</v>
      </c>
      <c r="K979" s="3">
        <v>736.03959999999995</v>
      </c>
      <c r="M979" s="3">
        <v>16</v>
      </c>
      <c r="N979" s="3">
        <v>723.48910000000001</v>
      </c>
      <c r="P979" s="3">
        <v>16</v>
      </c>
      <c r="Q979" s="3">
        <v>785.53399999999999</v>
      </c>
      <c r="S979" s="3">
        <v>16</v>
      </c>
      <c r="T979" s="3">
        <v>1035.1189999999999</v>
      </c>
      <c r="V979" s="3">
        <v>16</v>
      </c>
      <c r="W979" s="3">
        <v>766.01409999999998</v>
      </c>
      <c r="Y979" s="3">
        <v>16</v>
      </c>
      <c r="Z979" s="3">
        <v>779.673</v>
      </c>
      <c r="AB979" s="3">
        <v>16</v>
      </c>
      <c r="AC979" s="3">
        <v>1021.796</v>
      </c>
    </row>
    <row r="980" spans="1:29" ht="15.75" customHeight="1" x14ac:dyDescent="0.2">
      <c r="A980" s="3">
        <v>16.0434783</v>
      </c>
      <c r="B980" s="3">
        <v>720.96529999999996</v>
      </c>
      <c r="D980" s="3">
        <v>16.0434783</v>
      </c>
      <c r="E980" s="3">
        <v>746.23789999999997</v>
      </c>
      <c r="G980" s="3">
        <v>16.0434783</v>
      </c>
      <c r="H980" s="3">
        <v>716.10500000000002</v>
      </c>
      <c r="J980" s="3">
        <v>16.0434783</v>
      </c>
      <c r="K980" s="3">
        <v>742.11310000000003</v>
      </c>
      <c r="M980" s="3">
        <v>16.0434783</v>
      </c>
      <c r="N980" s="3">
        <v>726.66089999999997</v>
      </c>
      <c r="P980" s="3">
        <v>16.0434783</v>
      </c>
      <c r="Q980" s="3">
        <v>799.29399999999998</v>
      </c>
      <c r="S980" s="3">
        <v>16.0434783</v>
      </c>
      <c r="T980" s="3">
        <v>1047.921</v>
      </c>
      <c r="V980" s="3">
        <v>16.0434783</v>
      </c>
      <c r="W980" s="3">
        <v>765.49839999999995</v>
      </c>
      <c r="Y980" s="3">
        <v>16.0434783</v>
      </c>
      <c r="Z980" s="3">
        <v>782.29600000000005</v>
      </c>
      <c r="AB980" s="3">
        <v>16.0434783</v>
      </c>
      <c r="AC980" s="3">
        <v>1010.296</v>
      </c>
    </row>
    <row r="981" spans="1:29" ht="15.75" customHeight="1" x14ac:dyDescent="0.2">
      <c r="A981" s="3">
        <v>16.086956499999999</v>
      </c>
      <c r="B981" s="3">
        <v>708.38599999999997</v>
      </c>
      <c r="D981" s="3">
        <v>16.086956499999999</v>
      </c>
      <c r="E981" s="3">
        <v>747.63679999999999</v>
      </c>
      <c r="G981" s="3">
        <v>16.086956499999999</v>
      </c>
      <c r="H981" s="3">
        <v>704.32920000000001</v>
      </c>
      <c r="J981" s="3">
        <v>16.086956499999999</v>
      </c>
      <c r="K981" s="3">
        <v>734.84690000000001</v>
      </c>
      <c r="M981" s="3">
        <v>16.086956499999999</v>
      </c>
      <c r="N981" s="3">
        <v>725.13250000000005</v>
      </c>
      <c r="P981" s="3">
        <v>16.086956499999999</v>
      </c>
      <c r="Q981" s="3">
        <v>787.70299999999997</v>
      </c>
      <c r="S981" s="3">
        <v>16.086956499999999</v>
      </c>
      <c r="T981" s="3">
        <v>1041.386</v>
      </c>
      <c r="V981" s="3">
        <v>16.086956499999999</v>
      </c>
      <c r="W981" s="3">
        <v>763.00340000000006</v>
      </c>
      <c r="Y981" s="3">
        <v>16.086956499999999</v>
      </c>
      <c r="Z981" s="3">
        <v>768.16899999999998</v>
      </c>
      <c r="AB981" s="3">
        <v>16.086956499999999</v>
      </c>
      <c r="AC981" s="3">
        <v>1012.215</v>
      </c>
    </row>
    <row r="982" spans="1:29" ht="15.75" customHeight="1" x14ac:dyDescent="0.2">
      <c r="A982" s="3">
        <v>16.1304348</v>
      </c>
      <c r="B982" s="3">
        <v>714.88620000000003</v>
      </c>
      <c r="D982" s="3">
        <v>16.1304348</v>
      </c>
      <c r="E982" s="3">
        <v>746.30909999999994</v>
      </c>
      <c r="G982" s="3">
        <v>16.1304348</v>
      </c>
      <c r="H982" s="3">
        <v>691.91079999999999</v>
      </c>
      <c r="J982" s="3">
        <v>16.1304348</v>
      </c>
      <c r="K982" s="3">
        <v>739.62059999999997</v>
      </c>
      <c r="M982" s="3">
        <v>16.1304348</v>
      </c>
      <c r="N982" s="3">
        <v>717.06679999999994</v>
      </c>
      <c r="P982" s="3">
        <v>16.1304348</v>
      </c>
      <c r="Q982" s="3">
        <v>787.40599999999995</v>
      </c>
      <c r="S982" s="3">
        <v>16.1304348</v>
      </c>
      <c r="T982" s="3">
        <v>1047.3979999999999</v>
      </c>
      <c r="V982" s="3">
        <v>16.1304348</v>
      </c>
      <c r="W982" s="3">
        <v>758.09429999999998</v>
      </c>
      <c r="Y982" s="3">
        <v>16.1304348</v>
      </c>
      <c r="Z982" s="3">
        <v>761.71299999999997</v>
      </c>
      <c r="AB982" s="3">
        <v>16.1304348</v>
      </c>
      <c r="AC982" s="3">
        <v>1014.826</v>
      </c>
    </row>
    <row r="983" spans="1:29" ht="15.75" customHeight="1" x14ac:dyDescent="0.2">
      <c r="A983" s="3">
        <v>16.173912999999999</v>
      </c>
      <c r="B983" s="3">
        <v>718.42439999999999</v>
      </c>
      <c r="D983" s="3">
        <v>16.173912999999999</v>
      </c>
      <c r="E983" s="3">
        <v>747.88919999999996</v>
      </c>
      <c r="G983" s="3">
        <v>16.173912999999999</v>
      </c>
      <c r="H983" s="3">
        <v>713.32230000000004</v>
      </c>
      <c r="J983" s="3">
        <v>16.173912999999999</v>
      </c>
      <c r="K983" s="3">
        <v>736.74850000000004</v>
      </c>
      <c r="M983" s="3">
        <v>16.173912999999999</v>
      </c>
      <c r="N983" s="3">
        <v>724.78330000000005</v>
      </c>
      <c r="P983" s="3">
        <v>16.173912999999999</v>
      </c>
      <c r="Q983" s="3">
        <v>785.68299999999999</v>
      </c>
      <c r="S983" s="3">
        <v>16.173912999999999</v>
      </c>
      <c r="T983" s="3">
        <v>1029.307</v>
      </c>
      <c r="V983" s="3">
        <v>16.173912999999999</v>
      </c>
      <c r="W983" s="3">
        <v>768.37149999999997</v>
      </c>
      <c r="Y983" s="3">
        <v>16.173912999999999</v>
      </c>
      <c r="Z983" s="3">
        <v>783.21199999999999</v>
      </c>
      <c r="AB983" s="3">
        <v>16.173912999999999</v>
      </c>
      <c r="AC983" s="3">
        <v>1008.155</v>
      </c>
    </row>
    <row r="984" spans="1:29" ht="15.75" customHeight="1" x14ac:dyDescent="0.2">
      <c r="A984" s="3">
        <v>16.217391299999999</v>
      </c>
      <c r="B984" s="3">
        <v>711.75239999999997</v>
      </c>
      <c r="D984" s="3">
        <v>16.217391299999999</v>
      </c>
      <c r="E984" s="3">
        <v>751.77279999999996</v>
      </c>
      <c r="G984" s="3">
        <v>16.217391299999999</v>
      </c>
      <c r="H984" s="3">
        <v>707.13760000000002</v>
      </c>
      <c r="J984" s="3">
        <v>16.217391299999999</v>
      </c>
      <c r="K984" s="3">
        <v>733.93299999999999</v>
      </c>
      <c r="M984" s="3">
        <v>16.217391299999999</v>
      </c>
      <c r="N984" s="3">
        <v>724.43100000000004</v>
      </c>
      <c r="P984" s="3">
        <v>16.217391299999999</v>
      </c>
      <c r="Q984" s="3">
        <v>793.90200000000004</v>
      </c>
      <c r="S984" s="3">
        <v>16.217391299999999</v>
      </c>
      <c r="T984" s="3">
        <v>1025.443</v>
      </c>
      <c r="V984" s="3">
        <v>16.217391299999999</v>
      </c>
      <c r="W984" s="3">
        <v>760.13229999999999</v>
      </c>
      <c r="Y984" s="3">
        <v>16.217391299999999</v>
      </c>
      <c r="Z984" s="3">
        <v>775.07</v>
      </c>
      <c r="AB984" s="3">
        <v>16.217391299999999</v>
      </c>
      <c r="AC984" s="3">
        <v>1004.471</v>
      </c>
    </row>
    <row r="985" spans="1:29" ht="15.75" customHeight="1" x14ac:dyDescent="0.2">
      <c r="A985" s="3">
        <v>16.260869599999999</v>
      </c>
      <c r="B985" s="3">
        <v>722.10680000000002</v>
      </c>
      <c r="D985" s="3">
        <v>16.260869599999999</v>
      </c>
      <c r="E985" s="3">
        <v>746.70399999999995</v>
      </c>
      <c r="G985" s="3">
        <v>16.260869599999999</v>
      </c>
      <c r="H985" s="3">
        <v>713.5942</v>
      </c>
      <c r="J985" s="3">
        <v>16.260869599999999</v>
      </c>
      <c r="K985" s="3">
        <v>738.21550000000002</v>
      </c>
      <c r="M985" s="3">
        <v>16.260869599999999</v>
      </c>
      <c r="N985" s="3">
        <v>721.92909999999995</v>
      </c>
      <c r="P985" s="3">
        <v>16.260869599999999</v>
      </c>
      <c r="Q985" s="3">
        <v>806.39599999999996</v>
      </c>
      <c r="S985" s="3">
        <v>16.260869599999999</v>
      </c>
      <c r="T985" s="3">
        <v>1037.636</v>
      </c>
      <c r="V985" s="3">
        <v>16.260869599999999</v>
      </c>
      <c r="W985" s="3">
        <v>755.3845</v>
      </c>
      <c r="Y985" s="3">
        <v>16.260869599999999</v>
      </c>
      <c r="Z985" s="3">
        <v>775.19399999999996</v>
      </c>
      <c r="AB985" s="3">
        <v>16.260869599999999</v>
      </c>
      <c r="AC985" s="3">
        <v>1000.023</v>
      </c>
    </row>
    <row r="986" spans="1:29" ht="15.75" customHeight="1" x14ac:dyDescent="0.2">
      <c r="A986" s="3">
        <v>16.304347799999999</v>
      </c>
      <c r="B986" s="3">
        <v>717.27440000000001</v>
      </c>
      <c r="D986" s="3">
        <v>16.304347799999999</v>
      </c>
      <c r="E986" s="3">
        <v>748.77459999999996</v>
      </c>
      <c r="G986" s="3">
        <v>16.304347799999999</v>
      </c>
      <c r="H986" s="3">
        <v>717.00310000000002</v>
      </c>
      <c r="J986" s="3">
        <v>16.304347799999999</v>
      </c>
      <c r="K986" s="3">
        <v>739.88409999999999</v>
      </c>
      <c r="M986" s="3">
        <v>16.304347799999999</v>
      </c>
      <c r="N986" s="3">
        <v>730.25480000000005</v>
      </c>
      <c r="P986" s="3">
        <v>16.304347799999999</v>
      </c>
      <c r="Q986" s="3">
        <v>801.66800000000001</v>
      </c>
      <c r="S986" s="3">
        <v>16.304347799999999</v>
      </c>
      <c r="T986" s="3">
        <v>1025.4649999999999</v>
      </c>
      <c r="V986" s="3">
        <v>16.304347799999999</v>
      </c>
      <c r="W986" s="3">
        <v>758.827</v>
      </c>
      <c r="Y986" s="3">
        <v>16.304347799999999</v>
      </c>
      <c r="Z986" s="3">
        <v>784.226</v>
      </c>
      <c r="AB986" s="3">
        <v>16.304347799999999</v>
      </c>
      <c r="AC986" s="3">
        <v>1021.696</v>
      </c>
    </row>
    <row r="987" spans="1:29" ht="15.75" customHeight="1" x14ac:dyDescent="0.2">
      <c r="A987" s="3">
        <v>16.347826099999999</v>
      </c>
      <c r="B987" s="3">
        <v>706.93510000000003</v>
      </c>
      <c r="D987" s="3">
        <v>16.347826099999999</v>
      </c>
      <c r="E987" s="3">
        <v>745.19830000000002</v>
      </c>
      <c r="G987" s="3">
        <v>16.347826099999999</v>
      </c>
      <c r="H987" s="3">
        <v>705.70799999999997</v>
      </c>
      <c r="J987" s="3">
        <v>16.347826099999999</v>
      </c>
      <c r="K987" s="3">
        <v>735.11739999999998</v>
      </c>
      <c r="M987" s="3">
        <v>16.347826099999999</v>
      </c>
      <c r="N987" s="3">
        <v>717.36350000000004</v>
      </c>
      <c r="P987" s="3">
        <v>16.347826099999999</v>
      </c>
      <c r="Q987" s="3">
        <v>787.29399999999998</v>
      </c>
      <c r="S987" s="3">
        <v>16.347826099999999</v>
      </c>
      <c r="T987" s="3">
        <v>1018.723</v>
      </c>
      <c r="V987" s="3">
        <v>16.347826099999999</v>
      </c>
      <c r="W987" s="3">
        <v>754.34310000000005</v>
      </c>
      <c r="Y987" s="3">
        <v>16.347826099999999</v>
      </c>
      <c r="Z987" s="3">
        <v>778.13800000000003</v>
      </c>
      <c r="AB987" s="3">
        <v>16.347826099999999</v>
      </c>
      <c r="AC987" s="3">
        <v>1006.188</v>
      </c>
    </row>
    <row r="988" spans="1:29" ht="15.75" customHeight="1" x14ac:dyDescent="0.2">
      <c r="A988" s="3">
        <v>16.391304300000002</v>
      </c>
      <c r="B988" s="3">
        <v>710.88019999999995</v>
      </c>
      <c r="D988" s="3">
        <v>16.391304300000002</v>
      </c>
      <c r="E988" s="3">
        <v>748.46299999999997</v>
      </c>
      <c r="G988" s="3">
        <v>16.391304300000002</v>
      </c>
      <c r="H988" s="3">
        <v>704.18190000000004</v>
      </c>
      <c r="J988" s="3">
        <v>16.391304300000002</v>
      </c>
      <c r="K988" s="3">
        <v>736.4366</v>
      </c>
      <c r="M988" s="3">
        <v>16.391304300000002</v>
      </c>
      <c r="N988" s="3">
        <v>721.52520000000004</v>
      </c>
      <c r="P988" s="3">
        <v>16.391304300000002</v>
      </c>
      <c r="Q988" s="3">
        <v>777.55700000000002</v>
      </c>
      <c r="S988" s="3">
        <v>16.391304300000002</v>
      </c>
      <c r="T988" s="3">
        <v>1026.356</v>
      </c>
      <c r="V988" s="3">
        <v>16.391304300000002</v>
      </c>
      <c r="W988" s="3">
        <v>752.45929999999998</v>
      </c>
      <c r="Y988" s="3">
        <v>16.391304300000002</v>
      </c>
      <c r="Z988" s="3">
        <v>778.20399999999995</v>
      </c>
      <c r="AB988" s="3">
        <v>16.391304300000002</v>
      </c>
      <c r="AC988" s="3">
        <v>985.71799999999996</v>
      </c>
    </row>
    <row r="989" spans="1:29" ht="15.75" customHeight="1" x14ac:dyDescent="0.2">
      <c r="A989" s="3">
        <v>16.434782599999998</v>
      </c>
      <c r="B989" s="3">
        <v>710.82979999999998</v>
      </c>
      <c r="D989" s="3">
        <v>16.434782599999998</v>
      </c>
      <c r="E989" s="3">
        <v>739.87570000000005</v>
      </c>
      <c r="G989" s="3">
        <v>16.434782599999998</v>
      </c>
      <c r="H989" s="3">
        <v>703.38400000000001</v>
      </c>
      <c r="J989" s="3">
        <v>16.434782599999998</v>
      </c>
      <c r="K989" s="3">
        <v>737.63400000000001</v>
      </c>
      <c r="M989" s="3">
        <v>16.434782599999998</v>
      </c>
      <c r="N989" s="3">
        <v>721.1771</v>
      </c>
      <c r="P989" s="3">
        <v>16.434782599999998</v>
      </c>
      <c r="Q989" s="3">
        <v>775.62800000000004</v>
      </c>
      <c r="S989" s="3">
        <v>16.434782599999998</v>
      </c>
      <c r="T989" s="3">
        <v>1012.913</v>
      </c>
      <c r="V989" s="3">
        <v>16.434782599999998</v>
      </c>
      <c r="W989" s="3">
        <v>752.99480000000005</v>
      </c>
      <c r="Y989" s="3">
        <v>16.434782599999998</v>
      </c>
      <c r="Z989" s="3">
        <v>753.86800000000005</v>
      </c>
      <c r="AB989" s="3">
        <v>16.434782599999998</v>
      </c>
      <c r="AC989" s="3">
        <v>1008.425</v>
      </c>
    </row>
    <row r="990" spans="1:29" ht="15.75" customHeight="1" x14ac:dyDescent="0.2">
      <c r="A990" s="3">
        <v>16.478260899999999</v>
      </c>
      <c r="B990" s="3">
        <v>715.99800000000005</v>
      </c>
      <c r="D990" s="3">
        <v>16.478260899999999</v>
      </c>
      <c r="E990" s="3">
        <v>752.14210000000003</v>
      </c>
      <c r="G990" s="3">
        <v>16.478260899999999</v>
      </c>
      <c r="H990" s="3">
        <v>714.80579999999998</v>
      </c>
      <c r="J990" s="3">
        <v>16.478260899999999</v>
      </c>
      <c r="K990" s="3">
        <v>736.19830000000002</v>
      </c>
      <c r="M990" s="3">
        <v>16.478260899999999</v>
      </c>
      <c r="N990" s="3">
        <v>726.44449999999995</v>
      </c>
      <c r="P990" s="3">
        <v>16.478260899999999</v>
      </c>
      <c r="Q990" s="3">
        <v>797.91399999999999</v>
      </c>
      <c r="S990" s="3">
        <v>16.478260899999999</v>
      </c>
      <c r="T990" s="3">
        <v>1015.973</v>
      </c>
      <c r="V990" s="3">
        <v>16.478260899999999</v>
      </c>
      <c r="W990" s="3">
        <v>762.37400000000002</v>
      </c>
      <c r="Y990" s="3">
        <v>16.478260899999999</v>
      </c>
      <c r="Z990" s="3">
        <v>774.87300000000005</v>
      </c>
      <c r="AB990" s="3">
        <v>16.478260899999999</v>
      </c>
      <c r="AC990" s="3">
        <v>993.97400000000005</v>
      </c>
    </row>
    <row r="991" spans="1:29" ht="15.75" customHeight="1" x14ac:dyDescent="0.2">
      <c r="A991" s="3">
        <v>16.521739100000001</v>
      </c>
      <c r="B991" s="3">
        <v>719.04740000000004</v>
      </c>
      <c r="D991" s="3">
        <v>16.521739100000001</v>
      </c>
      <c r="E991" s="3">
        <v>744.71600000000001</v>
      </c>
      <c r="G991" s="3">
        <v>16.521739100000001</v>
      </c>
      <c r="H991" s="3">
        <v>715.86270000000002</v>
      </c>
      <c r="J991" s="3">
        <v>16.521739100000001</v>
      </c>
      <c r="K991" s="3">
        <v>732.76239999999996</v>
      </c>
      <c r="M991" s="3">
        <v>16.521739100000001</v>
      </c>
      <c r="N991" s="3">
        <v>727.28139999999996</v>
      </c>
      <c r="P991" s="3">
        <v>16.521739100000001</v>
      </c>
      <c r="Q991" s="3">
        <v>799.69299999999998</v>
      </c>
      <c r="S991" s="3">
        <v>16.521739100000001</v>
      </c>
      <c r="T991" s="3">
        <v>1011.647</v>
      </c>
      <c r="V991" s="3">
        <v>16.521739100000001</v>
      </c>
      <c r="W991" s="3">
        <v>754.8845</v>
      </c>
      <c r="Y991" s="3">
        <v>16.521739100000001</v>
      </c>
      <c r="Z991" s="3">
        <v>759.10900000000004</v>
      </c>
      <c r="AB991" s="3">
        <v>16.521739100000001</v>
      </c>
      <c r="AC991" s="3">
        <v>997.41399999999999</v>
      </c>
    </row>
    <row r="992" spans="1:29" ht="15.75" customHeight="1" x14ac:dyDescent="0.2">
      <c r="A992" s="3">
        <v>16.565217400000002</v>
      </c>
      <c r="B992" s="3">
        <v>718.17370000000005</v>
      </c>
      <c r="D992" s="3">
        <v>16.565217400000002</v>
      </c>
      <c r="E992" s="3">
        <v>745.31659999999999</v>
      </c>
      <c r="G992" s="3">
        <v>16.565217400000002</v>
      </c>
      <c r="H992" s="3">
        <v>702.24609999999996</v>
      </c>
      <c r="J992" s="3">
        <v>16.565217400000002</v>
      </c>
      <c r="K992" s="3">
        <v>734.62840000000006</v>
      </c>
      <c r="M992" s="3">
        <v>16.565217400000002</v>
      </c>
      <c r="N992" s="3">
        <v>725.59609999999998</v>
      </c>
      <c r="P992" s="3">
        <v>16.565217400000002</v>
      </c>
      <c r="Q992" s="3">
        <v>789.654</v>
      </c>
      <c r="S992" s="3">
        <v>16.565217400000002</v>
      </c>
      <c r="T992" s="3">
        <v>1000.073</v>
      </c>
      <c r="V992" s="3">
        <v>16.565217400000002</v>
      </c>
      <c r="W992" s="3">
        <v>749.19809999999995</v>
      </c>
      <c r="Y992" s="3">
        <v>16.565217400000002</v>
      </c>
      <c r="Z992" s="3">
        <v>765.66800000000001</v>
      </c>
      <c r="AB992" s="3">
        <v>16.565217400000002</v>
      </c>
      <c r="AC992" s="3">
        <v>999.17399999999998</v>
      </c>
    </row>
    <row r="993" spans="1:29" ht="15.75" customHeight="1" x14ac:dyDescent="0.2">
      <c r="A993" s="3">
        <v>16.608695699999998</v>
      </c>
      <c r="B993" s="3">
        <v>707.52350000000001</v>
      </c>
      <c r="D993" s="3">
        <v>16.608695699999998</v>
      </c>
      <c r="E993" s="3">
        <v>741.47180000000003</v>
      </c>
      <c r="G993" s="3">
        <v>16.608695699999998</v>
      </c>
      <c r="H993" s="3">
        <v>700.02880000000005</v>
      </c>
      <c r="J993" s="3">
        <v>16.608695699999998</v>
      </c>
      <c r="K993" s="3">
        <v>727.99689999999998</v>
      </c>
      <c r="M993" s="3">
        <v>16.608695699999998</v>
      </c>
      <c r="N993" s="3">
        <v>722.17570000000001</v>
      </c>
      <c r="P993" s="3">
        <v>16.608695699999998</v>
      </c>
      <c r="Q993" s="3">
        <v>784.19200000000001</v>
      </c>
      <c r="S993" s="3">
        <v>16.608695699999998</v>
      </c>
      <c r="T993" s="3">
        <v>991.65099999999995</v>
      </c>
      <c r="V993" s="3">
        <v>16.608695699999998</v>
      </c>
      <c r="W993" s="3">
        <v>748.04639999999995</v>
      </c>
      <c r="Y993" s="3">
        <v>16.608695699999998</v>
      </c>
      <c r="Z993" s="3">
        <v>764.81100000000004</v>
      </c>
      <c r="AB993" s="3">
        <v>16.608695699999998</v>
      </c>
      <c r="AC993" s="3">
        <v>1022.07</v>
      </c>
    </row>
    <row r="994" spans="1:29" ht="15.75" customHeight="1" x14ac:dyDescent="0.2">
      <c r="A994" s="3">
        <v>16.652173900000001</v>
      </c>
      <c r="B994" s="3">
        <v>716.0847</v>
      </c>
      <c r="D994" s="3">
        <v>16.652173900000001</v>
      </c>
      <c r="E994" s="3">
        <v>751.92550000000006</v>
      </c>
      <c r="G994" s="3">
        <v>16.652173900000001</v>
      </c>
      <c r="H994" s="3">
        <v>705.13599999999997</v>
      </c>
      <c r="J994" s="3">
        <v>16.652173900000001</v>
      </c>
      <c r="K994" s="3">
        <v>729.25720000000001</v>
      </c>
      <c r="M994" s="3">
        <v>16.652173900000001</v>
      </c>
      <c r="N994" s="3">
        <v>719.39829999999995</v>
      </c>
      <c r="P994" s="3">
        <v>16.652173900000001</v>
      </c>
      <c r="Q994" s="3">
        <v>784.12199999999996</v>
      </c>
      <c r="S994" s="3">
        <v>16.652173900000001</v>
      </c>
      <c r="T994" s="3">
        <v>1004.579</v>
      </c>
      <c r="V994" s="3">
        <v>16.652173900000001</v>
      </c>
      <c r="W994" s="3">
        <v>750.23869999999999</v>
      </c>
      <c r="Y994" s="3">
        <v>16.652173900000001</v>
      </c>
      <c r="Z994" s="3">
        <v>764.971</v>
      </c>
      <c r="AB994" s="3">
        <v>16.652173900000001</v>
      </c>
      <c r="AC994" s="3">
        <v>1024.568</v>
      </c>
    </row>
    <row r="995" spans="1:29" ht="15.75" customHeight="1" x14ac:dyDescent="0.2">
      <c r="A995" s="3">
        <v>16.695652200000001</v>
      </c>
      <c r="B995" s="3">
        <v>707.60889999999995</v>
      </c>
      <c r="D995" s="3">
        <v>16.695652200000001</v>
      </c>
      <c r="E995" s="3">
        <v>741.14670000000001</v>
      </c>
      <c r="G995" s="3">
        <v>16.695652200000001</v>
      </c>
      <c r="H995" s="3">
        <v>707.91679999999997</v>
      </c>
      <c r="J995" s="3">
        <v>16.695652200000001</v>
      </c>
      <c r="K995" s="3">
        <v>732.77009999999996</v>
      </c>
      <c r="M995" s="3">
        <v>16.695652200000001</v>
      </c>
      <c r="N995" s="3">
        <v>723.48270000000002</v>
      </c>
      <c r="P995" s="3">
        <v>16.695652200000001</v>
      </c>
      <c r="Q995" s="3">
        <v>787.87900000000002</v>
      </c>
      <c r="S995" s="3">
        <v>16.695652200000001</v>
      </c>
      <c r="T995" s="3">
        <v>997.94100000000003</v>
      </c>
      <c r="V995" s="3">
        <v>16.695652200000001</v>
      </c>
      <c r="W995" s="3">
        <v>750.84690000000001</v>
      </c>
      <c r="Y995" s="3">
        <v>16.695652200000001</v>
      </c>
      <c r="Z995" s="3">
        <v>769.36900000000003</v>
      </c>
      <c r="AB995" s="3">
        <v>16.695652200000001</v>
      </c>
      <c r="AC995" s="3">
        <v>1027.268</v>
      </c>
    </row>
    <row r="996" spans="1:29" ht="15.75" customHeight="1" x14ac:dyDescent="0.2">
      <c r="A996" s="3">
        <v>16.739130400000001</v>
      </c>
      <c r="B996" s="3">
        <v>714.67399999999998</v>
      </c>
      <c r="D996" s="3">
        <v>16.739130400000001</v>
      </c>
      <c r="E996" s="3">
        <v>746.19889999999998</v>
      </c>
      <c r="G996" s="3">
        <v>16.739130400000001</v>
      </c>
      <c r="H996" s="3">
        <v>705.51919999999996</v>
      </c>
      <c r="J996" s="3">
        <v>16.739130400000001</v>
      </c>
      <c r="K996" s="3">
        <v>730.24459999999999</v>
      </c>
      <c r="M996" s="3">
        <v>16.739130400000001</v>
      </c>
      <c r="N996" s="3">
        <v>719.06359999999995</v>
      </c>
      <c r="P996" s="3">
        <v>16.739130400000001</v>
      </c>
      <c r="Q996" s="3">
        <v>790.28300000000002</v>
      </c>
      <c r="S996" s="3">
        <v>16.739130400000001</v>
      </c>
      <c r="T996" s="3">
        <v>997.548</v>
      </c>
      <c r="V996" s="3">
        <v>16.739130400000001</v>
      </c>
      <c r="W996" s="3">
        <v>751.02829999999994</v>
      </c>
      <c r="Y996" s="3">
        <v>16.739130400000001</v>
      </c>
      <c r="Z996" s="3">
        <v>780.33100000000002</v>
      </c>
      <c r="AB996" s="3">
        <v>16.739130400000001</v>
      </c>
      <c r="AC996" s="3">
        <v>1029.1279999999999</v>
      </c>
    </row>
    <row r="997" spans="1:29" ht="15.75" customHeight="1" x14ac:dyDescent="0.2">
      <c r="A997" s="3">
        <v>16.782608700000001</v>
      </c>
      <c r="B997" s="3">
        <v>716.36609999999996</v>
      </c>
      <c r="D997" s="3">
        <v>16.782608700000001</v>
      </c>
      <c r="E997" s="3">
        <v>750.81290000000001</v>
      </c>
      <c r="G997" s="3">
        <v>16.782608700000001</v>
      </c>
      <c r="H997" s="3">
        <v>709.28</v>
      </c>
      <c r="J997" s="3">
        <v>16.782608700000001</v>
      </c>
      <c r="K997" s="3">
        <v>732.64139999999998</v>
      </c>
      <c r="M997" s="3">
        <v>16.782608700000001</v>
      </c>
      <c r="N997" s="3">
        <v>729.34870000000001</v>
      </c>
      <c r="P997" s="3">
        <v>16.782608700000001</v>
      </c>
      <c r="Q997" s="3">
        <v>793.74800000000005</v>
      </c>
      <c r="S997" s="3">
        <v>16.782608700000001</v>
      </c>
      <c r="T997" s="3">
        <v>1008.495</v>
      </c>
      <c r="V997" s="3">
        <v>16.782608700000001</v>
      </c>
      <c r="W997" s="3">
        <v>749.19179999999994</v>
      </c>
      <c r="Y997" s="3">
        <v>16.782608700000001</v>
      </c>
      <c r="Z997" s="3">
        <v>757.06299999999999</v>
      </c>
      <c r="AB997" s="3">
        <v>16.782608700000001</v>
      </c>
      <c r="AC997" s="3">
        <v>1011.4589999999999</v>
      </c>
    </row>
    <row r="998" spans="1:29" ht="15.75" customHeight="1" x14ac:dyDescent="0.2">
      <c r="A998" s="3">
        <v>16.826087000000001</v>
      </c>
      <c r="B998" s="3">
        <v>713.41949999999997</v>
      </c>
      <c r="D998" s="3">
        <v>16.826087000000001</v>
      </c>
      <c r="E998" s="3">
        <v>754.63160000000005</v>
      </c>
      <c r="G998" s="3">
        <v>16.826087000000001</v>
      </c>
      <c r="H998" s="3">
        <v>708.16409999999996</v>
      </c>
      <c r="J998" s="3">
        <v>16.826087000000001</v>
      </c>
      <c r="K998" s="3">
        <v>735.41579999999999</v>
      </c>
      <c r="M998" s="3">
        <v>16.826087000000001</v>
      </c>
      <c r="N998" s="3">
        <v>725.63959999999997</v>
      </c>
      <c r="P998" s="3">
        <v>16.826087000000001</v>
      </c>
      <c r="Q998" s="3">
        <v>792.44</v>
      </c>
      <c r="S998" s="3">
        <v>16.826087000000001</v>
      </c>
      <c r="T998" s="3">
        <v>1009.07</v>
      </c>
      <c r="V998" s="3">
        <v>16.826087000000001</v>
      </c>
      <c r="W998" s="3">
        <v>751.95</v>
      </c>
      <c r="Y998" s="3">
        <v>16.826087000000001</v>
      </c>
      <c r="Z998" s="3">
        <v>767.95100000000002</v>
      </c>
      <c r="AB998" s="3">
        <v>16.826087000000001</v>
      </c>
      <c r="AC998" s="3">
        <v>1006.212</v>
      </c>
    </row>
    <row r="999" spans="1:29" ht="15.75" customHeight="1" x14ac:dyDescent="0.2">
      <c r="A999" s="3">
        <v>16.8695652</v>
      </c>
      <c r="B999" s="3">
        <v>714.56899999999996</v>
      </c>
      <c r="D999" s="3">
        <v>16.8695652</v>
      </c>
      <c r="E999" s="3">
        <v>746.30439999999999</v>
      </c>
      <c r="G999" s="3">
        <v>16.8695652</v>
      </c>
      <c r="H999" s="3">
        <v>723.60109999999997</v>
      </c>
      <c r="J999" s="3">
        <v>16.8695652</v>
      </c>
      <c r="K999" s="3">
        <v>738.45180000000005</v>
      </c>
      <c r="M999" s="3">
        <v>16.8695652</v>
      </c>
      <c r="N999" s="3">
        <v>721.45979999999997</v>
      </c>
      <c r="P999" s="3">
        <v>16.8695652</v>
      </c>
      <c r="Q999" s="3">
        <v>776.45299999999997</v>
      </c>
      <c r="S999" s="3">
        <v>16.8695652</v>
      </c>
      <c r="T999" s="3">
        <v>1043.665</v>
      </c>
      <c r="V999" s="3">
        <v>16.8695652</v>
      </c>
      <c r="W999" s="3">
        <v>752.73469999999998</v>
      </c>
      <c r="Y999" s="3">
        <v>16.8695652</v>
      </c>
      <c r="Z999" s="3">
        <v>760.95299999999997</v>
      </c>
      <c r="AB999" s="3">
        <v>16.8695652</v>
      </c>
      <c r="AC999" s="3">
        <v>1016.663</v>
      </c>
    </row>
    <row r="1000" spans="1:29" ht="15.75" customHeight="1" x14ac:dyDescent="0.2">
      <c r="A1000" s="3">
        <v>16.913043500000001</v>
      </c>
      <c r="B1000" s="3">
        <v>711.10720000000003</v>
      </c>
      <c r="D1000" s="3">
        <v>16.913043500000001</v>
      </c>
      <c r="E1000" s="3">
        <v>744.5992</v>
      </c>
      <c r="G1000" s="3">
        <v>16.913043500000001</v>
      </c>
      <c r="H1000" s="3">
        <v>711.57370000000003</v>
      </c>
      <c r="J1000" s="3">
        <v>16.913043500000001</v>
      </c>
      <c r="K1000" s="3">
        <v>735.1952</v>
      </c>
      <c r="M1000" s="3">
        <v>16.913043500000001</v>
      </c>
      <c r="N1000" s="3">
        <v>725.73270000000002</v>
      </c>
      <c r="P1000" s="3">
        <v>16.913043500000001</v>
      </c>
      <c r="Q1000" s="3">
        <v>771.65899999999999</v>
      </c>
      <c r="S1000" s="3">
        <v>16.913043500000001</v>
      </c>
      <c r="T1000" s="3">
        <v>1064.981</v>
      </c>
      <c r="V1000" s="3">
        <v>16.913043500000001</v>
      </c>
      <c r="W1000" s="3">
        <v>755.49670000000003</v>
      </c>
      <c r="Y1000" s="3">
        <v>16.913043500000001</v>
      </c>
      <c r="Z1000" s="3">
        <v>763.92700000000002</v>
      </c>
      <c r="AB1000" s="3">
        <v>16.913043500000001</v>
      </c>
      <c r="AC1000" s="3">
        <v>1011.546</v>
      </c>
    </row>
    <row r="1001" spans="1:29" ht="15.75" customHeight="1" x14ac:dyDescent="0.2">
      <c r="A1001" s="3">
        <v>16.9565217</v>
      </c>
      <c r="B1001" s="3">
        <v>710.05420000000004</v>
      </c>
      <c r="D1001" s="3">
        <v>16.9565217</v>
      </c>
      <c r="E1001" s="3">
        <v>750.26890000000003</v>
      </c>
      <c r="G1001" s="3">
        <v>16.9565217</v>
      </c>
      <c r="H1001" s="3">
        <v>702.5104</v>
      </c>
      <c r="J1001" s="3">
        <v>16.9565217</v>
      </c>
      <c r="K1001" s="3">
        <v>734.64869999999996</v>
      </c>
      <c r="M1001" s="3">
        <v>16.9565217</v>
      </c>
      <c r="N1001" s="3">
        <v>726.11450000000002</v>
      </c>
      <c r="P1001" s="3">
        <v>16.9565217</v>
      </c>
      <c r="Q1001" s="3">
        <v>793.48599999999999</v>
      </c>
      <c r="S1001" s="3">
        <v>16.9565217</v>
      </c>
      <c r="T1001" s="3">
        <v>1052.3810000000001</v>
      </c>
      <c r="V1001" s="3">
        <v>16.9565217</v>
      </c>
      <c r="W1001" s="3">
        <v>753.91290000000004</v>
      </c>
      <c r="Y1001" s="3">
        <v>16.9565217</v>
      </c>
      <c r="Z1001" s="3">
        <v>770.25599999999997</v>
      </c>
      <c r="AB1001" s="3">
        <v>16.9565217</v>
      </c>
      <c r="AC1001" s="3">
        <v>1016.625</v>
      </c>
    </row>
    <row r="1002" spans="1:29" ht="15.75" customHeight="1" x14ac:dyDescent="0.2">
      <c r="A1002" s="3">
        <v>17</v>
      </c>
      <c r="B1002" s="3">
        <v>715.55529999999999</v>
      </c>
      <c r="D1002" s="3">
        <v>17</v>
      </c>
      <c r="E1002" s="3">
        <v>747.47720000000004</v>
      </c>
      <c r="G1002" s="3">
        <v>17</v>
      </c>
      <c r="H1002" s="3">
        <v>708.45410000000004</v>
      </c>
      <c r="J1002" s="3">
        <v>17</v>
      </c>
      <c r="K1002" s="3">
        <v>738.42629999999997</v>
      </c>
      <c r="M1002" s="3">
        <v>17</v>
      </c>
      <c r="N1002" s="3">
        <v>723.87660000000005</v>
      </c>
      <c r="P1002" s="3">
        <v>17</v>
      </c>
      <c r="Q1002" s="3">
        <v>760.91899999999998</v>
      </c>
      <c r="S1002" s="3">
        <v>17</v>
      </c>
      <c r="T1002" s="3">
        <v>1046.018</v>
      </c>
      <c r="V1002" s="3">
        <v>17</v>
      </c>
      <c r="W1002" s="3">
        <v>752.93870000000004</v>
      </c>
      <c r="Y1002" s="3">
        <v>17</v>
      </c>
      <c r="Z1002" s="3">
        <v>767.63599999999997</v>
      </c>
      <c r="AB1002" s="3">
        <v>17</v>
      </c>
      <c r="AC1002" s="3">
        <v>1010.578</v>
      </c>
    </row>
    <row r="1003" spans="1:29" ht="15.75" customHeight="1" x14ac:dyDescent="0.2">
      <c r="A1003" s="3">
        <v>17.0434783</v>
      </c>
      <c r="B1003" s="3">
        <v>711.673</v>
      </c>
      <c r="D1003" s="3">
        <v>17.0434783</v>
      </c>
      <c r="E1003" s="3">
        <v>746.56299999999999</v>
      </c>
      <c r="G1003" s="3">
        <v>17.0434783</v>
      </c>
      <c r="H1003" s="3">
        <v>707.63310000000001</v>
      </c>
      <c r="J1003" s="3">
        <v>17.0434783</v>
      </c>
      <c r="K1003" s="3">
        <v>738.9674</v>
      </c>
      <c r="M1003" s="3">
        <v>17.0434783</v>
      </c>
      <c r="N1003" s="3">
        <v>724.07839999999999</v>
      </c>
      <c r="P1003" s="3">
        <v>17.0434783</v>
      </c>
      <c r="Q1003" s="3">
        <v>780.27599999999995</v>
      </c>
      <c r="S1003" s="3">
        <v>17.0434783</v>
      </c>
      <c r="T1003" s="3">
        <v>1071.9739999999999</v>
      </c>
      <c r="V1003" s="3">
        <v>17.0434783</v>
      </c>
      <c r="W1003" s="3">
        <v>747.10799999999995</v>
      </c>
      <c r="Y1003" s="3">
        <v>17.0434783</v>
      </c>
      <c r="Z1003" s="3">
        <v>764.62099999999998</v>
      </c>
      <c r="AB1003" s="3">
        <v>17.0434783</v>
      </c>
      <c r="AC1003" s="3">
        <v>1010.514</v>
      </c>
    </row>
    <row r="1004" spans="1:29" ht="15.75" customHeight="1" x14ac:dyDescent="0.2">
      <c r="A1004" s="3">
        <v>17.086956499999999</v>
      </c>
      <c r="B1004" s="3">
        <v>715.78060000000005</v>
      </c>
      <c r="D1004" s="3">
        <v>17.086956499999999</v>
      </c>
      <c r="E1004" s="3">
        <v>751.69989999999996</v>
      </c>
      <c r="G1004" s="3">
        <v>17.086956499999999</v>
      </c>
      <c r="H1004" s="3">
        <v>708.84140000000002</v>
      </c>
      <c r="J1004" s="3">
        <v>17.086956499999999</v>
      </c>
      <c r="K1004" s="3">
        <v>740.899</v>
      </c>
      <c r="M1004" s="3">
        <v>17.086956499999999</v>
      </c>
      <c r="N1004" s="3">
        <v>731.15859999999998</v>
      </c>
      <c r="P1004" s="3">
        <v>17.086956499999999</v>
      </c>
      <c r="Q1004" s="3">
        <v>788.99099999999999</v>
      </c>
      <c r="S1004" s="3">
        <v>17.086956499999999</v>
      </c>
      <c r="T1004" s="3">
        <v>1051.0920000000001</v>
      </c>
      <c r="V1004" s="3">
        <v>17.086956499999999</v>
      </c>
      <c r="W1004" s="3">
        <v>755.41849999999999</v>
      </c>
      <c r="Y1004" s="3">
        <v>17.086956499999999</v>
      </c>
      <c r="Z1004" s="3">
        <v>773.83</v>
      </c>
      <c r="AB1004" s="3">
        <v>17.086956499999999</v>
      </c>
      <c r="AC1004" s="3">
        <v>992.48599999999999</v>
      </c>
    </row>
    <row r="1005" spans="1:29" ht="15.75" customHeight="1" x14ac:dyDescent="0.2">
      <c r="A1005" s="3">
        <v>17.1304348</v>
      </c>
      <c r="B1005" s="3">
        <v>715.42589999999996</v>
      </c>
      <c r="D1005" s="3">
        <v>17.1304348</v>
      </c>
      <c r="E1005" s="3">
        <v>745.63099999999997</v>
      </c>
      <c r="G1005" s="3">
        <v>17.1304348</v>
      </c>
      <c r="H1005" s="3">
        <v>709.71339999999998</v>
      </c>
      <c r="J1005" s="3">
        <v>17.1304348</v>
      </c>
      <c r="K1005" s="3">
        <v>737.02670000000001</v>
      </c>
      <c r="M1005" s="3">
        <v>17.1304348</v>
      </c>
      <c r="N1005" s="3">
        <v>718.99239999999998</v>
      </c>
      <c r="P1005" s="3">
        <v>17.1304348</v>
      </c>
      <c r="Q1005" s="3">
        <v>781.76599999999996</v>
      </c>
      <c r="S1005" s="3">
        <v>17.1304348</v>
      </c>
      <c r="T1005" s="3">
        <v>1049.0830000000001</v>
      </c>
      <c r="V1005" s="3">
        <v>17.1304348</v>
      </c>
      <c r="W1005" s="3">
        <v>743.51120000000003</v>
      </c>
      <c r="Y1005" s="3">
        <v>17.1304348</v>
      </c>
      <c r="Z1005" s="3">
        <v>771.18399999999997</v>
      </c>
      <c r="AB1005" s="3">
        <v>17.1304348</v>
      </c>
      <c r="AC1005" s="3">
        <v>1004.2089999999999</v>
      </c>
    </row>
    <row r="1006" spans="1:29" ht="15.75" customHeight="1" x14ac:dyDescent="0.2">
      <c r="A1006" s="3">
        <v>17.173912999999999</v>
      </c>
      <c r="B1006" s="3">
        <v>720.55859999999996</v>
      </c>
      <c r="D1006" s="3">
        <v>17.173912999999999</v>
      </c>
      <c r="E1006" s="3">
        <v>746.32090000000005</v>
      </c>
      <c r="G1006" s="3">
        <v>17.173912999999999</v>
      </c>
      <c r="H1006" s="3">
        <v>713.18190000000004</v>
      </c>
      <c r="J1006" s="3">
        <v>17.173912999999999</v>
      </c>
      <c r="K1006" s="3">
        <v>735.48479999999995</v>
      </c>
      <c r="M1006" s="3">
        <v>17.173912999999999</v>
      </c>
      <c r="N1006" s="3">
        <v>723.83590000000004</v>
      </c>
      <c r="P1006" s="3">
        <v>17.173912999999999</v>
      </c>
      <c r="Q1006" s="3">
        <v>781.91700000000003</v>
      </c>
      <c r="S1006" s="3">
        <v>17.173912999999999</v>
      </c>
      <c r="T1006" s="3">
        <v>1051.654</v>
      </c>
      <c r="V1006" s="3">
        <v>17.173912999999999</v>
      </c>
      <c r="W1006" s="3">
        <v>747.59439999999995</v>
      </c>
      <c r="Y1006" s="3">
        <v>17.173912999999999</v>
      </c>
      <c r="Z1006" s="3">
        <v>751.62099999999998</v>
      </c>
      <c r="AB1006" s="3">
        <v>17.173912999999999</v>
      </c>
      <c r="AC1006" s="3">
        <v>1008.064</v>
      </c>
    </row>
    <row r="1007" spans="1:29" ht="15.75" customHeight="1" x14ac:dyDescent="0.2">
      <c r="A1007" s="3">
        <v>17.217391299999999</v>
      </c>
      <c r="B1007" s="3">
        <v>716.5204</v>
      </c>
      <c r="D1007" s="3">
        <v>17.217391299999999</v>
      </c>
      <c r="E1007" s="3">
        <v>745.33150000000001</v>
      </c>
      <c r="G1007" s="3">
        <v>17.217391299999999</v>
      </c>
      <c r="H1007" s="3">
        <v>709.12890000000004</v>
      </c>
      <c r="J1007" s="3">
        <v>17.217391299999999</v>
      </c>
      <c r="K1007" s="3">
        <v>738.81269999999995</v>
      </c>
      <c r="M1007" s="3">
        <v>17.217391299999999</v>
      </c>
      <c r="N1007" s="3">
        <v>724.76969999999994</v>
      </c>
      <c r="P1007" s="3">
        <v>17.217391299999999</v>
      </c>
      <c r="Q1007" s="3">
        <v>790.93700000000001</v>
      </c>
      <c r="S1007" s="3">
        <v>17.217391299999999</v>
      </c>
      <c r="T1007" s="3">
        <v>1035.915</v>
      </c>
      <c r="V1007" s="3">
        <v>17.217391299999999</v>
      </c>
      <c r="W1007" s="3">
        <v>747.18150000000003</v>
      </c>
      <c r="Y1007" s="3">
        <v>17.217391299999999</v>
      </c>
      <c r="Z1007" s="3">
        <v>771.41800000000001</v>
      </c>
      <c r="AB1007" s="3">
        <v>17.217391299999999</v>
      </c>
      <c r="AC1007" s="3">
        <v>1003.6319999999999</v>
      </c>
    </row>
    <row r="1008" spans="1:29" ht="15.75" customHeight="1" x14ac:dyDescent="0.2">
      <c r="A1008" s="3">
        <v>17.260869599999999</v>
      </c>
      <c r="B1008" s="3">
        <v>720.0317</v>
      </c>
      <c r="D1008" s="3">
        <v>17.260869599999999</v>
      </c>
      <c r="E1008" s="3">
        <v>747.04669999999999</v>
      </c>
      <c r="G1008" s="3">
        <v>17.260869599999999</v>
      </c>
      <c r="H1008" s="3">
        <v>712.24599999999998</v>
      </c>
      <c r="J1008" s="3">
        <v>17.260869599999999</v>
      </c>
      <c r="K1008" s="3">
        <v>740.36710000000005</v>
      </c>
      <c r="M1008" s="3">
        <v>17.260869599999999</v>
      </c>
      <c r="N1008" s="3">
        <v>730.50919999999996</v>
      </c>
      <c r="P1008" s="3">
        <v>17.260869599999999</v>
      </c>
      <c r="Q1008" s="3">
        <v>790.81899999999996</v>
      </c>
      <c r="S1008" s="3">
        <v>17.260869599999999</v>
      </c>
      <c r="T1008" s="3">
        <v>1029.2370000000001</v>
      </c>
      <c r="V1008" s="3">
        <v>17.260869599999999</v>
      </c>
      <c r="W1008" s="3">
        <v>745.11080000000004</v>
      </c>
      <c r="Y1008" s="3">
        <v>17.260869599999999</v>
      </c>
      <c r="Z1008" s="3">
        <v>766.89099999999996</v>
      </c>
      <c r="AB1008" s="3">
        <v>17.260869599999999</v>
      </c>
      <c r="AC1008" s="3">
        <v>996.10900000000004</v>
      </c>
    </row>
    <row r="1009" spans="1:29" ht="15.75" customHeight="1" x14ac:dyDescent="0.2">
      <c r="A1009" s="3">
        <v>17.304347799999999</v>
      </c>
      <c r="B1009" s="3">
        <v>714.13760000000002</v>
      </c>
      <c r="D1009" s="3">
        <v>17.304347799999999</v>
      </c>
      <c r="E1009" s="3">
        <v>746.00199999999995</v>
      </c>
      <c r="G1009" s="3">
        <v>17.304347799999999</v>
      </c>
      <c r="H1009" s="3">
        <v>704.798</v>
      </c>
      <c r="J1009" s="3">
        <v>17.304347799999999</v>
      </c>
      <c r="K1009" s="3">
        <v>732.85220000000004</v>
      </c>
      <c r="M1009" s="3">
        <v>17.304347799999999</v>
      </c>
      <c r="N1009" s="3">
        <v>725.08820000000003</v>
      </c>
      <c r="P1009" s="3">
        <v>17.304347799999999</v>
      </c>
      <c r="Q1009" s="3">
        <v>758.06200000000001</v>
      </c>
      <c r="S1009" s="3">
        <v>17.304347799999999</v>
      </c>
      <c r="T1009" s="3">
        <v>1019.01</v>
      </c>
      <c r="V1009" s="3">
        <v>17.304347799999999</v>
      </c>
      <c r="W1009" s="3">
        <v>742.97029999999995</v>
      </c>
      <c r="Y1009" s="3">
        <v>17.304347799999999</v>
      </c>
      <c r="Z1009" s="3">
        <v>772.39499999999998</v>
      </c>
      <c r="AB1009" s="3">
        <v>17.304347799999999</v>
      </c>
      <c r="AC1009" s="3">
        <v>1001.5309999999999</v>
      </c>
    </row>
    <row r="1010" spans="1:29" ht="15.75" customHeight="1" x14ac:dyDescent="0.2">
      <c r="A1010" s="3">
        <v>17.347826099999999</v>
      </c>
      <c r="B1010" s="3">
        <v>716.61069999999995</v>
      </c>
      <c r="D1010" s="3">
        <v>17.347826099999999</v>
      </c>
      <c r="E1010" s="3">
        <v>741.76869999999997</v>
      </c>
      <c r="G1010" s="3">
        <v>17.347826099999999</v>
      </c>
      <c r="H1010" s="3">
        <v>713.14890000000003</v>
      </c>
      <c r="J1010" s="3">
        <v>17.347826099999999</v>
      </c>
      <c r="K1010" s="3">
        <v>730.95339999999999</v>
      </c>
      <c r="M1010" s="3">
        <v>17.347826099999999</v>
      </c>
      <c r="N1010" s="3">
        <v>721.61099999999999</v>
      </c>
      <c r="P1010" s="3">
        <v>17.347826099999999</v>
      </c>
      <c r="Q1010" s="3">
        <v>771.40300000000002</v>
      </c>
      <c r="S1010" s="3">
        <v>17.347826099999999</v>
      </c>
      <c r="T1010" s="3">
        <v>1030.2</v>
      </c>
      <c r="V1010" s="3">
        <v>17.347826099999999</v>
      </c>
      <c r="W1010" s="3">
        <v>745.47630000000004</v>
      </c>
      <c r="Y1010" s="3">
        <v>17.347826099999999</v>
      </c>
      <c r="Z1010" s="3">
        <v>764.13499999999999</v>
      </c>
      <c r="AB1010" s="3">
        <v>17.347826099999999</v>
      </c>
      <c r="AC1010" s="3">
        <v>981.36300000000006</v>
      </c>
    </row>
    <row r="1011" spans="1:29" ht="15.75" customHeight="1" x14ac:dyDescent="0.2">
      <c r="A1011" s="3">
        <v>17.391304300000002</v>
      </c>
      <c r="B1011" s="3">
        <v>710.67039999999997</v>
      </c>
      <c r="D1011" s="3">
        <v>17.391304300000002</v>
      </c>
      <c r="E1011" s="3">
        <v>735.06489999999997</v>
      </c>
      <c r="G1011" s="3">
        <v>17.391304300000002</v>
      </c>
      <c r="H1011" s="3">
        <v>708.12279999999998</v>
      </c>
      <c r="J1011" s="3">
        <v>17.391304300000002</v>
      </c>
      <c r="K1011" s="3">
        <v>727.54989999999998</v>
      </c>
      <c r="M1011" s="3">
        <v>17.391304300000002</v>
      </c>
      <c r="N1011" s="3">
        <v>721.29549999999995</v>
      </c>
      <c r="P1011" s="3">
        <v>17.391304300000002</v>
      </c>
      <c r="Q1011" s="3">
        <v>774.21500000000003</v>
      </c>
      <c r="S1011" s="3">
        <v>17.391304300000002</v>
      </c>
      <c r="T1011" s="3">
        <v>1034.162</v>
      </c>
      <c r="V1011" s="3">
        <v>17.391304300000002</v>
      </c>
      <c r="W1011" s="3">
        <v>746.31010000000003</v>
      </c>
      <c r="Y1011" s="3">
        <v>17.391304300000002</v>
      </c>
      <c r="Z1011" s="3">
        <v>774.36900000000003</v>
      </c>
      <c r="AB1011" s="3">
        <v>17.391304300000002</v>
      </c>
      <c r="AC1011" s="3">
        <v>997.21799999999996</v>
      </c>
    </row>
    <row r="1012" spans="1:29" ht="15.75" customHeight="1" x14ac:dyDescent="0.2">
      <c r="A1012" s="3">
        <v>17.434782599999998</v>
      </c>
      <c r="B1012" s="3">
        <v>716.18290000000002</v>
      </c>
      <c r="D1012" s="3">
        <v>17.434782599999998</v>
      </c>
      <c r="E1012" s="3">
        <v>738.68730000000005</v>
      </c>
      <c r="G1012" s="3">
        <v>17.434782599999998</v>
      </c>
      <c r="H1012" s="3">
        <v>711.73940000000005</v>
      </c>
      <c r="J1012" s="3">
        <v>17.434782599999998</v>
      </c>
      <c r="K1012" s="3">
        <v>730.19820000000004</v>
      </c>
      <c r="M1012" s="3">
        <v>17.434782599999998</v>
      </c>
      <c r="N1012" s="3">
        <v>723.6549</v>
      </c>
      <c r="P1012" s="3">
        <v>17.434782599999998</v>
      </c>
      <c r="Q1012" s="3">
        <v>781.52800000000002</v>
      </c>
      <c r="S1012" s="3">
        <v>17.434782599999998</v>
      </c>
      <c r="T1012" s="3">
        <v>1060.3530000000001</v>
      </c>
      <c r="V1012" s="3">
        <v>17.434782599999998</v>
      </c>
      <c r="W1012" s="3">
        <v>745.47500000000002</v>
      </c>
      <c r="Y1012" s="3">
        <v>17.434782599999998</v>
      </c>
      <c r="Z1012" s="3">
        <v>757.11400000000003</v>
      </c>
      <c r="AB1012" s="3">
        <v>17.434782599999998</v>
      </c>
      <c r="AC1012" s="3">
        <v>983.74300000000005</v>
      </c>
    </row>
    <row r="1013" spans="1:29" ht="15.75" customHeight="1" x14ac:dyDescent="0.2">
      <c r="A1013" s="3">
        <v>17.478260899999999</v>
      </c>
      <c r="B1013" s="3">
        <v>713.23559999999998</v>
      </c>
      <c r="D1013" s="3">
        <v>17.478260899999999</v>
      </c>
      <c r="E1013" s="3">
        <v>742.76329999999996</v>
      </c>
      <c r="G1013" s="3">
        <v>17.478260899999999</v>
      </c>
      <c r="H1013" s="3">
        <v>712.30250000000001</v>
      </c>
      <c r="J1013" s="3">
        <v>17.478260899999999</v>
      </c>
      <c r="K1013" s="3">
        <v>729.21479999999997</v>
      </c>
      <c r="M1013" s="3">
        <v>17.478260899999999</v>
      </c>
      <c r="N1013" s="3">
        <v>718.69209999999998</v>
      </c>
      <c r="P1013" s="3">
        <v>17.478260899999999</v>
      </c>
      <c r="Q1013" s="3">
        <v>762.56600000000003</v>
      </c>
      <c r="S1013" s="3">
        <v>17.478260899999999</v>
      </c>
      <c r="T1013" s="3">
        <v>1050.1120000000001</v>
      </c>
      <c r="V1013" s="3">
        <v>17.478260899999999</v>
      </c>
      <c r="W1013" s="3">
        <v>749.53579999999999</v>
      </c>
      <c r="Y1013" s="3">
        <v>17.478260899999999</v>
      </c>
      <c r="Z1013" s="3">
        <v>762.09900000000005</v>
      </c>
      <c r="AB1013" s="3">
        <v>17.478260899999999</v>
      </c>
      <c r="AC1013" s="3">
        <v>987.84400000000005</v>
      </c>
    </row>
    <row r="1014" spans="1:29" ht="15.75" customHeight="1" x14ac:dyDescent="0.2">
      <c r="A1014" s="3">
        <v>17.521739100000001</v>
      </c>
      <c r="B1014" s="3">
        <v>716.50879999999995</v>
      </c>
      <c r="D1014" s="3">
        <v>17.521739100000001</v>
      </c>
      <c r="E1014" s="3">
        <v>740.79020000000003</v>
      </c>
      <c r="G1014" s="3">
        <v>17.521739100000001</v>
      </c>
      <c r="H1014" s="3">
        <v>718.5181</v>
      </c>
      <c r="J1014" s="3">
        <v>17.521739100000001</v>
      </c>
      <c r="K1014" s="3">
        <v>740.83669999999995</v>
      </c>
      <c r="M1014" s="3">
        <v>17.521739100000001</v>
      </c>
      <c r="N1014" s="3">
        <v>727.80150000000003</v>
      </c>
      <c r="P1014" s="3">
        <v>17.521739100000001</v>
      </c>
      <c r="Q1014" s="3">
        <v>777.76800000000003</v>
      </c>
      <c r="S1014" s="3">
        <v>17.521739100000001</v>
      </c>
      <c r="T1014" s="3">
        <v>1035.579</v>
      </c>
      <c r="V1014" s="3">
        <v>17.521739100000001</v>
      </c>
      <c r="W1014" s="3">
        <v>749.71389999999997</v>
      </c>
      <c r="Y1014" s="3">
        <v>17.521739100000001</v>
      </c>
      <c r="Z1014" s="3">
        <v>758.90800000000002</v>
      </c>
      <c r="AB1014" s="3">
        <v>17.521739100000001</v>
      </c>
      <c r="AC1014" s="3">
        <v>987.75699999999995</v>
      </c>
    </row>
    <row r="1015" spans="1:29" ht="15.75" customHeight="1" x14ac:dyDescent="0.2">
      <c r="A1015" s="3">
        <v>17.565217400000002</v>
      </c>
      <c r="B1015" s="3">
        <v>711.28060000000005</v>
      </c>
      <c r="D1015" s="3">
        <v>17.565217400000002</v>
      </c>
      <c r="E1015" s="3">
        <v>744.75509999999997</v>
      </c>
      <c r="G1015" s="3">
        <v>17.565217400000002</v>
      </c>
      <c r="H1015" s="3">
        <v>705.70399999999995</v>
      </c>
      <c r="J1015" s="3">
        <v>17.565217400000002</v>
      </c>
      <c r="K1015" s="3">
        <v>739.92550000000006</v>
      </c>
      <c r="M1015" s="3">
        <v>17.565217400000002</v>
      </c>
      <c r="N1015" s="3">
        <v>727.15219999999999</v>
      </c>
      <c r="P1015" s="3">
        <v>17.565217400000002</v>
      </c>
      <c r="Q1015" s="3">
        <v>779.06700000000001</v>
      </c>
      <c r="S1015" s="3">
        <v>17.565217400000002</v>
      </c>
      <c r="T1015" s="3">
        <v>1030.749</v>
      </c>
      <c r="V1015" s="3">
        <v>17.565217400000002</v>
      </c>
      <c r="W1015" s="3">
        <v>745.82</v>
      </c>
      <c r="Y1015" s="3">
        <v>17.565217400000002</v>
      </c>
      <c r="Z1015" s="3">
        <v>763.55499999999995</v>
      </c>
      <c r="AB1015" s="3">
        <v>17.565217400000002</v>
      </c>
      <c r="AC1015" s="3">
        <v>981.66200000000003</v>
      </c>
    </row>
    <row r="1016" spans="1:29" ht="15.75" customHeight="1" x14ac:dyDescent="0.2">
      <c r="A1016" s="3">
        <v>17.608695699999998</v>
      </c>
      <c r="B1016" s="3">
        <v>718.64469999999994</v>
      </c>
      <c r="D1016" s="3">
        <v>17.608695699999998</v>
      </c>
      <c r="E1016" s="3">
        <v>743.50909999999999</v>
      </c>
      <c r="G1016" s="3">
        <v>17.608695699999998</v>
      </c>
      <c r="H1016" s="3">
        <v>708.62559999999996</v>
      </c>
      <c r="J1016" s="3">
        <v>17.608695699999998</v>
      </c>
      <c r="K1016" s="3">
        <v>736.92460000000005</v>
      </c>
      <c r="M1016" s="3">
        <v>17.608695699999998</v>
      </c>
      <c r="N1016" s="3">
        <v>724.51559999999995</v>
      </c>
      <c r="P1016" s="3">
        <v>17.608695699999998</v>
      </c>
      <c r="Q1016" s="3">
        <v>800.60599999999999</v>
      </c>
      <c r="S1016" s="3">
        <v>17.608695699999998</v>
      </c>
      <c r="T1016" s="3">
        <v>1040.4860000000001</v>
      </c>
      <c r="V1016" s="3">
        <v>17.608695699999998</v>
      </c>
      <c r="W1016" s="3">
        <v>753.221</v>
      </c>
      <c r="Y1016" s="3">
        <v>17.608695699999998</v>
      </c>
      <c r="Z1016" s="3">
        <v>763.245</v>
      </c>
      <c r="AB1016" s="3">
        <v>17.608695699999998</v>
      </c>
      <c r="AC1016" s="3">
        <v>984.69</v>
      </c>
    </row>
    <row r="1017" spans="1:29" ht="15.75" customHeight="1" x14ac:dyDescent="0.2">
      <c r="A1017" s="3">
        <v>17.652173900000001</v>
      </c>
      <c r="B1017" s="3">
        <v>721.91250000000002</v>
      </c>
      <c r="D1017" s="3">
        <v>17.652173900000001</v>
      </c>
      <c r="E1017" s="3">
        <v>749.66719999999998</v>
      </c>
      <c r="G1017" s="3">
        <v>17.652173900000001</v>
      </c>
      <c r="H1017" s="3">
        <v>704.4828</v>
      </c>
      <c r="J1017" s="3">
        <v>17.652173900000001</v>
      </c>
      <c r="K1017" s="3">
        <v>743.14750000000004</v>
      </c>
      <c r="M1017" s="3">
        <v>17.652173900000001</v>
      </c>
      <c r="N1017" s="3">
        <v>727.85739999999998</v>
      </c>
      <c r="P1017" s="3">
        <v>17.652173900000001</v>
      </c>
      <c r="Q1017" s="3">
        <v>772.53</v>
      </c>
      <c r="S1017" s="3">
        <v>17.652173900000001</v>
      </c>
      <c r="T1017" s="3">
        <v>1022.068</v>
      </c>
      <c r="V1017" s="3">
        <v>17.652173900000001</v>
      </c>
      <c r="W1017" s="3">
        <v>752.7799</v>
      </c>
      <c r="Y1017" s="3">
        <v>17.652173900000001</v>
      </c>
      <c r="Z1017" s="3">
        <v>777.88199999999995</v>
      </c>
      <c r="AB1017" s="3">
        <v>17.652173900000001</v>
      </c>
      <c r="AC1017" s="3">
        <v>981.36099999999999</v>
      </c>
    </row>
    <row r="1018" spans="1:29" ht="15.75" customHeight="1" x14ac:dyDescent="0.2">
      <c r="A1018" s="3">
        <v>17.695652200000001</v>
      </c>
      <c r="B1018" s="3">
        <v>706.57889999999998</v>
      </c>
      <c r="D1018" s="3">
        <v>17.695652200000001</v>
      </c>
      <c r="E1018" s="3">
        <v>735.1345</v>
      </c>
      <c r="G1018" s="3">
        <v>17.695652200000001</v>
      </c>
      <c r="H1018" s="3">
        <v>703.91489999999999</v>
      </c>
      <c r="J1018" s="3">
        <v>17.695652200000001</v>
      </c>
      <c r="K1018" s="3">
        <v>738.54179999999997</v>
      </c>
      <c r="M1018" s="3">
        <v>17.695652200000001</v>
      </c>
      <c r="N1018" s="3">
        <v>720.30870000000004</v>
      </c>
      <c r="P1018" s="3">
        <v>17.695652200000001</v>
      </c>
      <c r="Q1018" s="3">
        <v>781.31500000000005</v>
      </c>
      <c r="S1018" s="3">
        <v>17.695652200000001</v>
      </c>
      <c r="T1018" s="3">
        <v>1020.5549999999999</v>
      </c>
      <c r="V1018" s="3">
        <v>17.695652200000001</v>
      </c>
      <c r="W1018" s="3">
        <v>744.10820000000001</v>
      </c>
      <c r="Y1018" s="3">
        <v>17.695652200000001</v>
      </c>
      <c r="Z1018" s="3">
        <v>772.62</v>
      </c>
      <c r="AB1018" s="3">
        <v>17.695652200000001</v>
      </c>
      <c r="AC1018" s="3">
        <v>984.44799999999998</v>
      </c>
    </row>
    <row r="1019" spans="1:29" ht="15.75" customHeight="1" x14ac:dyDescent="0.2">
      <c r="A1019" s="3">
        <v>17.739130400000001</v>
      </c>
      <c r="B1019" s="3">
        <v>718.96789999999999</v>
      </c>
      <c r="D1019" s="3">
        <v>17.739130400000001</v>
      </c>
      <c r="E1019" s="3">
        <v>743.30690000000004</v>
      </c>
      <c r="G1019" s="3">
        <v>17.739130400000001</v>
      </c>
      <c r="H1019" s="3">
        <v>711.79060000000004</v>
      </c>
      <c r="J1019" s="3">
        <v>17.739130400000001</v>
      </c>
      <c r="K1019" s="3">
        <v>735.89009999999996</v>
      </c>
      <c r="M1019" s="3">
        <v>17.739130400000001</v>
      </c>
      <c r="N1019" s="3">
        <v>723.23379999999997</v>
      </c>
      <c r="P1019" s="3">
        <v>17.739130400000001</v>
      </c>
      <c r="Q1019" s="3">
        <v>780.83399999999995</v>
      </c>
      <c r="S1019" s="3">
        <v>17.739130400000001</v>
      </c>
      <c r="T1019" s="3">
        <v>1034.7090000000001</v>
      </c>
      <c r="V1019" s="3">
        <v>17.739130400000001</v>
      </c>
      <c r="W1019" s="3">
        <v>753.6327</v>
      </c>
      <c r="Y1019" s="3">
        <v>17.739130400000001</v>
      </c>
      <c r="Z1019" s="3">
        <v>758.31700000000001</v>
      </c>
      <c r="AB1019" s="3">
        <v>17.739130400000001</v>
      </c>
      <c r="AC1019" s="3">
        <v>1003.814</v>
      </c>
    </row>
    <row r="1020" spans="1:29" ht="15.75" customHeight="1" x14ac:dyDescent="0.2">
      <c r="A1020" s="3">
        <v>17.782608700000001</v>
      </c>
      <c r="B1020" s="3">
        <v>710.03210000000001</v>
      </c>
      <c r="D1020" s="3">
        <v>17.782608700000001</v>
      </c>
      <c r="E1020" s="3">
        <v>738.40980000000002</v>
      </c>
      <c r="G1020" s="3">
        <v>17.782608700000001</v>
      </c>
      <c r="H1020" s="3">
        <v>710.10929999999996</v>
      </c>
      <c r="J1020" s="3">
        <v>17.782608700000001</v>
      </c>
      <c r="K1020" s="3">
        <v>739.53319999999997</v>
      </c>
      <c r="M1020" s="3">
        <v>17.782608700000001</v>
      </c>
      <c r="N1020" s="3">
        <v>720.45249999999999</v>
      </c>
      <c r="P1020" s="3">
        <v>17.782608700000001</v>
      </c>
      <c r="Q1020" s="3">
        <v>762.90300000000002</v>
      </c>
      <c r="S1020" s="3">
        <v>17.782608700000001</v>
      </c>
      <c r="T1020" s="3">
        <v>1018.54</v>
      </c>
      <c r="V1020" s="3">
        <v>17.782608700000001</v>
      </c>
      <c r="W1020" s="3">
        <v>742.47990000000004</v>
      </c>
      <c r="Y1020" s="3">
        <v>17.782608700000001</v>
      </c>
      <c r="Z1020" s="3">
        <v>768.05399999999997</v>
      </c>
      <c r="AB1020" s="3">
        <v>17.782608700000001</v>
      </c>
      <c r="AC1020" s="3">
        <v>1015.539</v>
      </c>
    </row>
    <row r="1021" spans="1:29" ht="15.75" customHeight="1" x14ac:dyDescent="0.2">
      <c r="A1021" s="3">
        <v>17.826087000000001</v>
      </c>
      <c r="B1021" s="3">
        <v>720.58600000000001</v>
      </c>
      <c r="D1021" s="3">
        <v>17.826087000000001</v>
      </c>
      <c r="E1021" s="3">
        <v>736.54629999999997</v>
      </c>
      <c r="G1021" s="3">
        <v>17.826087000000001</v>
      </c>
      <c r="H1021" s="3">
        <v>698.26940000000002</v>
      </c>
      <c r="J1021" s="3">
        <v>17.826087000000001</v>
      </c>
      <c r="K1021" s="3">
        <v>737.86180000000002</v>
      </c>
      <c r="M1021" s="3">
        <v>17.826087000000001</v>
      </c>
      <c r="N1021" s="3">
        <v>723.60329999999999</v>
      </c>
      <c r="P1021" s="3">
        <v>17.826087000000001</v>
      </c>
      <c r="Q1021" s="3">
        <v>763.52499999999998</v>
      </c>
      <c r="S1021" s="3">
        <v>17.826087000000001</v>
      </c>
      <c r="T1021" s="3">
        <v>1004.601</v>
      </c>
      <c r="V1021" s="3">
        <v>17.826087000000001</v>
      </c>
      <c r="W1021" s="3">
        <v>741.61</v>
      </c>
      <c r="Y1021" s="3">
        <v>17.826087000000001</v>
      </c>
      <c r="Z1021" s="3">
        <v>764.74699999999996</v>
      </c>
      <c r="AB1021" s="3">
        <v>17.826087000000001</v>
      </c>
      <c r="AC1021" s="3">
        <v>1013.231</v>
      </c>
    </row>
    <row r="1022" spans="1:29" ht="15.75" customHeight="1" x14ac:dyDescent="0.2">
      <c r="A1022" s="3">
        <v>17.8695652</v>
      </c>
      <c r="B1022" s="3">
        <v>716.49770000000001</v>
      </c>
      <c r="D1022" s="3">
        <v>17.8695652</v>
      </c>
      <c r="E1022" s="3">
        <v>736.44470000000001</v>
      </c>
      <c r="G1022" s="3">
        <v>17.8695652</v>
      </c>
      <c r="H1022" s="3">
        <v>702.66679999999997</v>
      </c>
      <c r="J1022" s="3">
        <v>17.8695652</v>
      </c>
      <c r="K1022" s="3">
        <v>741.93119999999999</v>
      </c>
      <c r="M1022" s="3">
        <v>17.8695652</v>
      </c>
      <c r="N1022" s="3">
        <v>718.72130000000004</v>
      </c>
      <c r="P1022" s="3">
        <v>17.8695652</v>
      </c>
      <c r="Q1022" s="3">
        <v>773.26900000000001</v>
      </c>
      <c r="S1022" s="3">
        <v>17.8695652</v>
      </c>
      <c r="T1022" s="3">
        <v>1011.15</v>
      </c>
      <c r="V1022" s="3">
        <v>17.8695652</v>
      </c>
      <c r="W1022" s="3">
        <v>749.02080000000001</v>
      </c>
      <c r="Y1022" s="3">
        <v>17.8695652</v>
      </c>
      <c r="Z1022" s="3">
        <v>769.12800000000004</v>
      </c>
      <c r="AB1022" s="3">
        <v>17.8695652</v>
      </c>
      <c r="AC1022" s="3">
        <v>993.38699999999994</v>
      </c>
    </row>
    <row r="1023" spans="1:29" ht="15.75" customHeight="1" x14ac:dyDescent="0.2">
      <c r="A1023" s="3">
        <v>17.913043500000001</v>
      </c>
      <c r="B1023" s="3">
        <v>721.10550000000001</v>
      </c>
      <c r="D1023" s="3">
        <v>17.913043500000001</v>
      </c>
      <c r="E1023" s="3">
        <v>741.50940000000003</v>
      </c>
      <c r="G1023" s="3">
        <v>17.913043500000001</v>
      </c>
      <c r="H1023" s="3">
        <v>712.06119999999999</v>
      </c>
      <c r="J1023" s="3">
        <v>17.913043500000001</v>
      </c>
      <c r="K1023" s="3">
        <v>734.2337</v>
      </c>
      <c r="M1023" s="3">
        <v>17.913043500000001</v>
      </c>
      <c r="N1023" s="3">
        <v>724.54430000000002</v>
      </c>
      <c r="P1023" s="3">
        <v>17.913043500000001</v>
      </c>
      <c r="Q1023" s="3">
        <v>770.90700000000004</v>
      </c>
      <c r="S1023" s="3">
        <v>17.913043500000001</v>
      </c>
      <c r="T1023" s="3">
        <v>1017.293</v>
      </c>
      <c r="V1023" s="3">
        <v>17.913043500000001</v>
      </c>
      <c r="W1023" s="3">
        <v>742.4819</v>
      </c>
      <c r="Y1023" s="3">
        <v>17.913043500000001</v>
      </c>
      <c r="Z1023" s="3">
        <v>767.43200000000002</v>
      </c>
      <c r="AB1023" s="3">
        <v>17.913043500000001</v>
      </c>
      <c r="AC1023" s="3">
        <v>997.76499999999999</v>
      </c>
    </row>
    <row r="1024" spans="1:29" ht="15.75" customHeight="1" x14ac:dyDescent="0.2">
      <c r="A1024" s="3">
        <v>17.9565217</v>
      </c>
      <c r="B1024" s="3">
        <v>713.10080000000005</v>
      </c>
      <c r="D1024" s="3">
        <v>17.9565217</v>
      </c>
      <c r="E1024" s="3">
        <v>737.29989999999998</v>
      </c>
      <c r="G1024" s="3">
        <v>17.9565217</v>
      </c>
      <c r="H1024" s="3">
        <v>704.47590000000002</v>
      </c>
      <c r="J1024" s="3">
        <v>17.9565217</v>
      </c>
      <c r="K1024" s="3">
        <v>737.15250000000003</v>
      </c>
      <c r="M1024" s="3">
        <v>17.9565217</v>
      </c>
      <c r="N1024" s="3">
        <v>722.70830000000001</v>
      </c>
      <c r="P1024" s="3">
        <v>17.9565217</v>
      </c>
      <c r="Q1024" s="3">
        <v>761.57399999999996</v>
      </c>
      <c r="S1024" s="3">
        <v>17.9565217</v>
      </c>
      <c r="T1024" s="3">
        <v>1012.1</v>
      </c>
      <c r="V1024" s="3">
        <v>17.9565217</v>
      </c>
      <c r="W1024" s="3">
        <v>742.98580000000004</v>
      </c>
      <c r="Y1024" s="3">
        <v>17.9565217</v>
      </c>
      <c r="Z1024" s="3">
        <v>766.46199999999999</v>
      </c>
      <c r="AB1024" s="3">
        <v>17.9565217</v>
      </c>
      <c r="AC1024" s="3">
        <v>1008.956</v>
      </c>
    </row>
    <row r="1025" spans="1:29" ht="15.75" customHeight="1" x14ac:dyDescent="0.2">
      <c r="A1025" s="3">
        <v>18</v>
      </c>
      <c r="B1025" s="3">
        <v>727.82119999999998</v>
      </c>
      <c r="D1025" s="3">
        <v>18</v>
      </c>
      <c r="E1025" s="3">
        <v>744.78700000000003</v>
      </c>
      <c r="G1025" s="3">
        <v>18</v>
      </c>
      <c r="H1025" s="3">
        <v>708.30229999999995</v>
      </c>
      <c r="J1025" s="3">
        <v>18</v>
      </c>
      <c r="K1025" s="3">
        <v>737.98170000000005</v>
      </c>
      <c r="M1025" s="3">
        <v>18</v>
      </c>
      <c r="N1025" s="3">
        <v>730.57870000000003</v>
      </c>
      <c r="P1025" s="3">
        <v>18</v>
      </c>
      <c r="Q1025" s="3">
        <v>779.05399999999997</v>
      </c>
      <c r="S1025" s="3">
        <v>18</v>
      </c>
      <c r="T1025" s="3">
        <v>1005.598</v>
      </c>
      <c r="V1025" s="3">
        <v>18</v>
      </c>
      <c r="W1025" s="3">
        <v>746.15219999999999</v>
      </c>
      <c r="Y1025" s="3">
        <v>18</v>
      </c>
      <c r="Z1025" s="3">
        <v>775.07600000000002</v>
      </c>
      <c r="AB1025" s="3">
        <v>18</v>
      </c>
      <c r="AC1025" s="3">
        <v>1006.646</v>
      </c>
    </row>
    <row r="1026" spans="1:29" ht="15.75" customHeight="1" x14ac:dyDescent="0.2">
      <c r="A1026" s="3">
        <v>18.0434783</v>
      </c>
      <c r="B1026" s="3">
        <v>718.05229999999995</v>
      </c>
      <c r="D1026" s="3">
        <v>18.0434783</v>
      </c>
      <c r="E1026" s="3">
        <v>750.07309999999995</v>
      </c>
      <c r="G1026" s="3">
        <v>18.0434783</v>
      </c>
      <c r="H1026" s="3">
        <v>705.5847</v>
      </c>
      <c r="J1026" s="3">
        <v>18.0434783</v>
      </c>
      <c r="K1026" s="3">
        <v>741.31629999999996</v>
      </c>
      <c r="M1026" s="3">
        <v>18.0434783</v>
      </c>
      <c r="N1026" s="3">
        <v>729.78359999999998</v>
      </c>
      <c r="P1026" s="3">
        <v>18.0434783</v>
      </c>
      <c r="Q1026" s="3">
        <v>785.04899999999998</v>
      </c>
      <c r="S1026" s="3">
        <v>18.0434783</v>
      </c>
      <c r="T1026" s="3">
        <v>1013.0890000000001</v>
      </c>
      <c r="V1026" s="3">
        <v>18.0434783</v>
      </c>
      <c r="W1026" s="3">
        <v>754.71960000000001</v>
      </c>
      <c r="Y1026" s="3">
        <v>18.0434783</v>
      </c>
      <c r="Z1026" s="3">
        <v>775.45100000000002</v>
      </c>
      <c r="AB1026" s="3">
        <v>18.0434783</v>
      </c>
      <c r="AC1026" s="3">
        <v>1000.4640000000001</v>
      </c>
    </row>
    <row r="1027" spans="1:29" ht="15.75" customHeight="1" x14ac:dyDescent="0.2">
      <c r="A1027" s="3">
        <v>18.086956499999999</v>
      </c>
      <c r="B1027" s="3">
        <v>716.40650000000005</v>
      </c>
      <c r="D1027" s="3">
        <v>18.086956499999999</v>
      </c>
      <c r="E1027" s="3">
        <v>746.65160000000003</v>
      </c>
      <c r="G1027" s="3">
        <v>18.086956499999999</v>
      </c>
      <c r="H1027" s="3">
        <v>701.4819</v>
      </c>
      <c r="J1027" s="3">
        <v>18.086956499999999</v>
      </c>
      <c r="K1027" s="3">
        <v>736.93259999999998</v>
      </c>
      <c r="M1027" s="3">
        <v>18.086956499999999</v>
      </c>
      <c r="N1027" s="3">
        <v>723.72170000000006</v>
      </c>
      <c r="P1027" s="3">
        <v>18.086956499999999</v>
      </c>
      <c r="Q1027" s="3">
        <v>772.04200000000003</v>
      </c>
      <c r="S1027" s="3">
        <v>18.086956499999999</v>
      </c>
      <c r="T1027" s="3">
        <v>1002.284</v>
      </c>
      <c r="V1027" s="3">
        <v>18.086956499999999</v>
      </c>
      <c r="W1027" s="3">
        <v>741.36419999999998</v>
      </c>
      <c r="Y1027" s="3">
        <v>18.086956499999999</v>
      </c>
      <c r="Z1027" s="3">
        <v>753.98699999999997</v>
      </c>
      <c r="AB1027" s="3">
        <v>18.086956499999999</v>
      </c>
      <c r="AC1027" s="3">
        <v>993.85500000000002</v>
      </c>
    </row>
    <row r="1028" spans="1:29" ht="15.75" customHeight="1" x14ac:dyDescent="0.2">
      <c r="A1028" s="3">
        <v>18.1304348</v>
      </c>
      <c r="B1028" s="3">
        <v>718.04539999999997</v>
      </c>
      <c r="D1028" s="3">
        <v>18.1304348</v>
      </c>
      <c r="E1028" s="3">
        <v>747.61770000000001</v>
      </c>
      <c r="G1028" s="3">
        <v>18.1304348</v>
      </c>
      <c r="H1028" s="3">
        <v>709.51890000000003</v>
      </c>
      <c r="J1028" s="3">
        <v>18.1304348</v>
      </c>
      <c r="K1028" s="3">
        <v>738.45090000000005</v>
      </c>
      <c r="M1028" s="3">
        <v>18.1304348</v>
      </c>
      <c r="N1028" s="3">
        <v>729.27480000000003</v>
      </c>
      <c r="P1028" s="3">
        <v>18.1304348</v>
      </c>
      <c r="Q1028" s="3">
        <v>774.81899999999996</v>
      </c>
      <c r="S1028" s="3">
        <v>18.1304348</v>
      </c>
      <c r="T1028" s="3">
        <v>1023.362</v>
      </c>
      <c r="V1028" s="3">
        <v>18.1304348</v>
      </c>
      <c r="W1028" s="3">
        <v>745.45010000000002</v>
      </c>
      <c r="Y1028" s="3">
        <v>18.1304348</v>
      </c>
      <c r="Z1028" s="3">
        <v>763.05399999999997</v>
      </c>
      <c r="AB1028" s="3">
        <v>18.1304348</v>
      </c>
      <c r="AC1028" s="3">
        <v>1010.431</v>
      </c>
    </row>
    <row r="1029" spans="1:29" ht="15.75" customHeight="1" x14ac:dyDescent="0.2">
      <c r="A1029" s="3">
        <v>18.173912999999999</v>
      </c>
      <c r="B1029" s="3">
        <v>716.97149999999999</v>
      </c>
      <c r="D1029" s="3">
        <v>18.173912999999999</v>
      </c>
      <c r="E1029" s="3">
        <v>744.35739999999998</v>
      </c>
      <c r="G1029" s="3">
        <v>18.173912999999999</v>
      </c>
      <c r="H1029" s="3">
        <v>698.15409999999997</v>
      </c>
      <c r="J1029" s="3">
        <v>18.173912999999999</v>
      </c>
      <c r="K1029" s="3">
        <v>734.69309999999996</v>
      </c>
      <c r="M1029" s="3">
        <v>18.173912999999999</v>
      </c>
      <c r="N1029" s="3">
        <v>722.17650000000003</v>
      </c>
      <c r="P1029" s="3">
        <v>18.173912999999999</v>
      </c>
      <c r="Q1029" s="3">
        <v>766.55499999999995</v>
      </c>
      <c r="S1029" s="3">
        <v>18.173912999999999</v>
      </c>
      <c r="T1029" s="3">
        <v>1040.865</v>
      </c>
      <c r="V1029" s="3">
        <v>18.173912999999999</v>
      </c>
      <c r="W1029" s="3">
        <v>742.29849999999999</v>
      </c>
      <c r="Y1029" s="3">
        <v>18.173912999999999</v>
      </c>
      <c r="Z1029" s="3">
        <v>767.27200000000005</v>
      </c>
      <c r="AB1029" s="3">
        <v>18.173912999999999</v>
      </c>
      <c r="AC1029" s="3">
        <v>989.83199999999999</v>
      </c>
    </row>
    <row r="1030" spans="1:29" ht="15.75" customHeight="1" x14ac:dyDescent="0.2">
      <c r="A1030" s="3">
        <v>18.217391299999999</v>
      </c>
      <c r="B1030" s="3">
        <v>720.6277</v>
      </c>
      <c r="D1030" s="3">
        <v>18.217391299999999</v>
      </c>
      <c r="E1030" s="3">
        <v>747.74940000000004</v>
      </c>
      <c r="G1030" s="3">
        <v>18.217391299999999</v>
      </c>
      <c r="H1030" s="3">
        <v>702.04459999999995</v>
      </c>
      <c r="J1030" s="3">
        <v>18.217391299999999</v>
      </c>
      <c r="K1030" s="3">
        <v>737.96199999999999</v>
      </c>
      <c r="M1030" s="3">
        <v>18.217391299999999</v>
      </c>
      <c r="N1030" s="3">
        <v>726.40520000000004</v>
      </c>
      <c r="P1030" s="3">
        <v>18.217391299999999</v>
      </c>
      <c r="Q1030" s="3">
        <v>784.89499999999998</v>
      </c>
      <c r="S1030" s="3">
        <v>18.217391299999999</v>
      </c>
      <c r="T1030" s="3">
        <v>1039.152</v>
      </c>
      <c r="V1030" s="3">
        <v>18.217391299999999</v>
      </c>
      <c r="W1030" s="3">
        <v>749.13350000000003</v>
      </c>
      <c r="Y1030" s="3">
        <v>18.217391299999999</v>
      </c>
      <c r="Z1030" s="3">
        <v>777.428</v>
      </c>
      <c r="AB1030" s="3">
        <v>18.217391299999999</v>
      </c>
      <c r="AC1030" s="3">
        <v>994.62099999999998</v>
      </c>
    </row>
    <row r="1031" spans="1:29" ht="15.75" customHeight="1" x14ac:dyDescent="0.2">
      <c r="A1031" s="3">
        <v>18.260869599999999</v>
      </c>
      <c r="B1031" s="3">
        <v>719.76400000000001</v>
      </c>
      <c r="D1031" s="3">
        <v>18.260869599999999</v>
      </c>
      <c r="E1031" s="3">
        <v>747.19439999999997</v>
      </c>
      <c r="G1031" s="3">
        <v>18.260869599999999</v>
      </c>
      <c r="H1031" s="3">
        <v>711.92430000000002</v>
      </c>
      <c r="J1031" s="3">
        <v>18.260869599999999</v>
      </c>
      <c r="K1031" s="3">
        <v>733.37509999999997</v>
      </c>
      <c r="M1031" s="3">
        <v>18.260869599999999</v>
      </c>
      <c r="N1031" s="3">
        <v>730.14750000000004</v>
      </c>
      <c r="P1031" s="3">
        <v>18.260869599999999</v>
      </c>
      <c r="Q1031" s="3">
        <v>769.79700000000003</v>
      </c>
      <c r="S1031" s="3">
        <v>18.260869599999999</v>
      </c>
      <c r="T1031" s="3">
        <v>1045.21</v>
      </c>
      <c r="V1031" s="3">
        <v>18.260869599999999</v>
      </c>
      <c r="W1031" s="3">
        <v>748.28399999999999</v>
      </c>
      <c r="Y1031" s="3">
        <v>18.260869599999999</v>
      </c>
      <c r="Z1031" s="3">
        <v>779.14099999999996</v>
      </c>
      <c r="AB1031" s="3">
        <v>18.260869599999999</v>
      </c>
      <c r="AC1031" s="3">
        <v>995.33100000000002</v>
      </c>
    </row>
    <row r="1032" spans="1:29" ht="15.75" customHeight="1" x14ac:dyDescent="0.2">
      <c r="A1032" s="3">
        <v>18.304347799999999</v>
      </c>
      <c r="B1032" s="3">
        <v>713.58270000000005</v>
      </c>
      <c r="D1032" s="3">
        <v>18.304347799999999</v>
      </c>
      <c r="E1032" s="3">
        <v>746.69410000000005</v>
      </c>
      <c r="G1032" s="3">
        <v>18.304347799999999</v>
      </c>
      <c r="H1032" s="3">
        <v>697.48410000000001</v>
      </c>
      <c r="J1032" s="3">
        <v>18.304347799999999</v>
      </c>
      <c r="K1032" s="3">
        <v>736.18050000000005</v>
      </c>
      <c r="M1032" s="3">
        <v>18.304347799999999</v>
      </c>
      <c r="N1032" s="3">
        <v>719.47969999999998</v>
      </c>
      <c r="P1032" s="3">
        <v>18.304347799999999</v>
      </c>
      <c r="Q1032" s="3">
        <v>764.59900000000005</v>
      </c>
      <c r="S1032" s="3">
        <v>18.304347799999999</v>
      </c>
      <c r="T1032" s="3">
        <v>1048.9349999999999</v>
      </c>
      <c r="V1032" s="3">
        <v>18.304347799999999</v>
      </c>
      <c r="W1032" s="3">
        <v>738.57460000000003</v>
      </c>
      <c r="Y1032" s="3">
        <v>18.304347799999999</v>
      </c>
      <c r="Z1032" s="3">
        <v>805.50099999999998</v>
      </c>
      <c r="AB1032" s="3">
        <v>18.304347799999999</v>
      </c>
      <c r="AC1032" s="3">
        <v>1005.404</v>
      </c>
    </row>
    <row r="1033" spans="1:29" ht="15.75" customHeight="1" x14ac:dyDescent="0.2">
      <c r="A1033" s="3">
        <v>18.347826099999999</v>
      </c>
      <c r="B1033" s="3">
        <v>713.56460000000004</v>
      </c>
      <c r="D1033" s="3">
        <v>18.347826099999999</v>
      </c>
      <c r="E1033" s="3">
        <v>741.68430000000001</v>
      </c>
      <c r="G1033" s="3">
        <v>18.347826099999999</v>
      </c>
      <c r="H1033" s="3">
        <v>699.28899999999999</v>
      </c>
      <c r="J1033" s="3">
        <v>18.347826099999999</v>
      </c>
      <c r="K1033" s="3">
        <v>734.52070000000003</v>
      </c>
      <c r="M1033" s="3">
        <v>18.347826099999999</v>
      </c>
      <c r="N1033" s="3">
        <v>722.55949999999996</v>
      </c>
      <c r="P1033" s="3">
        <v>18.347826099999999</v>
      </c>
      <c r="Q1033" s="3">
        <v>772.05799999999999</v>
      </c>
      <c r="S1033" s="3">
        <v>18.347826099999999</v>
      </c>
      <c r="T1033" s="3">
        <v>1040.115</v>
      </c>
      <c r="V1033" s="3">
        <v>18.347826099999999</v>
      </c>
      <c r="W1033" s="3">
        <v>746.024</v>
      </c>
      <c r="Y1033" s="3">
        <v>18.347826099999999</v>
      </c>
      <c r="Z1033" s="3">
        <v>794.47500000000002</v>
      </c>
      <c r="AB1033" s="3">
        <v>18.347826099999999</v>
      </c>
      <c r="AC1033" s="3">
        <v>967.03200000000004</v>
      </c>
    </row>
    <row r="1034" spans="1:29" ht="15.75" customHeight="1" x14ac:dyDescent="0.2">
      <c r="A1034" s="3">
        <v>18.391304300000002</v>
      </c>
      <c r="B1034" s="3">
        <v>711.03390000000002</v>
      </c>
      <c r="D1034" s="3">
        <v>18.391304300000002</v>
      </c>
      <c r="E1034" s="3">
        <v>739.84479999999996</v>
      </c>
      <c r="G1034" s="3">
        <v>18.391304300000002</v>
      </c>
      <c r="H1034" s="3">
        <v>697.9058</v>
      </c>
      <c r="J1034" s="3">
        <v>18.391304300000002</v>
      </c>
      <c r="K1034" s="3">
        <v>734.77359999999999</v>
      </c>
      <c r="M1034" s="3">
        <v>18.391304300000002</v>
      </c>
      <c r="N1034" s="3">
        <v>726.00739999999996</v>
      </c>
      <c r="P1034" s="3">
        <v>18.391304300000002</v>
      </c>
      <c r="Q1034" s="3">
        <v>774.89800000000002</v>
      </c>
      <c r="S1034" s="3">
        <v>18.391304300000002</v>
      </c>
      <c r="T1034" s="3">
        <v>1043.3620000000001</v>
      </c>
      <c r="V1034" s="3">
        <v>18.391304300000002</v>
      </c>
      <c r="W1034" s="3">
        <v>744.35389999999995</v>
      </c>
      <c r="Y1034" s="3">
        <v>18.391304300000002</v>
      </c>
      <c r="Z1034" s="3">
        <v>791.03499999999997</v>
      </c>
      <c r="AB1034" s="3">
        <v>18.391304300000002</v>
      </c>
      <c r="AC1034" s="3">
        <v>985.60799999999995</v>
      </c>
    </row>
    <row r="1035" spans="1:29" ht="15.75" customHeight="1" x14ac:dyDescent="0.2">
      <c r="A1035" s="3">
        <v>18.434782599999998</v>
      </c>
      <c r="B1035" s="3">
        <v>713.33810000000005</v>
      </c>
      <c r="D1035" s="3">
        <v>18.434782599999998</v>
      </c>
      <c r="E1035" s="3">
        <v>751.09839999999997</v>
      </c>
      <c r="G1035" s="3">
        <v>18.434782599999998</v>
      </c>
      <c r="H1035" s="3">
        <v>705.50319999999999</v>
      </c>
      <c r="J1035" s="3">
        <v>18.434782599999998</v>
      </c>
      <c r="K1035" s="3">
        <v>739.31600000000003</v>
      </c>
      <c r="M1035" s="3">
        <v>18.434782599999998</v>
      </c>
      <c r="N1035" s="3">
        <v>723.78089999999997</v>
      </c>
      <c r="P1035" s="3">
        <v>18.434782599999998</v>
      </c>
      <c r="Q1035" s="3">
        <v>781.05100000000004</v>
      </c>
      <c r="S1035" s="3">
        <v>18.434782599999998</v>
      </c>
      <c r="T1035" s="3">
        <v>1041.9390000000001</v>
      </c>
      <c r="V1035" s="3">
        <v>18.434782599999998</v>
      </c>
      <c r="W1035" s="3">
        <v>738.14300000000003</v>
      </c>
      <c r="Y1035" s="3">
        <v>18.434782599999998</v>
      </c>
      <c r="Z1035" s="3">
        <v>804.05100000000004</v>
      </c>
      <c r="AB1035" s="3">
        <v>18.434782599999998</v>
      </c>
      <c r="AC1035" s="3">
        <v>990.3</v>
      </c>
    </row>
    <row r="1036" spans="1:29" ht="15.75" customHeight="1" x14ac:dyDescent="0.2">
      <c r="A1036" s="3">
        <v>18.478260899999999</v>
      </c>
      <c r="B1036" s="3">
        <v>710.7921</v>
      </c>
      <c r="D1036" s="3">
        <v>18.478260899999999</v>
      </c>
      <c r="E1036" s="3">
        <v>742.34799999999996</v>
      </c>
      <c r="G1036" s="3">
        <v>18.478260899999999</v>
      </c>
      <c r="H1036" s="3">
        <v>703.90060000000005</v>
      </c>
      <c r="J1036" s="3">
        <v>18.478260899999999</v>
      </c>
      <c r="K1036" s="3">
        <v>733.9547</v>
      </c>
      <c r="M1036" s="3">
        <v>18.478260899999999</v>
      </c>
      <c r="N1036" s="3">
        <v>726.70299999999997</v>
      </c>
      <c r="P1036" s="3">
        <v>18.478260899999999</v>
      </c>
      <c r="Q1036" s="3">
        <v>778.61099999999999</v>
      </c>
      <c r="S1036" s="3">
        <v>18.478260899999999</v>
      </c>
      <c r="T1036" s="3">
        <v>1039.2249999999999</v>
      </c>
      <c r="V1036" s="3">
        <v>18.478260899999999</v>
      </c>
      <c r="W1036" s="3">
        <v>750.51199999999994</v>
      </c>
      <c r="Y1036" s="3">
        <v>18.478260899999999</v>
      </c>
      <c r="Z1036" s="3">
        <v>796.35599999999999</v>
      </c>
      <c r="AB1036" s="3">
        <v>18.478260899999999</v>
      </c>
      <c r="AC1036" s="3">
        <v>974.13599999999997</v>
      </c>
    </row>
    <row r="1037" spans="1:29" ht="15.75" customHeight="1" x14ac:dyDescent="0.2">
      <c r="A1037" s="3">
        <v>18.521739100000001</v>
      </c>
      <c r="B1037" s="3">
        <v>713.68029999999999</v>
      </c>
      <c r="D1037" s="3">
        <v>18.521739100000001</v>
      </c>
      <c r="E1037" s="3">
        <v>747.09140000000002</v>
      </c>
      <c r="G1037" s="3">
        <v>18.521739100000001</v>
      </c>
      <c r="H1037" s="3">
        <v>710.54970000000003</v>
      </c>
      <c r="J1037" s="3">
        <v>18.521739100000001</v>
      </c>
      <c r="K1037" s="3">
        <v>732.7124</v>
      </c>
      <c r="M1037" s="3">
        <v>18.521739100000001</v>
      </c>
      <c r="N1037" s="3">
        <v>724.15419999999995</v>
      </c>
      <c r="P1037" s="3">
        <v>18.521739100000001</v>
      </c>
      <c r="Q1037" s="3">
        <v>767.60500000000002</v>
      </c>
      <c r="S1037" s="3">
        <v>18.521739100000001</v>
      </c>
      <c r="T1037" s="3">
        <v>1052.8579999999999</v>
      </c>
      <c r="V1037" s="3">
        <v>18.521739100000001</v>
      </c>
      <c r="W1037" s="3">
        <v>750.00450000000001</v>
      </c>
      <c r="Y1037" s="3">
        <v>18.521739100000001</v>
      </c>
      <c r="Z1037" s="3">
        <v>803.58699999999999</v>
      </c>
      <c r="AB1037" s="3">
        <v>18.521739100000001</v>
      </c>
      <c r="AC1037" s="3">
        <v>972.70100000000002</v>
      </c>
    </row>
    <row r="1038" spans="1:29" ht="15.75" customHeight="1" x14ac:dyDescent="0.2">
      <c r="A1038" s="3">
        <v>18.565217400000002</v>
      </c>
      <c r="B1038" s="3">
        <v>715.59590000000003</v>
      </c>
      <c r="D1038" s="3">
        <v>18.565217400000002</v>
      </c>
      <c r="E1038" s="3">
        <v>753.55179999999996</v>
      </c>
      <c r="G1038" s="3">
        <v>18.565217400000002</v>
      </c>
      <c r="H1038" s="3">
        <v>710.00120000000004</v>
      </c>
      <c r="J1038" s="3">
        <v>18.565217400000002</v>
      </c>
      <c r="K1038" s="3">
        <v>734.64059999999995</v>
      </c>
      <c r="M1038" s="3">
        <v>18.565217400000002</v>
      </c>
      <c r="N1038" s="3">
        <v>723.80330000000004</v>
      </c>
      <c r="P1038" s="3">
        <v>18.565217400000002</v>
      </c>
      <c r="Q1038" s="3">
        <v>772.24599999999998</v>
      </c>
      <c r="S1038" s="3">
        <v>18.565217400000002</v>
      </c>
      <c r="T1038" s="3">
        <v>1032.683</v>
      </c>
      <c r="V1038" s="3">
        <v>18.565217400000002</v>
      </c>
      <c r="W1038" s="3">
        <v>746.59190000000001</v>
      </c>
      <c r="Y1038" s="3">
        <v>18.565217400000002</v>
      </c>
      <c r="Z1038" s="3">
        <v>785.76900000000001</v>
      </c>
      <c r="AB1038" s="3">
        <v>18.565217400000002</v>
      </c>
      <c r="AC1038" s="3">
        <v>967.37900000000002</v>
      </c>
    </row>
    <row r="1039" spans="1:29" ht="15.75" customHeight="1" x14ac:dyDescent="0.2">
      <c r="A1039" s="3">
        <v>18.608695699999998</v>
      </c>
      <c r="B1039" s="3">
        <v>723.27530000000002</v>
      </c>
      <c r="D1039" s="3">
        <v>18.608695699999998</v>
      </c>
      <c r="E1039" s="3">
        <v>751.59249999999997</v>
      </c>
      <c r="G1039" s="3">
        <v>18.608695699999998</v>
      </c>
      <c r="H1039" s="3">
        <v>709.31880000000001</v>
      </c>
      <c r="J1039" s="3">
        <v>18.608695699999998</v>
      </c>
      <c r="K1039" s="3">
        <v>744.14980000000003</v>
      </c>
      <c r="M1039" s="3">
        <v>18.608695699999998</v>
      </c>
      <c r="N1039" s="3">
        <v>729.43589999999995</v>
      </c>
      <c r="P1039" s="3">
        <v>18.608695699999998</v>
      </c>
      <c r="Q1039" s="3">
        <v>771.08</v>
      </c>
      <c r="S1039" s="3">
        <v>18.608695699999998</v>
      </c>
      <c r="T1039" s="3">
        <v>1024.374</v>
      </c>
      <c r="V1039" s="3">
        <v>18.608695699999998</v>
      </c>
      <c r="W1039" s="3">
        <v>754.16430000000003</v>
      </c>
      <c r="Y1039" s="3">
        <v>18.608695699999998</v>
      </c>
      <c r="Z1039" s="3">
        <v>805.23900000000003</v>
      </c>
      <c r="AB1039" s="3">
        <v>18.608695699999998</v>
      </c>
      <c r="AC1039" s="3">
        <v>985.00300000000004</v>
      </c>
    </row>
    <row r="1040" spans="1:29" ht="15.75" customHeight="1" x14ac:dyDescent="0.2">
      <c r="A1040" s="3">
        <v>18.652173900000001</v>
      </c>
      <c r="B1040" s="3">
        <v>722.67560000000003</v>
      </c>
      <c r="D1040" s="3">
        <v>18.652173900000001</v>
      </c>
      <c r="E1040" s="3">
        <v>742.48590000000002</v>
      </c>
      <c r="G1040" s="3">
        <v>18.652173900000001</v>
      </c>
      <c r="H1040" s="3">
        <v>712.80679999999995</v>
      </c>
      <c r="J1040" s="3">
        <v>18.652173900000001</v>
      </c>
      <c r="K1040" s="3">
        <v>736.92470000000003</v>
      </c>
      <c r="M1040" s="3">
        <v>18.652173900000001</v>
      </c>
      <c r="N1040" s="3">
        <v>725.0634</v>
      </c>
      <c r="P1040" s="3">
        <v>18.652173900000001</v>
      </c>
      <c r="Q1040" s="3">
        <v>773.21400000000006</v>
      </c>
      <c r="S1040" s="3">
        <v>18.652173900000001</v>
      </c>
      <c r="T1040" s="3">
        <v>1042.3789999999999</v>
      </c>
      <c r="V1040" s="3">
        <v>18.652173900000001</v>
      </c>
      <c r="W1040" s="3">
        <v>740.83770000000004</v>
      </c>
      <c r="Y1040" s="3">
        <v>18.652173900000001</v>
      </c>
      <c r="Z1040" s="3">
        <v>794.86699999999996</v>
      </c>
      <c r="AB1040" s="3">
        <v>18.652173900000001</v>
      </c>
      <c r="AC1040" s="3">
        <v>967.75599999999997</v>
      </c>
    </row>
    <row r="1041" spans="1:29" ht="15.75" customHeight="1" x14ac:dyDescent="0.2">
      <c r="A1041" s="3">
        <v>18.695652200000001</v>
      </c>
      <c r="B1041" s="3">
        <v>709.53030000000001</v>
      </c>
      <c r="D1041" s="3">
        <v>18.695652200000001</v>
      </c>
      <c r="E1041" s="3">
        <v>740.16690000000006</v>
      </c>
      <c r="G1041" s="3">
        <v>18.695652200000001</v>
      </c>
      <c r="H1041" s="3">
        <v>698.61289999999997</v>
      </c>
      <c r="J1041" s="3">
        <v>18.695652200000001</v>
      </c>
      <c r="K1041" s="3">
        <v>734.06309999999996</v>
      </c>
      <c r="M1041" s="3">
        <v>18.695652200000001</v>
      </c>
      <c r="N1041" s="3">
        <v>729.99680000000001</v>
      </c>
      <c r="P1041" s="3">
        <v>18.695652200000001</v>
      </c>
      <c r="Q1041" s="3">
        <v>770.572</v>
      </c>
      <c r="S1041" s="3">
        <v>18.695652200000001</v>
      </c>
      <c r="T1041" s="3">
        <v>1037.7059999999999</v>
      </c>
      <c r="V1041" s="3">
        <v>18.695652200000001</v>
      </c>
      <c r="W1041" s="3">
        <v>749.44809999999995</v>
      </c>
      <c r="Y1041" s="3">
        <v>18.695652200000001</v>
      </c>
      <c r="Z1041" s="3">
        <v>794.21900000000005</v>
      </c>
      <c r="AB1041" s="3">
        <v>18.695652200000001</v>
      </c>
      <c r="AC1041" s="3">
        <v>978.38</v>
      </c>
    </row>
    <row r="1042" spans="1:29" ht="15.75" customHeight="1" x14ac:dyDescent="0.2">
      <c r="A1042" s="3">
        <v>18.739130400000001</v>
      </c>
      <c r="B1042" s="3">
        <v>713.53980000000001</v>
      </c>
      <c r="D1042" s="3">
        <v>18.739130400000001</v>
      </c>
      <c r="E1042" s="3">
        <v>738.83399999999995</v>
      </c>
      <c r="G1042" s="3">
        <v>18.739130400000001</v>
      </c>
      <c r="H1042" s="3">
        <v>705.07320000000004</v>
      </c>
      <c r="J1042" s="3">
        <v>18.739130400000001</v>
      </c>
      <c r="K1042" s="3">
        <v>738.52729999999997</v>
      </c>
      <c r="M1042" s="3">
        <v>18.739130400000001</v>
      </c>
      <c r="N1042" s="3">
        <v>720.46720000000005</v>
      </c>
      <c r="P1042" s="3">
        <v>18.739130400000001</v>
      </c>
      <c r="Q1042" s="3">
        <v>786.6</v>
      </c>
      <c r="S1042" s="3">
        <v>18.739130400000001</v>
      </c>
      <c r="T1042" s="3">
        <v>1018.515</v>
      </c>
      <c r="V1042" s="3">
        <v>18.739130400000001</v>
      </c>
      <c r="W1042" s="3">
        <v>741.93320000000006</v>
      </c>
      <c r="Y1042" s="3">
        <v>18.739130400000001</v>
      </c>
      <c r="Z1042" s="3">
        <v>801.20600000000002</v>
      </c>
      <c r="AB1042" s="3">
        <v>18.739130400000001</v>
      </c>
      <c r="AC1042" s="3">
        <v>974.57100000000003</v>
      </c>
    </row>
    <row r="1043" spans="1:29" ht="15.75" customHeight="1" x14ac:dyDescent="0.2">
      <c r="A1043" s="3">
        <v>18.782608700000001</v>
      </c>
      <c r="B1043" s="3">
        <v>712.55319999999995</v>
      </c>
      <c r="D1043" s="3">
        <v>18.782608700000001</v>
      </c>
      <c r="E1043" s="3">
        <v>741.86040000000003</v>
      </c>
      <c r="G1043" s="3">
        <v>18.782608700000001</v>
      </c>
      <c r="H1043" s="3">
        <v>702.64959999999996</v>
      </c>
      <c r="J1043" s="3">
        <v>18.782608700000001</v>
      </c>
      <c r="K1043" s="3">
        <v>734.12810000000002</v>
      </c>
      <c r="M1043" s="3">
        <v>18.782608700000001</v>
      </c>
      <c r="N1043" s="3">
        <v>715.9402</v>
      </c>
      <c r="P1043" s="3">
        <v>18.782608700000001</v>
      </c>
      <c r="Q1043" s="3">
        <v>783.83699999999999</v>
      </c>
      <c r="S1043" s="3">
        <v>18.782608700000001</v>
      </c>
      <c r="T1043" s="3">
        <v>1020.303</v>
      </c>
      <c r="V1043" s="3">
        <v>18.782608700000001</v>
      </c>
      <c r="W1043" s="3">
        <v>747.24869999999999</v>
      </c>
      <c r="Y1043" s="3">
        <v>18.782608700000001</v>
      </c>
      <c r="Z1043" s="3">
        <v>787.74099999999999</v>
      </c>
      <c r="AB1043" s="3">
        <v>18.782608700000001</v>
      </c>
      <c r="AC1043" s="3">
        <v>957.58100000000002</v>
      </c>
    </row>
    <row r="1044" spans="1:29" ht="15.75" customHeight="1" x14ac:dyDescent="0.2">
      <c r="A1044" s="3">
        <v>18.826087000000001</v>
      </c>
      <c r="B1044" s="3">
        <v>712.88390000000004</v>
      </c>
      <c r="D1044" s="3">
        <v>18.826087000000001</v>
      </c>
      <c r="E1044" s="3">
        <v>737.93989999999997</v>
      </c>
      <c r="G1044" s="3">
        <v>18.826087000000001</v>
      </c>
      <c r="H1044" s="3">
        <v>703.92610000000002</v>
      </c>
      <c r="J1044" s="3">
        <v>18.826087000000001</v>
      </c>
      <c r="K1044" s="3">
        <v>725.32539999999995</v>
      </c>
      <c r="M1044" s="3">
        <v>18.826087000000001</v>
      </c>
      <c r="N1044" s="3">
        <v>719.02769999999998</v>
      </c>
      <c r="P1044" s="3">
        <v>18.826087000000001</v>
      </c>
      <c r="Q1044" s="3">
        <v>759.13400000000001</v>
      </c>
      <c r="S1044" s="3">
        <v>18.826087000000001</v>
      </c>
      <c r="T1044" s="3">
        <v>1011.085</v>
      </c>
      <c r="V1044" s="3">
        <v>18.826087000000001</v>
      </c>
      <c r="W1044" s="3">
        <v>735.11159999999995</v>
      </c>
      <c r="Y1044" s="3">
        <v>18.826087000000001</v>
      </c>
      <c r="Z1044" s="3">
        <v>789.41200000000003</v>
      </c>
      <c r="AB1044" s="3">
        <v>18.826087000000001</v>
      </c>
      <c r="AC1044" s="3">
        <v>966.93700000000001</v>
      </c>
    </row>
    <row r="1045" spans="1:29" ht="15.75" customHeight="1" x14ac:dyDescent="0.2">
      <c r="A1045" s="3">
        <v>18.8695652</v>
      </c>
      <c r="B1045" s="3">
        <v>713.52009999999996</v>
      </c>
      <c r="D1045" s="3">
        <v>18.8695652</v>
      </c>
      <c r="E1045" s="3">
        <v>737.65459999999996</v>
      </c>
      <c r="G1045" s="3">
        <v>18.8695652</v>
      </c>
      <c r="H1045" s="3">
        <v>704.13409999999999</v>
      </c>
      <c r="J1045" s="3">
        <v>18.8695652</v>
      </c>
      <c r="K1045" s="3">
        <v>738.04830000000004</v>
      </c>
      <c r="M1045" s="3">
        <v>18.8695652</v>
      </c>
      <c r="N1045" s="3">
        <v>723.05550000000005</v>
      </c>
      <c r="P1045" s="3">
        <v>18.8695652</v>
      </c>
      <c r="Q1045" s="3">
        <v>761.18899999999996</v>
      </c>
      <c r="S1045" s="3">
        <v>18.8695652</v>
      </c>
      <c r="T1045" s="3">
        <v>1015.141</v>
      </c>
      <c r="V1045" s="3">
        <v>18.8695652</v>
      </c>
      <c r="W1045" s="3">
        <v>745.0326</v>
      </c>
      <c r="Y1045" s="3">
        <v>18.8695652</v>
      </c>
      <c r="Z1045" s="3">
        <v>787.56899999999996</v>
      </c>
      <c r="AB1045" s="3">
        <v>18.8695652</v>
      </c>
      <c r="AC1045" s="3">
        <v>966.79600000000005</v>
      </c>
    </row>
    <row r="1046" spans="1:29" ht="15.75" customHeight="1" x14ac:dyDescent="0.2">
      <c r="A1046" s="3">
        <v>18.913043500000001</v>
      </c>
      <c r="B1046" s="3">
        <v>708.03089999999997</v>
      </c>
      <c r="D1046" s="3">
        <v>18.913043500000001</v>
      </c>
      <c r="E1046" s="3">
        <v>744.87900000000002</v>
      </c>
      <c r="G1046" s="3">
        <v>18.913043500000001</v>
      </c>
      <c r="H1046" s="3">
        <v>697.66660000000002</v>
      </c>
      <c r="J1046" s="3">
        <v>18.913043500000001</v>
      </c>
      <c r="K1046" s="3">
        <v>731.42460000000005</v>
      </c>
      <c r="M1046" s="3">
        <v>18.913043500000001</v>
      </c>
      <c r="N1046" s="3">
        <v>725.04989999999998</v>
      </c>
      <c r="P1046" s="3">
        <v>18.913043500000001</v>
      </c>
      <c r="Q1046" s="3">
        <v>769.71500000000003</v>
      </c>
      <c r="S1046" s="3">
        <v>18.913043500000001</v>
      </c>
      <c r="T1046" s="3">
        <v>1017.972</v>
      </c>
      <c r="V1046" s="3">
        <v>18.913043500000001</v>
      </c>
      <c r="W1046" s="3">
        <v>740.45259999999996</v>
      </c>
      <c r="Y1046" s="3">
        <v>18.913043500000001</v>
      </c>
      <c r="Z1046" s="3">
        <v>789.06</v>
      </c>
      <c r="AB1046" s="3">
        <v>18.913043500000001</v>
      </c>
      <c r="AC1046" s="3">
        <v>979.55700000000002</v>
      </c>
    </row>
    <row r="1047" spans="1:29" ht="15.75" customHeight="1" x14ac:dyDescent="0.2">
      <c r="A1047" s="3">
        <v>18.9565217</v>
      </c>
      <c r="B1047" s="3">
        <v>711.51580000000001</v>
      </c>
      <c r="D1047" s="3">
        <v>18.9565217</v>
      </c>
      <c r="E1047" s="3">
        <v>745.48180000000002</v>
      </c>
      <c r="G1047" s="3">
        <v>18.9565217</v>
      </c>
      <c r="H1047" s="3">
        <v>708.18349999999998</v>
      </c>
      <c r="J1047" s="3">
        <v>18.9565217</v>
      </c>
      <c r="K1047" s="3">
        <v>740.96709999999996</v>
      </c>
      <c r="M1047" s="3">
        <v>18.9565217</v>
      </c>
      <c r="N1047" s="3">
        <v>719.4384</v>
      </c>
      <c r="P1047" s="3">
        <v>18.9565217</v>
      </c>
      <c r="Q1047" s="3">
        <v>752.43700000000001</v>
      </c>
      <c r="S1047" s="3">
        <v>18.9565217</v>
      </c>
      <c r="T1047" s="3">
        <v>1018.878</v>
      </c>
      <c r="V1047" s="3">
        <v>18.9565217</v>
      </c>
      <c r="W1047" s="3">
        <v>738.88829999999996</v>
      </c>
      <c r="Y1047" s="3">
        <v>18.9565217</v>
      </c>
      <c r="Z1047" s="3">
        <v>782.33299999999997</v>
      </c>
      <c r="AB1047" s="3">
        <v>18.9565217</v>
      </c>
      <c r="AC1047" s="3">
        <v>971.80399999999997</v>
      </c>
    </row>
    <row r="1048" spans="1:29" ht="15.75" customHeight="1" x14ac:dyDescent="0.2">
      <c r="A1048" s="3">
        <v>19</v>
      </c>
      <c r="B1048" s="3">
        <v>713.68290000000002</v>
      </c>
      <c r="D1048" s="3">
        <v>19</v>
      </c>
      <c r="E1048" s="3">
        <v>742.48379999999997</v>
      </c>
      <c r="G1048" s="3">
        <v>19</v>
      </c>
      <c r="H1048" s="3">
        <v>708.58550000000002</v>
      </c>
      <c r="J1048" s="3">
        <v>19</v>
      </c>
      <c r="K1048" s="3">
        <v>737.6893</v>
      </c>
      <c r="M1048" s="3">
        <v>19</v>
      </c>
      <c r="N1048" s="3">
        <v>727.27020000000005</v>
      </c>
      <c r="P1048" s="3">
        <v>19</v>
      </c>
      <c r="Q1048" s="3">
        <v>763.95799999999997</v>
      </c>
      <c r="S1048" s="3">
        <v>19</v>
      </c>
      <c r="T1048" s="3">
        <v>1020.247</v>
      </c>
      <c r="V1048" s="3">
        <v>19</v>
      </c>
      <c r="W1048" s="3">
        <v>743.51980000000003</v>
      </c>
      <c r="Y1048" s="3">
        <v>19</v>
      </c>
      <c r="Z1048" s="3">
        <v>798.76700000000005</v>
      </c>
      <c r="AB1048" s="3">
        <v>19</v>
      </c>
      <c r="AC1048" s="3">
        <v>976.55600000000004</v>
      </c>
    </row>
    <row r="1049" spans="1:29" ht="15.75" customHeight="1" x14ac:dyDescent="0.2">
      <c r="A1049" s="3">
        <v>19.0434783</v>
      </c>
      <c r="B1049" s="3">
        <v>712.88789999999995</v>
      </c>
      <c r="D1049" s="3">
        <v>19.0434783</v>
      </c>
      <c r="E1049" s="3">
        <v>746.34749999999997</v>
      </c>
      <c r="G1049" s="3">
        <v>19.0434783</v>
      </c>
      <c r="H1049" s="3">
        <v>698.97090000000003</v>
      </c>
      <c r="J1049" s="3">
        <v>19.0434783</v>
      </c>
      <c r="K1049" s="3">
        <v>734.62940000000003</v>
      </c>
      <c r="M1049" s="3">
        <v>19.0434783</v>
      </c>
      <c r="N1049" s="3">
        <v>726.43219999999997</v>
      </c>
      <c r="P1049" s="3">
        <v>19.0434783</v>
      </c>
      <c r="Q1049" s="3">
        <v>754.95100000000002</v>
      </c>
      <c r="S1049" s="3">
        <v>19.0434783</v>
      </c>
      <c r="T1049" s="3">
        <v>1021.078</v>
      </c>
      <c r="V1049" s="3">
        <v>19.0434783</v>
      </c>
      <c r="W1049" s="3">
        <v>742.06209999999999</v>
      </c>
      <c r="Y1049" s="3">
        <v>19.0434783</v>
      </c>
      <c r="Z1049" s="3">
        <v>785.18700000000001</v>
      </c>
      <c r="AB1049" s="3">
        <v>19.0434783</v>
      </c>
      <c r="AC1049" s="3">
        <v>993.15200000000004</v>
      </c>
    </row>
    <row r="1050" spans="1:29" ht="15.75" customHeight="1" x14ac:dyDescent="0.2">
      <c r="A1050" s="3">
        <v>19.086956499999999</v>
      </c>
      <c r="B1050" s="3">
        <v>718.44849999999997</v>
      </c>
      <c r="D1050" s="3">
        <v>19.086956499999999</v>
      </c>
      <c r="E1050" s="3">
        <v>741.50099999999998</v>
      </c>
      <c r="G1050" s="3">
        <v>19.086956499999999</v>
      </c>
      <c r="H1050" s="3">
        <v>699.99850000000004</v>
      </c>
      <c r="J1050" s="3">
        <v>19.086956499999999</v>
      </c>
      <c r="K1050" s="3">
        <v>734.62739999999997</v>
      </c>
      <c r="M1050" s="3">
        <v>19.086956499999999</v>
      </c>
      <c r="N1050" s="3">
        <v>722.46669999999995</v>
      </c>
      <c r="P1050" s="3">
        <v>19.086956499999999</v>
      </c>
      <c r="Q1050" s="3">
        <v>776.15099999999995</v>
      </c>
      <c r="S1050" s="3">
        <v>19.086956499999999</v>
      </c>
      <c r="T1050" s="3">
        <v>1014.569</v>
      </c>
      <c r="V1050" s="3">
        <v>19.086956499999999</v>
      </c>
      <c r="W1050" s="3">
        <v>735.40309999999999</v>
      </c>
      <c r="Y1050" s="3">
        <v>19.086956499999999</v>
      </c>
      <c r="Z1050" s="3">
        <v>777.54700000000003</v>
      </c>
      <c r="AB1050" s="3">
        <v>19.086956499999999</v>
      </c>
      <c r="AC1050" s="3">
        <v>993.02499999999998</v>
      </c>
    </row>
    <row r="1051" spans="1:29" ht="15.75" customHeight="1" x14ac:dyDescent="0.2">
      <c r="A1051" s="3">
        <v>19.1304348</v>
      </c>
      <c r="B1051" s="3">
        <v>710.83150000000001</v>
      </c>
      <c r="D1051" s="3">
        <v>19.1304348</v>
      </c>
      <c r="E1051" s="3">
        <v>735.43589999999995</v>
      </c>
      <c r="G1051" s="3">
        <v>19.1304348</v>
      </c>
      <c r="H1051" s="3">
        <v>698.24850000000004</v>
      </c>
      <c r="J1051" s="3">
        <v>19.1304348</v>
      </c>
      <c r="K1051" s="3">
        <v>736.8184</v>
      </c>
      <c r="M1051" s="3">
        <v>19.1304348</v>
      </c>
      <c r="N1051" s="3">
        <v>721.7799</v>
      </c>
      <c r="P1051" s="3">
        <v>19.1304348</v>
      </c>
      <c r="Q1051" s="3">
        <v>752.846</v>
      </c>
      <c r="S1051" s="3">
        <v>19.1304348</v>
      </c>
      <c r="T1051" s="3">
        <v>1018.07</v>
      </c>
      <c r="V1051" s="3">
        <v>19.1304348</v>
      </c>
      <c r="W1051" s="3">
        <v>737.66690000000006</v>
      </c>
      <c r="Y1051" s="3">
        <v>19.1304348</v>
      </c>
      <c r="Z1051" s="3">
        <v>782.66600000000005</v>
      </c>
      <c r="AB1051" s="3">
        <v>19.1304348</v>
      </c>
      <c r="AC1051" s="3">
        <v>998.05</v>
      </c>
    </row>
    <row r="1052" spans="1:29" ht="15.75" customHeight="1" x14ac:dyDescent="0.2">
      <c r="A1052" s="3">
        <v>19.173912999999999</v>
      </c>
      <c r="B1052" s="3">
        <v>715.03120000000001</v>
      </c>
      <c r="D1052" s="3">
        <v>19.173912999999999</v>
      </c>
      <c r="E1052" s="3">
        <v>743.3854</v>
      </c>
      <c r="G1052" s="3">
        <v>19.173912999999999</v>
      </c>
      <c r="H1052" s="3">
        <v>705.923</v>
      </c>
      <c r="J1052" s="3">
        <v>19.173912999999999</v>
      </c>
      <c r="K1052" s="3">
        <v>731.45069999999998</v>
      </c>
      <c r="M1052" s="3">
        <v>19.173912999999999</v>
      </c>
      <c r="N1052" s="3">
        <v>724.93740000000003</v>
      </c>
      <c r="P1052" s="3">
        <v>19.173912999999999</v>
      </c>
      <c r="Q1052" s="3">
        <v>749.92600000000004</v>
      </c>
      <c r="S1052" s="3">
        <v>19.173912999999999</v>
      </c>
      <c r="T1052" s="3">
        <v>998.98900000000003</v>
      </c>
      <c r="V1052" s="3">
        <v>19.173912999999999</v>
      </c>
      <c r="W1052" s="3">
        <v>739.55550000000005</v>
      </c>
      <c r="Y1052" s="3">
        <v>19.173912999999999</v>
      </c>
      <c r="Z1052" s="3">
        <v>787.48400000000004</v>
      </c>
      <c r="AB1052" s="3">
        <v>19.173912999999999</v>
      </c>
      <c r="AC1052" s="3">
        <v>1006.477</v>
      </c>
    </row>
    <row r="1053" spans="1:29" ht="15.75" customHeight="1" x14ac:dyDescent="0.2">
      <c r="A1053" s="3">
        <v>19.217391299999999</v>
      </c>
      <c r="B1053" s="3">
        <v>709.58510000000001</v>
      </c>
      <c r="D1053" s="3">
        <v>19.217391299999999</v>
      </c>
      <c r="E1053" s="3">
        <v>741.10770000000002</v>
      </c>
      <c r="G1053" s="3">
        <v>19.217391299999999</v>
      </c>
      <c r="H1053" s="3">
        <v>705.89880000000005</v>
      </c>
      <c r="J1053" s="3">
        <v>19.217391299999999</v>
      </c>
      <c r="K1053" s="3">
        <v>730.08420000000001</v>
      </c>
      <c r="M1053" s="3">
        <v>19.217391299999999</v>
      </c>
      <c r="N1053" s="3">
        <v>718.95529999999997</v>
      </c>
      <c r="P1053" s="3">
        <v>19.217391299999999</v>
      </c>
      <c r="Q1053" s="3">
        <v>772.21299999999997</v>
      </c>
      <c r="S1053" s="3">
        <v>19.217391299999999</v>
      </c>
      <c r="T1053" s="3">
        <v>1013.649</v>
      </c>
      <c r="V1053" s="3">
        <v>19.217391299999999</v>
      </c>
      <c r="W1053" s="3">
        <v>745.50319999999999</v>
      </c>
      <c r="Y1053" s="3">
        <v>19.217391299999999</v>
      </c>
      <c r="Z1053" s="3">
        <v>782.53399999999999</v>
      </c>
      <c r="AB1053" s="3">
        <v>19.217391299999999</v>
      </c>
      <c r="AC1053" s="3">
        <v>988.15300000000002</v>
      </c>
    </row>
    <row r="1054" spans="1:29" ht="15.75" customHeight="1" x14ac:dyDescent="0.2">
      <c r="A1054" s="3">
        <v>19.260869599999999</v>
      </c>
      <c r="B1054" s="3">
        <v>711.94079999999997</v>
      </c>
      <c r="D1054" s="3">
        <v>19.260869599999999</v>
      </c>
      <c r="E1054" s="3">
        <v>743.18700000000001</v>
      </c>
      <c r="G1054" s="3">
        <v>19.260869599999999</v>
      </c>
      <c r="H1054" s="3">
        <v>707.06</v>
      </c>
      <c r="J1054" s="3">
        <v>19.260869599999999</v>
      </c>
      <c r="K1054" s="3">
        <v>735.20540000000005</v>
      </c>
      <c r="M1054" s="3">
        <v>19.260869599999999</v>
      </c>
      <c r="N1054" s="3">
        <v>723.96349999999995</v>
      </c>
      <c r="P1054" s="3">
        <v>19.260869599999999</v>
      </c>
      <c r="Q1054" s="3">
        <v>771.67600000000004</v>
      </c>
      <c r="S1054" s="3">
        <v>19.260869599999999</v>
      </c>
      <c r="T1054" s="3">
        <v>990.25300000000004</v>
      </c>
      <c r="V1054" s="3">
        <v>19.260869599999999</v>
      </c>
      <c r="W1054" s="3">
        <v>744.47299999999996</v>
      </c>
      <c r="Y1054" s="3">
        <v>19.260869599999999</v>
      </c>
      <c r="Z1054" s="3">
        <v>774.51800000000003</v>
      </c>
      <c r="AB1054" s="3">
        <v>19.260869599999999</v>
      </c>
      <c r="AC1054" s="3">
        <v>994.13199999999995</v>
      </c>
    </row>
    <row r="1055" spans="1:29" ht="15.75" customHeight="1" x14ac:dyDescent="0.2">
      <c r="A1055" s="3">
        <v>19.304347799999999</v>
      </c>
      <c r="B1055" s="3">
        <v>716.9597</v>
      </c>
      <c r="D1055" s="3">
        <v>19.304347799999999</v>
      </c>
      <c r="E1055" s="3">
        <v>742.81020000000001</v>
      </c>
      <c r="G1055" s="3">
        <v>19.304347799999999</v>
      </c>
      <c r="H1055" s="3">
        <v>708.88229999999999</v>
      </c>
      <c r="J1055" s="3">
        <v>19.304347799999999</v>
      </c>
      <c r="K1055" s="3">
        <v>738.55960000000005</v>
      </c>
      <c r="M1055" s="3">
        <v>19.304347799999999</v>
      </c>
      <c r="N1055" s="3">
        <v>723.50900000000001</v>
      </c>
      <c r="P1055" s="3">
        <v>19.304347799999999</v>
      </c>
      <c r="Q1055" s="3">
        <v>755.80600000000004</v>
      </c>
      <c r="S1055" s="3">
        <v>19.304347799999999</v>
      </c>
      <c r="T1055" s="3">
        <v>998.80799999999999</v>
      </c>
      <c r="V1055" s="3">
        <v>19.304347799999999</v>
      </c>
      <c r="W1055" s="3">
        <v>742.44140000000004</v>
      </c>
      <c r="Y1055" s="3">
        <v>19.304347799999999</v>
      </c>
      <c r="Z1055" s="3">
        <v>792.46199999999999</v>
      </c>
      <c r="AB1055" s="3">
        <v>19.304347799999999</v>
      </c>
      <c r="AC1055" s="3">
        <v>969.12599999999998</v>
      </c>
    </row>
    <row r="1056" spans="1:29" ht="15.75" customHeight="1" x14ac:dyDescent="0.2">
      <c r="A1056" s="3">
        <v>19.347826099999999</v>
      </c>
      <c r="B1056" s="3">
        <v>709.86170000000004</v>
      </c>
      <c r="D1056" s="3">
        <v>19.347826099999999</v>
      </c>
      <c r="E1056" s="3">
        <v>742.48140000000001</v>
      </c>
      <c r="G1056" s="3">
        <v>19.347826099999999</v>
      </c>
      <c r="H1056" s="3">
        <v>714.42409999999995</v>
      </c>
      <c r="J1056" s="3">
        <v>19.347826099999999</v>
      </c>
      <c r="K1056" s="3">
        <v>737.2903</v>
      </c>
      <c r="M1056" s="3">
        <v>19.347826099999999</v>
      </c>
      <c r="N1056" s="3">
        <v>725.72609999999997</v>
      </c>
      <c r="P1056" s="3">
        <v>19.347826099999999</v>
      </c>
      <c r="Q1056" s="3">
        <v>777.36800000000005</v>
      </c>
      <c r="S1056" s="3">
        <v>19.347826099999999</v>
      </c>
      <c r="T1056" s="3">
        <v>988.41700000000003</v>
      </c>
      <c r="V1056" s="3">
        <v>19.347826099999999</v>
      </c>
      <c r="W1056" s="3">
        <v>741.02909999999997</v>
      </c>
      <c r="Y1056" s="3">
        <v>19.347826099999999</v>
      </c>
      <c r="Z1056" s="3">
        <v>777.93299999999999</v>
      </c>
      <c r="AB1056" s="3">
        <v>19.347826099999999</v>
      </c>
      <c r="AC1056" s="3">
        <v>988.83799999999997</v>
      </c>
    </row>
    <row r="1057" spans="1:29" ht="15.75" customHeight="1" x14ac:dyDescent="0.2">
      <c r="A1057" s="3">
        <v>19.391304300000002</v>
      </c>
      <c r="B1057" s="3">
        <v>723.05629999999996</v>
      </c>
      <c r="D1057" s="3">
        <v>19.391304300000002</v>
      </c>
      <c r="E1057" s="3">
        <v>750.61980000000005</v>
      </c>
      <c r="G1057" s="3">
        <v>19.391304300000002</v>
      </c>
      <c r="H1057" s="3">
        <v>705.76199999999994</v>
      </c>
      <c r="J1057" s="3">
        <v>19.391304300000002</v>
      </c>
      <c r="K1057" s="3">
        <v>739.00649999999996</v>
      </c>
      <c r="M1057" s="3">
        <v>19.391304300000002</v>
      </c>
      <c r="N1057" s="3">
        <v>728.73599999999999</v>
      </c>
      <c r="P1057" s="3">
        <v>19.391304300000002</v>
      </c>
      <c r="Q1057" s="3">
        <v>776.16</v>
      </c>
      <c r="S1057" s="3">
        <v>19.391304300000002</v>
      </c>
      <c r="T1057" s="3">
        <v>996.428</v>
      </c>
      <c r="V1057" s="3">
        <v>19.391304300000002</v>
      </c>
      <c r="W1057" s="3">
        <v>735.56870000000004</v>
      </c>
      <c r="Y1057" s="3">
        <v>19.391304300000002</v>
      </c>
      <c r="Z1057" s="3">
        <v>779.43799999999999</v>
      </c>
      <c r="AB1057" s="3">
        <v>19.391304300000002</v>
      </c>
      <c r="AC1057" s="3">
        <v>989.61400000000003</v>
      </c>
    </row>
    <row r="1058" spans="1:29" ht="15.75" customHeight="1" x14ac:dyDescent="0.2">
      <c r="A1058" s="3">
        <v>19.434782599999998</v>
      </c>
      <c r="B1058" s="3">
        <v>713.37570000000005</v>
      </c>
      <c r="D1058" s="3">
        <v>19.434782599999998</v>
      </c>
      <c r="E1058" s="3">
        <v>746.1848</v>
      </c>
      <c r="G1058" s="3">
        <v>19.434782599999998</v>
      </c>
      <c r="H1058" s="3">
        <v>705.28330000000005</v>
      </c>
      <c r="J1058" s="3">
        <v>19.434782599999998</v>
      </c>
      <c r="K1058" s="3">
        <v>737.97969999999998</v>
      </c>
      <c r="M1058" s="3">
        <v>19.434782599999998</v>
      </c>
      <c r="N1058" s="3">
        <v>726.35599999999999</v>
      </c>
      <c r="P1058" s="3">
        <v>19.434782599999998</v>
      </c>
      <c r="Q1058" s="3">
        <v>787.98299999999995</v>
      </c>
      <c r="S1058" s="3">
        <v>19.434782599999998</v>
      </c>
      <c r="T1058" s="3">
        <v>981.96500000000003</v>
      </c>
      <c r="V1058" s="3">
        <v>19.434782599999998</v>
      </c>
      <c r="W1058" s="3">
        <v>744.06889999999999</v>
      </c>
      <c r="Y1058" s="3">
        <v>19.434782599999998</v>
      </c>
      <c r="Z1058" s="3">
        <v>782.32299999999998</v>
      </c>
      <c r="AB1058" s="3">
        <v>19.434782599999998</v>
      </c>
      <c r="AC1058" s="3">
        <v>975.56500000000005</v>
      </c>
    </row>
    <row r="1059" spans="1:29" ht="15.75" customHeight="1" x14ac:dyDescent="0.2">
      <c r="A1059" s="3">
        <v>19.478260899999999</v>
      </c>
      <c r="B1059" s="3">
        <v>711.91669999999999</v>
      </c>
      <c r="D1059" s="3">
        <v>19.478260899999999</v>
      </c>
      <c r="E1059" s="3">
        <v>743.44349999999997</v>
      </c>
      <c r="G1059" s="3">
        <v>19.478260899999999</v>
      </c>
      <c r="H1059" s="3">
        <v>713.63520000000005</v>
      </c>
      <c r="J1059" s="3">
        <v>19.478260899999999</v>
      </c>
      <c r="K1059" s="3">
        <v>734.98379999999997</v>
      </c>
      <c r="M1059" s="3">
        <v>19.478260899999999</v>
      </c>
      <c r="N1059" s="3">
        <v>725.37149999999997</v>
      </c>
      <c r="P1059" s="3">
        <v>19.478260899999999</v>
      </c>
      <c r="Q1059" s="3">
        <v>811.34400000000005</v>
      </c>
      <c r="S1059" s="3">
        <v>19.478260899999999</v>
      </c>
      <c r="T1059" s="3">
        <v>981.00900000000001</v>
      </c>
      <c r="V1059" s="3">
        <v>19.478260899999999</v>
      </c>
      <c r="W1059" s="3">
        <v>737.40920000000006</v>
      </c>
      <c r="Y1059" s="3">
        <v>19.478260899999999</v>
      </c>
      <c r="Z1059" s="3">
        <v>778.20500000000004</v>
      </c>
      <c r="AB1059" s="3">
        <v>19.478260899999999</v>
      </c>
      <c r="AC1059" s="3">
        <v>983.60799999999995</v>
      </c>
    </row>
    <row r="1060" spans="1:29" ht="15.75" customHeight="1" x14ac:dyDescent="0.2">
      <c r="A1060" s="3">
        <v>19.521739100000001</v>
      </c>
      <c r="B1060" s="3">
        <v>710.59310000000005</v>
      </c>
      <c r="D1060" s="3">
        <v>19.521739100000001</v>
      </c>
      <c r="E1060" s="3">
        <v>745.16880000000003</v>
      </c>
      <c r="G1060" s="3">
        <v>19.521739100000001</v>
      </c>
      <c r="H1060" s="3">
        <v>711.02530000000002</v>
      </c>
      <c r="J1060" s="3">
        <v>19.521739100000001</v>
      </c>
      <c r="K1060" s="3">
        <v>735.72199999999998</v>
      </c>
      <c r="M1060" s="3">
        <v>19.521739100000001</v>
      </c>
      <c r="N1060" s="3">
        <v>726.01220000000001</v>
      </c>
      <c r="P1060" s="3">
        <v>19.521739100000001</v>
      </c>
      <c r="Q1060" s="3">
        <v>807.125</v>
      </c>
      <c r="S1060" s="3">
        <v>19.521739100000001</v>
      </c>
      <c r="T1060" s="3">
        <v>988.42600000000004</v>
      </c>
      <c r="V1060" s="3">
        <v>19.521739100000001</v>
      </c>
      <c r="W1060" s="3">
        <v>744.79489999999998</v>
      </c>
      <c r="Y1060" s="3">
        <v>19.521739100000001</v>
      </c>
      <c r="Z1060" s="3">
        <v>783.31399999999996</v>
      </c>
      <c r="AB1060" s="3">
        <v>19.521739100000001</v>
      </c>
      <c r="AC1060" s="3">
        <v>990.94100000000003</v>
      </c>
    </row>
    <row r="1061" spans="1:29" ht="15.75" customHeight="1" x14ac:dyDescent="0.2">
      <c r="A1061" s="3">
        <v>19.565217400000002</v>
      </c>
      <c r="B1061" s="3">
        <v>715.41989999999998</v>
      </c>
      <c r="D1061" s="3">
        <v>19.565217400000002</v>
      </c>
      <c r="E1061" s="3">
        <v>745.98820000000001</v>
      </c>
      <c r="G1061" s="3">
        <v>19.565217400000002</v>
      </c>
      <c r="H1061" s="3">
        <v>716.28639999999996</v>
      </c>
      <c r="J1061" s="3">
        <v>19.565217400000002</v>
      </c>
      <c r="K1061" s="3">
        <v>741.81730000000005</v>
      </c>
      <c r="M1061" s="3">
        <v>19.565217400000002</v>
      </c>
      <c r="N1061" s="3">
        <v>724.3732</v>
      </c>
      <c r="P1061" s="3">
        <v>19.565217400000002</v>
      </c>
      <c r="Q1061" s="3">
        <v>821.48</v>
      </c>
      <c r="S1061" s="3">
        <v>19.565217400000002</v>
      </c>
      <c r="T1061" s="3">
        <v>992.57500000000005</v>
      </c>
      <c r="V1061" s="3">
        <v>19.565217400000002</v>
      </c>
      <c r="W1061" s="3">
        <v>749.52610000000004</v>
      </c>
      <c r="Y1061" s="3">
        <v>19.565217400000002</v>
      </c>
      <c r="Z1061" s="3">
        <v>778.87400000000002</v>
      </c>
      <c r="AB1061" s="3">
        <v>19.565217400000002</v>
      </c>
      <c r="AC1061" s="3">
        <v>976.21199999999999</v>
      </c>
    </row>
    <row r="1062" spans="1:29" ht="15.75" customHeight="1" x14ac:dyDescent="0.2">
      <c r="A1062" s="3">
        <v>19.608695699999998</v>
      </c>
      <c r="B1062" s="3">
        <v>711.33280000000002</v>
      </c>
      <c r="D1062" s="3">
        <v>19.608695699999998</v>
      </c>
      <c r="E1062" s="3">
        <v>743.97940000000006</v>
      </c>
      <c r="G1062" s="3">
        <v>19.608695699999998</v>
      </c>
      <c r="H1062" s="3">
        <v>706.36739999999998</v>
      </c>
      <c r="J1062" s="3">
        <v>19.608695699999998</v>
      </c>
      <c r="K1062" s="3">
        <v>735.6241</v>
      </c>
      <c r="M1062" s="3">
        <v>19.608695699999998</v>
      </c>
      <c r="N1062" s="3">
        <v>729.93200000000002</v>
      </c>
      <c r="P1062" s="3">
        <v>19.608695699999998</v>
      </c>
      <c r="Q1062" s="3">
        <v>813.87099999999998</v>
      </c>
      <c r="S1062" s="3">
        <v>19.608695699999998</v>
      </c>
      <c r="T1062" s="3">
        <v>969.34900000000005</v>
      </c>
      <c r="V1062" s="3">
        <v>19.608695699999998</v>
      </c>
      <c r="W1062" s="3">
        <v>741.82600000000002</v>
      </c>
      <c r="Y1062" s="3">
        <v>19.608695699999998</v>
      </c>
      <c r="Z1062" s="3">
        <v>781.41399999999999</v>
      </c>
      <c r="AB1062" s="3">
        <v>19.608695699999998</v>
      </c>
      <c r="AC1062" s="3">
        <v>969.70799999999997</v>
      </c>
    </row>
    <row r="1063" spans="1:29" ht="15.75" customHeight="1" x14ac:dyDescent="0.2">
      <c r="A1063" s="3">
        <v>19.652173900000001</v>
      </c>
      <c r="B1063" s="3">
        <v>716.10069999999996</v>
      </c>
      <c r="D1063" s="3">
        <v>19.652173900000001</v>
      </c>
      <c r="E1063" s="3">
        <v>751.92470000000003</v>
      </c>
      <c r="G1063" s="3">
        <v>19.652173900000001</v>
      </c>
      <c r="H1063" s="3">
        <v>710.12490000000003</v>
      </c>
      <c r="J1063" s="3">
        <v>19.652173900000001</v>
      </c>
      <c r="K1063" s="3">
        <v>739.78859999999997</v>
      </c>
      <c r="M1063" s="3">
        <v>19.652173900000001</v>
      </c>
      <c r="N1063" s="3">
        <v>730.30730000000005</v>
      </c>
      <c r="P1063" s="3">
        <v>19.652173900000001</v>
      </c>
      <c r="Q1063" s="3">
        <v>825.745</v>
      </c>
      <c r="S1063" s="3">
        <v>19.652173900000001</v>
      </c>
      <c r="T1063" s="3">
        <v>978.02700000000004</v>
      </c>
      <c r="V1063" s="3">
        <v>19.652173900000001</v>
      </c>
      <c r="W1063" s="3">
        <v>744.55889999999999</v>
      </c>
      <c r="Y1063" s="3">
        <v>19.652173900000001</v>
      </c>
      <c r="Z1063" s="3">
        <v>776.49900000000002</v>
      </c>
      <c r="AB1063" s="3">
        <v>19.652173900000001</v>
      </c>
      <c r="AC1063" s="3">
        <v>978.74</v>
      </c>
    </row>
    <row r="1064" spans="1:29" ht="15.75" customHeight="1" x14ac:dyDescent="0.2">
      <c r="A1064" s="3">
        <v>19.695652200000001</v>
      </c>
      <c r="B1064" s="3">
        <v>716.63520000000005</v>
      </c>
      <c r="D1064" s="3">
        <v>19.695652200000001</v>
      </c>
      <c r="E1064" s="3">
        <v>744.06150000000002</v>
      </c>
      <c r="G1064" s="3">
        <v>19.695652200000001</v>
      </c>
      <c r="H1064" s="3">
        <v>707.8297</v>
      </c>
      <c r="J1064" s="3">
        <v>19.695652200000001</v>
      </c>
      <c r="K1064" s="3">
        <v>734.51649999999995</v>
      </c>
      <c r="M1064" s="3">
        <v>19.695652200000001</v>
      </c>
      <c r="N1064" s="3">
        <v>726.23979999999995</v>
      </c>
      <c r="P1064" s="3">
        <v>19.695652200000001</v>
      </c>
      <c r="Q1064" s="3">
        <v>824.12</v>
      </c>
      <c r="S1064" s="3">
        <v>19.695652200000001</v>
      </c>
      <c r="T1064" s="3">
        <v>991.29</v>
      </c>
      <c r="V1064" s="3">
        <v>19.695652200000001</v>
      </c>
      <c r="W1064" s="3">
        <v>742.82439999999997</v>
      </c>
      <c r="Y1064" s="3">
        <v>19.695652200000001</v>
      </c>
      <c r="Z1064" s="3">
        <v>779.41700000000003</v>
      </c>
      <c r="AB1064" s="3">
        <v>19.695652200000001</v>
      </c>
      <c r="AC1064" s="3">
        <v>983.41600000000005</v>
      </c>
    </row>
    <row r="1065" spans="1:29" ht="15.75" customHeight="1" x14ac:dyDescent="0.2">
      <c r="A1065" s="3">
        <v>19.739130400000001</v>
      </c>
      <c r="B1065" s="3">
        <v>711.65009999999995</v>
      </c>
      <c r="D1065" s="3">
        <v>19.739130400000001</v>
      </c>
      <c r="E1065" s="3">
        <v>744.44500000000005</v>
      </c>
      <c r="G1065" s="3">
        <v>19.739130400000001</v>
      </c>
      <c r="H1065" s="3">
        <v>706.31700000000001</v>
      </c>
      <c r="J1065" s="3">
        <v>19.739130400000001</v>
      </c>
      <c r="K1065" s="3">
        <v>733.79560000000004</v>
      </c>
      <c r="M1065" s="3">
        <v>19.739130400000001</v>
      </c>
      <c r="N1065" s="3">
        <v>725.52729999999997</v>
      </c>
      <c r="P1065" s="3">
        <v>19.739130400000001</v>
      </c>
      <c r="Q1065" s="3">
        <v>825.17700000000002</v>
      </c>
      <c r="S1065" s="3">
        <v>19.739130400000001</v>
      </c>
      <c r="T1065" s="3">
        <v>960.81799999999998</v>
      </c>
      <c r="V1065" s="3">
        <v>19.739130400000001</v>
      </c>
      <c r="W1065" s="3">
        <v>742.41759999999999</v>
      </c>
      <c r="Y1065" s="3">
        <v>19.739130400000001</v>
      </c>
      <c r="Z1065" s="3">
        <v>778.32500000000005</v>
      </c>
      <c r="AB1065" s="3">
        <v>19.739130400000001</v>
      </c>
      <c r="AC1065" s="3">
        <v>968.21100000000001</v>
      </c>
    </row>
    <row r="1066" spans="1:29" ht="15.75" customHeight="1" x14ac:dyDescent="0.2">
      <c r="A1066" s="3">
        <v>19.782608700000001</v>
      </c>
      <c r="B1066" s="3">
        <v>707.89840000000004</v>
      </c>
      <c r="D1066" s="3">
        <v>19.782608700000001</v>
      </c>
      <c r="E1066" s="3">
        <v>740.19820000000004</v>
      </c>
      <c r="G1066" s="3">
        <v>19.782608700000001</v>
      </c>
      <c r="H1066" s="3">
        <v>705.48670000000004</v>
      </c>
      <c r="J1066" s="3">
        <v>19.782608700000001</v>
      </c>
      <c r="K1066" s="3">
        <v>732.05399999999997</v>
      </c>
      <c r="M1066" s="3">
        <v>19.782608700000001</v>
      </c>
      <c r="N1066" s="3">
        <v>720.81119999999999</v>
      </c>
      <c r="P1066" s="3">
        <v>19.782608700000001</v>
      </c>
      <c r="Q1066" s="3">
        <v>817.44</v>
      </c>
      <c r="S1066" s="3">
        <v>19.782608700000001</v>
      </c>
      <c r="T1066" s="3">
        <v>960.66800000000001</v>
      </c>
      <c r="V1066" s="3">
        <v>19.782608700000001</v>
      </c>
      <c r="W1066" s="3">
        <v>734.88720000000001</v>
      </c>
      <c r="Y1066" s="3">
        <v>19.782608700000001</v>
      </c>
      <c r="Z1066" s="3">
        <v>777.06600000000003</v>
      </c>
      <c r="AB1066" s="3">
        <v>19.782608700000001</v>
      </c>
      <c r="AC1066" s="3">
        <v>950.86900000000003</v>
      </c>
    </row>
    <row r="1067" spans="1:29" ht="15.75" customHeight="1" x14ac:dyDescent="0.2">
      <c r="A1067" s="3">
        <v>19.826087000000001</v>
      </c>
      <c r="B1067" s="3">
        <v>711.19299999999998</v>
      </c>
      <c r="D1067" s="3">
        <v>19.826087000000001</v>
      </c>
      <c r="E1067" s="3">
        <v>737.52089999999998</v>
      </c>
      <c r="G1067" s="3">
        <v>19.826087000000001</v>
      </c>
      <c r="H1067" s="3">
        <v>711.09140000000002</v>
      </c>
      <c r="J1067" s="3">
        <v>19.826087000000001</v>
      </c>
      <c r="K1067" s="3">
        <v>737.38</v>
      </c>
      <c r="M1067" s="3">
        <v>19.826087000000001</v>
      </c>
      <c r="N1067" s="3">
        <v>723.12450000000001</v>
      </c>
      <c r="P1067" s="3">
        <v>19.826087000000001</v>
      </c>
      <c r="Q1067" s="3">
        <v>813.51400000000001</v>
      </c>
      <c r="S1067" s="3">
        <v>19.826087000000001</v>
      </c>
      <c r="T1067" s="3">
        <v>963.91899999999998</v>
      </c>
      <c r="V1067" s="3">
        <v>19.826087000000001</v>
      </c>
      <c r="W1067" s="3">
        <v>740.48040000000003</v>
      </c>
      <c r="Y1067" s="3">
        <v>19.826087000000001</v>
      </c>
      <c r="Z1067" s="3">
        <v>791.029</v>
      </c>
      <c r="AB1067" s="3">
        <v>19.826087000000001</v>
      </c>
      <c r="AC1067" s="3">
        <v>974.59199999999998</v>
      </c>
    </row>
    <row r="1068" spans="1:29" ht="15.75" customHeight="1" x14ac:dyDescent="0.2">
      <c r="A1068" s="3">
        <v>19.8695652</v>
      </c>
      <c r="B1068" s="3">
        <v>710.57939999999996</v>
      </c>
      <c r="D1068" s="3">
        <v>19.8695652</v>
      </c>
      <c r="E1068" s="3">
        <v>747.35270000000003</v>
      </c>
      <c r="G1068" s="3">
        <v>19.8695652</v>
      </c>
      <c r="H1068" s="3">
        <v>707.58159999999998</v>
      </c>
      <c r="J1068" s="3">
        <v>19.8695652</v>
      </c>
      <c r="K1068" s="3">
        <v>738.40689999999995</v>
      </c>
      <c r="M1068" s="3">
        <v>19.8695652</v>
      </c>
      <c r="N1068" s="3">
        <v>729.10770000000002</v>
      </c>
      <c r="P1068" s="3">
        <v>19.8695652</v>
      </c>
      <c r="Q1068" s="3">
        <v>816.73400000000004</v>
      </c>
      <c r="S1068" s="3">
        <v>19.8695652</v>
      </c>
      <c r="T1068" s="3">
        <v>980.79300000000001</v>
      </c>
      <c r="V1068" s="3">
        <v>19.8695652</v>
      </c>
      <c r="W1068" s="3">
        <v>743.03380000000004</v>
      </c>
      <c r="Y1068" s="3">
        <v>19.8695652</v>
      </c>
      <c r="Z1068" s="3">
        <v>763.89499999999998</v>
      </c>
      <c r="AB1068" s="3">
        <v>19.8695652</v>
      </c>
      <c r="AC1068" s="3">
        <v>971.92499999999995</v>
      </c>
    </row>
    <row r="1069" spans="1:29" ht="15.75" customHeight="1" x14ac:dyDescent="0.2">
      <c r="A1069" s="3">
        <v>19.913043500000001</v>
      </c>
      <c r="B1069" s="3">
        <v>716.74630000000002</v>
      </c>
      <c r="D1069" s="3">
        <v>19.913043500000001</v>
      </c>
      <c r="E1069" s="3">
        <v>750.5</v>
      </c>
      <c r="G1069" s="3">
        <v>19.913043500000001</v>
      </c>
      <c r="H1069" s="3">
        <v>711.54290000000003</v>
      </c>
      <c r="J1069" s="3">
        <v>19.913043500000001</v>
      </c>
      <c r="K1069" s="3">
        <v>736.06809999999996</v>
      </c>
      <c r="M1069" s="3">
        <v>19.913043500000001</v>
      </c>
      <c r="N1069" s="3">
        <v>729.94740000000002</v>
      </c>
      <c r="P1069" s="3">
        <v>19.913043500000001</v>
      </c>
      <c r="Q1069" s="3">
        <v>810.96299999999997</v>
      </c>
      <c r="S1069" s="3">
        <v>19.913043500000001</v>
      </c>
      <c r="T1069" s="3">
        <v>975.65800000000002</v>
      </c>
      <c r="V1069" s="3">
        <v>19.913043500000001</v>
      </c>
      <c r="W1069" s="3">
        <v>745.58029999999997</v>
      </c>
      <c r="Y1069" s="3">
        <v>19.913043500000001</v>
      </c>
      <c r="Z1069" s="3">
        <v>778.84699999999998</v>
      </c>
      <c r="AB1069" s="3">
        <v>19.913043500000001</v>
      </c>
      <c r="AC1069" s="3">
        <v>962.31299999999999</v>
      </c>
    </row>
    <row r="1070" spans="1:29" ht="15.75" customHeight="1" x14ac:dyDescent="0.2">
      <c r="A1070" s="3">
        <v>19.9565217</v>
      </c>
      <c r="B1070" s="3">
        <v>713.41049999999996</v>
      </c>
      <c r="D1070" s="3">
        <v>19.9565217</v>
      </c>
      <c r="E1070" s="3">
        <v>736.84389999999996</v>
      </c>
      <c r="G1070" s="3">
        <v>19.9565217</v>
      </c>
      <c r="H1070" s="3">
        <v>712.15309999999999</v>
      </c>
      <c r="J1070" s="3">
        <v>19.9565217</v>
      </c>
      <c r="K1070" s="3">
        <v>732.26170000000002</v>
      </c>
      <c r="M1070" s="3">
        <v>19.9565217</v>
      </c>
      <c r="N1070" s="3">
        <v>722.15449999999998</v>
      </c>
      <c r="P1070" s="3">
        <v>19.9565217</v>
      </c>
      <c r="Q1070" s="3">
        <v>792.06299999999999</v>
      </c>
      <c r="S1070" s="3">
        <v>19.9565217</v>
      </c>
      <c r="T1070" s="3">
        <v>993.54399999999998</v>
      </c>
      <c r="V1070" s="3">
        <v>19.9565217</v>
      </c>
      <c r="W1070" s="3">
        <v>739.18460000000005</v>
      </c>
      <c r="Y1070" s="3">
        <v>19.9565217</v>
      </c>
      <c r="Z1070" s="3">
        <v>769.90200000000004</v>
      </c>
      <c r="AB1070" s="3">
        <v>19.9565217</v>
      </c>
      <c r="AC1070" s="3">
        <v>960.22400000000005</v>
      </c>
    </row>
    <row r="1071" spans="1:29" ht="15.75" customHeight="1" x14ac:dyDescent="0.2">
      <c r="A1071" s="3">
        <v>20</v>
      </c>
      <c r="B1071" s="3">
        <v>715.33069999999998</v>
      </c>
      <c r="D1071" s="3">
        <v>20</v>
      </c>
      <c r="E1071" s="3">
        <v>745.8528</v>
      </c>
      <c r="G1071" s="3">
        <v>20</v>
      </c>
      <c r="H1071" s="3">
        <v>715.18629999999996</v>
      </c>
      <c r="J1071" s="3">
        <v>20</v>
      </c>
      <c r="K1071" s="3">
        <v>730.28949999999998</v>
      </c>
      <c r="M1071" s="3">
        <v>20</v>
      </c>
      <c r="N1071" s="3">
        <v>726.68020000000001</v>
      </c>
      <c r="P1071" s="3">
        <v>20</v>
      </c>
      <c r="Q1071" s="3">
        <v>802.74300000000005</v>
      </c>
      <c r="S1071" s="3">
        <v>20</v>
      </c>
      <c r="T1071" s="3">
        <v>998.83500000000004</v>
      </c>
      <c r="V1071" s="3">
        <v>20</v>
      </c>
      <c r="W1071" s="3">
        <v>735.0847</v>
      </c>
      <c r="Y1071" s="3">
        <v>20</v>
      </c>
      <c r="Z1071" s="3">
        <v>783.35699999999997</v>
      </c>
      <c r="AB1071" s="3">
        <v>20</v>
      </c>
      <c r="AC1071" s="3">
        <v>956.72400000000005</v>
      </c>
    </row>
    <row r="1072" spans="1:29" ht="15.75" customHeight="1" x14ac:dyDescent="0.2">
      <c r="A1072" s="3">
        <v>20.0434783</v>
      </c>
      <c r="B1072" s="3">
        <v>713.07449999999994</v>
      </c>
      <c r="D1072" s="3">
        <v>20.0434783</v>
      </c>
      <c r="E1072" s="3">
        <v>743.73379999999997</v>
      </c>
      <c r="G1072" s="3">
        <v>20.0434783</v>
      </c>
      <c r="H1072" s="3">
        <v>700.95889999999997</v>
      </c>
      <c r="J1072" s="3">
        <v>20.0434783</v>
      </c>
      <c r="K1072" s="3">
        <v>737.04229999999995</v>
      </c>
      <c r="M1072" s="3">
        <v>20.0434783</v>
      </c>
      <c r="N1072" s="3">
        <v>718.03089999999997</v>
      </c>
      <c r="P1072" s="3">
        <v>20.0434783</v>
      </c>
      <c r="Q1072" s="3">
        <v>802.16800000000001</v>
      </c>
      <c r="S1072" s="3">
        <v>20.0434783</v>
      </c>
      <c r="T1072" s="3">
        <v>1012.518</v>
      </c>
      <c r="V1072" s="3">
        <v>20.0434783</v>
      </c>
      <c r="W1072" s="3">
        <v>740.04190000000006</v>
      </c>
      <c r="Y1072" s="3">
        <v>20.0434783</v>
      </c>
      <c r="Z1072" s="3">
        <v>775.80100000000004</v>
      </c>
      <c r="AB1072" s="3">
        <v>20.0434783</v>
      </c>
      <c r="AC1072" s="3">
        <v>970.65</v>
      </c>
    </row>
    <row r="1073" spans="1:29" ht="15.75" customHeight="1" x14ac:dyDescent="0.2">
      <c r="A1073" s="3">
        <v>20.086956499999999</v>
      </c>
      <c r="B1073" s="3">
        <v>709.54909999999995</v>
      </c>
      <c r="D1073" s="3">
        <v>20.086956499999999</v>
      </c>
      <c r="E1073" s="3">
        <v>742.28399999999999</v>
      </c>
      <c r="G1073" s="3">
        <v>20.086956499999999</v>
      </c>
      <c r="H1073" s="3">
        <v>703.94219999999996</v>
      </c>
      <c r="J1073" s="3">
        <v>20.086956499999999</v>
      </c>
      <c r="K1073" s="3">
        <v>731.94169999999997</v>
      </c>
      <c r="M1073" s="3">
        <v>20.086956499999999</v>
      </c>
      <c r="N1073" s="3">
        <v>716.93349999999998</v>
      </c>
      <c r="P1073" s="3">
        <v>20.086956499999999</v>
      </c>
      <c r="Q1073" s="3">
        <v>808.69500000000005</v>
      </c>
      <c r="S1073" s="3">
        <v>20.086956499999999</v>
      </c>
      <c r="T1073" s="3">
        <v>1002.653</v>
      </c>
      <c r="V1073" s="3">
        <v>20.086956499999999</v>
      </c>
      <c r="W1073" s="3">
        <v>734.52440000000001</v>
      </c>
      <c r="Y1073" s="3">
        <v>20.086956499999999</v>
      </c>
      <c r="Z1073" s="3">
        <v>755.09</v>
      </c>
      <c r="AB1073" s="3">
        <v>20.086956499999999</v>
      </c>
      <c r="AC1073" s="3">
        <v>964.62599999999998</v>
      </c>
    </row>
    <row r="1074" spans="1:29" ht="15.75" customHeight="1" x14ac:dyDescent="0.2">
      <c r="A1074" s="3">
        <v>20.1304348</v>
      </c>
      <c r="B1074" s="3">
        <v>713.34500000000003</v>
      </c>
      <c r="D1074" s="3">
        <v>20.1304348</v>
      </c>
      <c r="E1074" s="3">
        <v>738.05849999999998</v>
      </c>
      <c r="G1074" s="3">
        <v>20.1304348</v>
      </c>
      <c r="H1074" s="3">
        <v>707.05790000000002</v>
      </c>
      <c r="J1074" s="3">
        <v>20.1304348</v>
      </c>
      <c r="K1074" s="3">
        <v>729.32489999999996</v>
      </c>
      <c r="M1074" s="3">
        <v>20.1304348</v>
      </c>
      <c r="N1074" s="3">
        <v>724.69100000000003</v>
      </c>
      <c r="P1074" s="3">
        <v>20.1304348</v>
      </c>
      <c r="Q1074" s="3">
        <v>811.43799999999999</v>
      </c>
      <c r="S1074" s="3">
        <v>20.1304348</v>
      </c>
      <c r="T1074" s="3">
        <v>1012.872</v>
      </c>
      <c r="V1074" s="3">
        <v>20.1304348</v>
      </c>
      <c r="W1074" s="3">
        <v>736.83339999999998</v>
      </c>
      <c r="Y1074" s="3">
        <v>20.1304348</v>
      </c>
      <c r="Z1074" s="3">
        <v>782.48699999999997</v>
      </c>
      <c r="AB1074" s="3">
        <v>20.1304348</v>
      </c>
      <c r="AC1074" s="3">
        <v>996.46100000000001</v>
      </c>
    </row>
    <row r="1075" spans="1:29" ht="15.75" customHeight="1" x14ac:dyDescent="0.2">
      <c r="A1075" s="3">
        <v>20.173912999999999</v>
      </c>
      <c r="B1075" s="3">
        <v>709.60820000000001</v>
      </c>
      <c r="D1075" s="3">
        <v>20.173912999999999</v>
      </c>
      <c r="E1075" s="3">
        <v>741.19870000000003</v>
      </c>
      <c r="G1075" s="3">
        <v>20.173912999999999</v>
      </c>
      <c r="H1075" s="3">
        <v>703.52080000000001</v>
      </c>
      <c r="J1075" s="3">
        <v>20.173912999999999</v>
      </c>
      <c r="K1075" s="3">
        <v>727.98090000000002</v>
      </c>
      <c r="M1075" s="3">
        <v>20.173912999999999</v>
      </c>
      <c r="N1075" s="3">
        <v>720.23239999999998</v>
      </c>
      <c r="P1075" s="3">
        <v>20.173912999999999</v>
      </c>
      <c r="Q1075" s="3">
        <v>802.49800000000005</v>
      </c>
      <c r="S1075" s="3">
        <v>20.173912999999999</v>
      </c>
      <c r="T1075" s="3">
        <v>1007.4059999999999</v>
      </c>
      <c r="V1075" s="3">
        <v>20.173912999999999</v>
      </c>
      <c r="W1075" s="3">
        <v>732.65920000000006</v>
      </c>
      <c r="Y1075" s="3">
        <v>20.173912999999999</v>
      </c>
      <c r="Z1075" s="3">
        <v>764.27499999999998</v>
      </c>
      <c r="AB1075" s="3">
        <v>20.173912999999999</v>
      </c>
      <c r="AC1075" s="3">
        <v>975.57899999999995</v>
      </c>
    </row>
    <row r="1076" spans="1:29" ht="15.75" customHeight="1" x14ac:dyDescent="0.2">
      <c r="A1076" s="3">
        <v>20.217391299999999</v>
      </c>
      <c r="B1076" s="3">
        <v>718.51390000000004</v>
      </c>
      <c r="D1076" s="3">
        <v>20.217391299999999</v>
      </c>
      <c r="E1076" s="3">
        <v>741.05399999999997</v>
      </c>
      <c r="G1076" s="3">
        <v>20.217391299999999</v>
      </c>
      <c r="H1076" s="3">
        <v>709.42039999999997</v>
      </c>
      <c r="J1076" s="3">
        <v>20.217391299999999</v>
      </c>
      <c r="K1076" s="3">
        <v>737.79819999999995</v>
      </c>
      <c r="M1076" s="3">
        <v>20.217391299999999</v>
      </c>
      <c r="N1076" s="3">
        <v>721.67830000000004</v>
      </c>
      <c r="P1076" s="3">
        <v>20.217391299999999</v>
      </c>
      <c r="Q1076" s="3">
        <v>799.73400000000004</v>
      </c>
      <c r="S1076" s="3">
        <v>20.217391299999999</v>
      </c>
      <c r="T1076" s="3">
        <v>1010.367</v>
      </c>
      <c r="V1076" s="3">
        <v>20.217391299999999</v>
      </c>
      <c r="W1076" s="3">
        <v>737.15650000000005</v>
      </c>
      <c r="Y1076" s="3">
        <v>20.217391299999999</v>
      </c>
      <c r="Z1076" s="3">
        <v>764.14200000000005</v>
      </c>
      <c r="AB1076" s="3">
        <v>20.217391299999999</v>
      </c>
      <c r="AC1076" s="3">
        <v>977.10900000000004</v>
      </c>
    </row>
    <row r="1077" spans="1:29" ht="15.75" customHeight="1" x14ac:dyDescent="0.2">
      <c r="A1077" s="3">
        <v>20.260869599999999</v>
      </c>
      <c r="B1077" s="3">
        <v>721.60029999999995</v>
      </c>
      <c r="D1077" s="3">
        <v>20.260869599999999</v>
      </c>
      <c r="E1077" s="3">
        <v>742.04250000000002</v>
      </c>
      <c r="G1077" s="3">
        <v>20.260869599999999</v>
      </c>
      <c r="H1077" s="3">
        <v>704.77530000000002</v>
      </c>
      <c r="J1077" s="3">
        <v>20.260869599999999</v>
      </c>
      <c r="K1077" s="3">
        <v>729.08309999999994</v>
      </c>
      <c r="M1077" s="3">
        <v>20.260869599999999</v>
      </c>
      <c r="N1077" s="3">
        <v>726.09</v>
      </c>
      <c r="P1077" s="3">
        <v>20.260869599999999</v>
      </c>
      <c r="Q1077" s="3">
        <v>810.28899999999999</v>
      </c>
      <c r="S1077" s="3">
        <v>20.260869599999999</v>
      </c>
      <c r="T1077" s="3">
        <v>1002.413</v>
      </c>
      <c r="V1077" s="3">
        <v>20.260869599999999</v>
      </c>
      <c r="W1077" s="3">
        <v>738.51819999999998</v>
      </c>
      <c r="Y1077" s="3">
        <v>20.260869599999999</v>
      </c>
      <c r="Z1077" s="3">
        <v>770.09</v>
      </c>
      <c r="AB1077" s="3">
        <v>20.260869599999999</v>
      </c>
      <c r="AC1077" s="3">
        <v>977.24199999999996</v>
      </c>
    </row>
    <row r="1078" spans="1:29" ht="15.75" customHeight="1" x14ac:dyDescent="0.2">
      <c r="A1078" s="3">
        <v>20.304347799999999</v>
      </c>
      <c r="B1078" s="3">
        <v>714.40549999999996</v>
      </c>
      <c r="D1078" s="3">
        <v>20.304347799999999</v>
      </c>
      <c r="E1078" s="3">
        <v>738.89269999999999</v>
      </c>
      <c r="G1078" s="3">
        <v>20.304347799999999</v>
      </c>
      <c r="H1078" s="3">
        <v>700.52620000000002</v>
      </c>
      <c r="J1078" s="3">
        <v>20.304347799999999</v>
      </c>
      <c r="K1078" s="3">
        <v>726.61130000000003</v>
      </c>
      <c r="M1078" s="3">
        <v>20.304347799999999</v>
      </c>
      <c r="N1078" s="3">
        <v>717.04200000000003</v>
      </c>
      <c r="P1078" s="3">
        <v>20.304347799999999</v>
      </c>
      <c r="Q1078" s="3">
        <v>823.149</v>
      </c>
      <c r="S1078" s="3">
        <v>20.304347799999999</v>
      </c>
      <c r="T1078" s="3">
        <v>1003.941</v>
      </c>
      <c r="V1078" s="3">
        <v>20.304347799999999</v>
      </c>
      <c r="W1078" s="3">
        <v>736.75670000000002</v>
      </c>
      <c r="Y1078" s="3">
        <v>20.304347799999999</v>
      </c>
      <c r="Z1078" s="3">
        <v>742.28499999999997</v>
      </c>
      <c r="AB1078" s="3">
        <v>20.304347799999999</v>
      </c>
      <c r="AC1078" s="3">
        <v>976.45500000000004</v>
      </c>
    </row>
    <row r="1079" spans="1:29" ht="15.75" customHeight="1" x14ac:dyDescent="0.2">
      <c r="A1079" s="3">
        <v>20.347826099999999</v>
      </c>
      <c r="B1079" s="3">
        <v>711.97310000000004</v>
      </c>
      <c r="D1079" s="3">
        <v>20.347826099999999</v>
      </c>
      <c r="E1079" s="3">
        <v>736.26949999999999</v>
      </c>
      <c r="G1079" s="3">
        <v>20.347826099999999</v>
      </c>
      <c r="H1079" s="3">
        <v>703.55930000000001</v>
      </c>
      <c r="J1079" s="3">
        <v>20.347826099999999</v>
      </c>
      <c r="K1079" s="3">
        <v>736.17989999999998</v>
      </c>
      <c r="M1079" s="3">
        <v>20.347826099999999</v>
      </c>
      <c r="N1079" s="3">
        <v>722.46579999999994</v>
      </c>
      <c r="P1079" s="3">
        <v>20.347826099999999</v>
      </c>
      <c r="Q1079" s="3">
        <v>807.774</v>
      </c>
      <c r="S1079" s="3">
        <v>20.347826099999999</v>
      </c>
      <c r="T1079" s="3">
        <v>987.06600000000003</v>
      </c>
      <c r="V1079" s="3">
        <v>20.347826099999999</v>
      </c>
      <c r="W1079" s="3">
        <v>742.49770000000001</v>
      </c>
      <c r="Y1079" s="3">
        <v>20.347826099999999</v>
      </c>
      <c r="Z1079" s="3">
        <v>755.76199999999994</v>
      </c>
      <c r="AB1079" s="3">
        <v>20.347826099999999</v>
      </c>
      <c r="AC1079" s="3">
        <v>963.86699999999996</v>
      </c>
    </row>
    <row r="1080" spans="1:29" ht="15.75" customHeight="1" x14ac:dyDescent="0.2">
      <c r="A1080" s="3">
        <v>20.391304300000002</v>
      </c>
      <c r="B1080" s="3">
        <v>707.52099999999996</v>
      </c>
      <c r="D1080" s="3">
        <v>20.391304300000002</v>
      </c>
      <c r="E1080" s="3">
        <v>740.08230000000003</v>
      </c>
      <c r="G1080" s="3">
        <v>20.391304300000002</v>
      </c>
      <c r="H1080" s="3">
        <v>700.92250000000001</v>
      </c>
      <c r="J1080" s="3">
        <v>20.391304300000002</v>
      </c>
      <c r="K1080" s="3">
        <v>728.14009999999996</v>
      </c>
      <c r="M1080" s="3">
        <v>20.391304300000002</v>
      </c>
      <c r="N1080" s="3">
        <v>722.24860000000001</v>
      </c>
      <c r="P1080" s="3">
        <v>20.391304300000002</v>
      </c>
      <c r="Q1080" s="3">
        <v>799.46400000000006</v>
      </c>
      <c r="S1080" s="3">
        <v>20.391304300000002</v>
      </c>
      <c r="T1080" s="3">
        <v>975.89700000000005</v>
      </c>
      <c r="V1080" s="3">
        <v>20.391304300000002</v>
      </c>
      <c r="W1080" s="3">
        <v>737.36540000000002</v>
      </c>
      <c r="Y1080" s="3">
        <v>20.391304300000002</v>
      </c>
      <c r="Z1080" s="3">
        <v>768.98</v>
      </c>
      <c r="AB1080" s="3">
        <v>20.391304300000002</v>
      </c>
      <c r="AC1080" s="3">
        <v>999.67100000000005</v>
      </c>
    </row>
    <row r="1081" spans="1:29" ht="15.75" customHeight="1" x14ac:dyDescent="0.2">
      <c r="A1081" s="3">
        <v>20.434782599999998</v>
      </c>
      <c r="B1081" s="3">
        <v>712.2423</v>
      </c>
      <c r="D1081" s="3">
        <v>20.434782599999998</v>
      </c>
      <c r="E1081" s="3">
        <v>742.81790000000001</v>
      </c>
      <c r="G1081" s="3">
        <v>20.434782599999998</v>
      </c>
      <c r="H1081" s="3">
        <v>710.20719999999994</v>
      </c>
      <c r="J1081" s="3">
        <v>20.434782599999998</v>
      </c>
      <c r="K1081" s="3">
        <v>733.92949999999996</v>
      </c>
      <c r="M1081" s="3">
        <v>20.434782599999998</v>
      </c>
      <c r="N1081" s="3">
        <v>724.33669999999995</v>
      </c>
      <c r="P1081" s="3">
        <v>20.434782599999998</v>
      </c>
      <c r="Q1081" s="3">
        <v>784.61099999999999</v>
      </c>
      <c r="S1081" s="3">
        <v>20.434782599999998</v>
      </c>
      <c r="T1081" s="3">
        <v>990.68799999999999</v>
      </c>
      <c r="V1081" s="3">
        <v>20.434782599999998</v>
      </c>
      <c r="W1081" s="3">
        <v>738.28970000000004</v>
      </c>
      <c r="Y1081" s="3">
        <v>20.434782599999998</v>
      </c>
      <c r="Z1081" s="3">
        <v>772.995</v>
      </c>
      <c r="AB1081" s="3">
        <v>20.434782599999998</v>
      </c>
      <c r="AC1081" s="3">
        <v>988.78</v>
      </c>
    </row>
    <row r="1082" spans="1:29" ht="15.75" customHeight="1" x14ac:dyDescent="0.2">
      <c r="A1082" s="3">
        <v>20.478260899999999</v>
      </c>
      <c r="B1082" s="3">
        <v>712.82060000000001</v>
      </c>
      <c r="D1082" s="3">
        <v>20.478260899999999</v>
      </c>
      <c r="E1082" s="3">
        <v>745.79639999999995</v>
      </c>
      <c r="G1082" s="3">
        <v>20.478260899999999</v>
      </c>
      <c r="H1082" s="3">
        <v>701.04150000000004</v>
      </c>
      <c r="J1082" s="3">
        <v>20.478260899999999</v>
      </c>
      <c r="K1082" s="3">
        <v>741.21410000000003</v>
      </c>
      <c r="M1082" s="3">
        <v>20.478260899999999</v>
      </c>
      <c r="N1082" s="3">
        <v>727.01160000000004</v>
      </c>
      <c r="P1082" s="3">
        <v>20.478260899999999</v>
      </c>
      <c r="Q1082" s="3">
        <v>806.303</v>
      </c>
      <c r="S1082" s="3">
        <v>20.478260899999999</v>
      </c>
      <c r="T1082" s="3">
        <v>986.91200000000003</v>
      </c>
      <c r="V1082" s="3">
        <v>20.478260899999999</v>
      </c>
      <c r="W1082" s="3">
        <v>745.19979999999998</v>
      </c>
      <c r="Y1082" s="3">
        <v>20.478260899999999</v>
      </c>
      <c r="Z1082" s="3">
        <v>761.89499999999998</v>
      </c>
      <c r="AB1082" s="3">
        <v>20.478260899999999</v>
      </c>
      <c r="AC1082" s="3">
        <v>968.04399999999998</v>
      </c>
    </row>
    <row r="1083" spans="1:29" ht="15.75" customHeight="1" x14ac:dyDescent="0.2">
      <c r="A1083" s="3">
        <v>20.521739100000001</v>
      </c>
      <c r="B1083" s="3">
        <v>711.05989999999997</v>
      </c>
      <c r="D1083" s="3">
        <v>20.521739100000001</v>
      </c>
      <c r="E1083" s="3">
        <v>741.99429999999995</v>
      </c>
      <c r="G1083" s="3">
        <v>20.521739100000001</v>
      </c>
      <c r="H1083" s="3">
        <v>706.58150000000001</v>
      </c>
      <c r="J1083" s="3">
        <v>20.521739100000001</v>
      </c>
      <c r="K1083" s="3">
        <v>732.75980000000004</v>
      </c>
      <c r="M1083" s="3">
        <v>20.521739100000001</v>
      </c>
      <c r="N1083" s="3">
        <v>722.87699999999995</v>
      </c>
      <c r="P1083" s="3">
        <v>20.521739100000001</v>
      </c>
      <c r="Q1083" s="3">
        <v>787.59799999999996</v>
      </c>
      <c r="S1083" s="3">
        <v>20.521739100000001</v>
      </c>
      <c r="T1083" s="3">
        <v>993.02</v>
      </c>
      <c r="V1083" s="3">
        <v>20.521739100000001</v>
      </c>
      <c r="W1083" s="3">
        <v>744.0915</v>
      </c>
      <c r="Y1083" s="3">
        <v>20.521739100000001</v>
      </c>
      <c r="Z1083" s="3">
        <v>775.38300000000004</v>
      </c>
      <c r="AB1083" s="3">
        <v>20.521739100000001</v>
      </c>
      <c r="AC1083" s="3">
        <v>970.64599999999996</v>
      </c>
    </row>
    <row r="1084" spans="1:29" ht="15.75" customHeight="1" x14ac:dyDescent="0.2">
      <c r="A1084" s="3">
        <v>20.565217400000002</v>
      </c>
      <c r="B1084" s="3">
        <v>715.71749999999997</v>
      </c>
      <c r="D1084" s="3">
        <v>20.565217400000002</v>
      </c>
      <c r="E1084" s="3">
        <v>740.56169999999997</v>
      </c>
      <c r="G1084" s="3">
        <v>20.565217400000002</v>
      </c>
      <c r="H1084" s="3">
        <v>709.7192</v>
      </c>
      <c r="J1084" s="3">
        <v>20.565217400000002</v>
      </c>
      <c r="K1084" s="3">
        <v>732.947</v>
      </c>
      <c r="M1084" s="3">
        <v>20.565217400000002</v>
      </c>
      <c r="N1084" s="3">
        <v>723.58860000000004</v>
      </c>
      <c r="P1084" s="3">
        <v>20.565217400000002</v>
      </c>
      <c r="Q1084" s="3">
        <v>796.64300000000003</v>
      </c>
      <c r="S1084" s="3">
        <v>20.565217400000002</v>
      </c>
      <c r="T1084" s="3">
        <v>990.79200000000003</v>
      </c>
      <c r="V1084" s="3">
        <v>20.565217400000002</v>
      </c>
      <c r="W1084" s="3">
        <v>748.40260000000001</v>
      </c>
      <c r="Y1084" s="3">
        <v>20.565217400000002</v>
      </c>
      <c r="Z1084" s="3">
        <v>772.14499999999998</v>
      </c>
      <c r="AB1084" s="3">
        <v>20.565217400000002</v>
      </c>
      <c r="AC1084" s="3">
        <v>975.05899999999997</v>
      </c>
    </row>
    <row r="1085" spans="1:29" ht="15.75" customHeight="1" x14ac:dyDescent="0.2">
      <c r="A1085" s="3">
        <v>20.608695699999998</v>
      </c>
      <c r="B1085" s="3">
        <v>708.69219999999996</v>
      </c>
      <c r="D1085" s="3">
        <v>20.608695699999998</v>
      </c>
      <c r="E1085" s="3">
        <v>741.12779999999998</v>
      </c>
      <c r="G1085" s="3">
        <v>20.608695699999998</v>
      </c>
      <c r="H1085" s="3">
        <v>706.63580000000002</v>
      </c>
      <c r="J1085" s="3">
        <v>20.608695699999998</v>
      </c>
      <c r="K1085" s="3">
        <v>732.45830000000001</v>
      </c>
      <c r="M1085" s="3">
        <v>20.608695699999998</v>
      </c>
      <c r="N1085" s="3">
        <v>726.27</v>
      </c>
      <c r="P1085" s="3">
        <v>20.608695699999998</v>
      </c>
      <c r="Q1085" s="3">
        <v>808.84500000000003</v>
      </c>
      <c r="S1085" s="3">
        <v>20.608695699999998</v>
      </c>
      <c r="T1085" s="3">
        <v>985.24099999999999</v>
      </c>
      <c r="V1085" s="3">
        <v>20.608695699999998</v>
      </c>
      <c r="W1085" s="3">
        <v>752.42579999999998</v>
      </c>
      <c r="Y1085" s="3">
        <v>20.608695699999998</v>
      </c>
      <c r="Z1085" s="3">
        <v>758.49800000000005</v>
      </c>
      <c r="AB1085" s="3">
        <v>20.608695699999998</v>
      </c>
      <c r="AC1085" s="3">
        <v>959.88900000000001</v>
      </c>
    </row>
    <row r="1086" spans="1:29" ht="15.75" customHeight="1" x14ac:dyDescent="0.2">
      <c r="A1086" s="3">
        <v>20.652173900000001</v>
      </c>
      <c r="B1086" s="3">
        <v>712.06320000000005</v>
      </c>
      <c r="D1086" s="3">
        <v>20.652173900000001</v>
      </c>
      <c r="E1086" s="3">
        <v>743.45060000000001</v>
      </c>
      <c r="G1086" s="3">
        <v>20.652173900000001</v>
      </c>
      <c r="H1086" s="3">
        <v>717.30610000000001</v>
      </c>
      <c r="J1086" s="3">
        <v>20.652173900000001</v>
      </c>
      <c r="K1086" s="3">
        <v>733.65959999999995</v>
      </c>
      <c r="M1086" s="3">
        <v>20.652173900000001</v>
      </c>
      <c r="N1086" s="3">
        <v>722.98130000000003</v>
      </c>
      <c r="P1086" s="3">
        <v>20.652173900000001</v>
      </c>
      <c r="Q1086" s="3">
        <v>809.70299999999997</v>
      </c>
      <c r="S1086" s="3">
        <v>20.652173900000001</v>
      </c>
      <c r="T1086" s="3">
        <v>985.66600000000005</v>
      </c>
      <c r="V1086" s="3">
        <v>20.652173900000001</v>
      </c>
      <c r="W1086" s="3">
        <v>751.19309999999996</v>
      </c>
      <c r="Y1086" s="3">
        <v>20.652173900000001</v>
      </c>
      <c r="Z1086" s="3">
        <v>768.48800000000006</v>
      </c>
      <c r="AB1086" s="3">
        <v>20.652173900000001</v>
      </c>
      <c r="AC1086" s="3">
        <v>969</v>
      </c>
    </row>
    <row r="1087" spans="1:29" ht="15.75" customHeight="1" x14ac:dyDescent="0.2">
      <c r="A1087" s="3">
        <v>20.695652200000001</v>
      </c>
      <c r="B1087" s="3">
        <v>712.69619999999998</v>
      </c>
      <c r="D1087" s="3">
        <v>20.695652200000001</v>
      </c>
      <c r="E1087" s="3">
        <v>740.23919999999998</v>
      </c>
      <c r="G1087" s="3">
        <v>20.695652200000001</v>
      </c>
      <c r="H1087" s="3">
        <v>710.22500000000002</v>
      </c>
      <c r="J1087" s="3">
        <v>20.695652200000001</v>
      </c>
      <c r="K1087" s="3">
        <v>731.71669999999995</v>
      </c>
      <c r="M1087" s="3">
        <v>20.695652200000001</v>
      </c>
      <c r="N1087" s="3">
        <v>725.93520000000001</v>
      </c>
      <c r="P1087" s="3">
        <v>20.695652200000001</v>
      </c>
      <c r="Q1087" s="3">
        <v>790.85400000000004</v>
      </c>
      <c r="S1087" s="3">
        <v>20.695652200000001</v>
      </c>
      <c r="T1087" s="3">
        <v>993.27099999999996</v>
      </c>
      <c r="V1087" s="3">
        <v>20.695652200000001</v>
      </c>
      <c r="W1087" s="3">
        <v>752.4375</v>
      </c>
      <c r="Y1087" s="3">
        <v>20.695652200000001</v>
      </c>
      <c r="Z1087" s="3">
        <v>762.31799999999998</v>
      </c>
      <c r="AB1087" s="3">
        <v>20.695652200000001</v>
      </c>
      <c r="AC1087" s="3">
        <v>978.36699999999996</v>
      </c>
    </row>
    <row r="1088" spans="1:29" ht="15.75" customHeight="1" x14ac:dyDescent="0.2">
      <c r="A1088" s="3">
        <v>20.739130400000001</v>
      </c>
      <c r="B1088" s="3">
        <v>715.72299999999996</v>
      </c>
      <c r="D1088" s="3">
        <v>20.739130400000001</v>
      </c>
      <c r="E1088" s="3">
        <v>734.36990000000003</v>
      </c>
      <c r="G1088" s="3">
        <v>20.739130400000001</v>
      </c>
      <c r="H1088" s="3">
        <v>707.12239999999997</v>
      </c>
      <c r="J1088" s="3">
        <v>20.739130400000001</v>
      </c>
      <c r="K1088" s="3">
        <v>730.01239999999996</v>
      </c>
      <c r="M1088" s="3">
        <v>20.739130400000001</v>
      </c>
      <c r="N1088" s="3">
        <v>721.09709999999995</v>
      </c>
      <c r="P1088" s="3">
        <v>20.739130400000001</v>
      </c>
      <c r="Q1088" s="3">
        <v>790.42600000000004</v>
      </c>
      <c r="S1088" s="3">
        <v>20.739130400000001</v>
      </c>
      <c r="T1088" s="3">
        <v>989.09100000000001</v>
      </c>
      <c r="V1088" s="3">
        <v>20.739130400000001</v>
      </c>
      <c r="W1088" s="3">
        <v>750.75340000000006</v>
      </c>
      <c r="Y1088" s="3">
        <v>20.739130400000001</v>
      </c>
      <c r="Z1088" s="3">
        <v>765.00599999999997</v>
      </c>
      <c r="AB1088" s="3">
        <v>20.739130400000001</v>
      </c>
      <c r="AC1088" s="3">
        <v>965.755</v>
      </c>
    </row>
    <row r="1089" spans="1:29" ht="15.75" customHeight="1" x14ac:dyDescent="0.2">
      <c r="A1089" s="3">
        <v>20.782608700000001</v>
      </c>
      <c r="B1089" s="3">
        <v>705.20119999999997</v>
      </c>
      <c r="D1089" s="3">
        <v>20.782608700000001</v>
      </c>
      <c r="E1089" s="3">
        <v>745.68320000000006</v>
      </c>
      <c r="G1089" s="3">
        <v>20.782608700000001</v>
      </c>
      <c r="H1089" s="3">
        <v>700.07370000000003</v>
      </c>
      <c r="J1089" s="3">
        <v>20.782608700000001</v>
      </c>
      <c r="K1089" s="3">
        <v>732.48209999999995</v>
      </c>
      <c r="M1089" s="3">
        <v>20.782608700000001</v>
      </c>
      <c r="N1089" s="3">
        <v>720.53909999999996</v>
      </c>
      <c r="P1089" s="3">
        <v>20.782608700000001</v>
      </c>
      <c r="Q1089" s="3">
        <v>783.65599999999995</v>
      </c>
      <c r="S1089" s="3">
        <v>20.782608700000001</v>
      </c>
      <c r="T1089" s="3">
        <v>977.19600000000003</v>
      </c>
      <c r="V1089" s="3">
        <v>20.782608700000001</v>
      </c>
      <c r="W1089" s="3">
        <v>750.81569999999999</v>
      </c>
      <c r="Y1089" s="3">
        <v>20.782608700000001</v>
      </c>
      <c r="Z1089" s="3">
        <v>764.84699999999998</v>
      </c>
      <c r="AB1089" s="3">
        <v>20.782608700000001</v>
      </c>
      <c r="AC1089" s="3">
        <v>973.53300000000002</v>
      </c>
    </row>
    <row r="1090" spans="1:29" ht="15.75" customHeight="1" x14ac:dyDescent="0.2">
      <c r="A1090" s="3">
        <v>20.826087000000001</v>
      </c>
      <c r="B1090" s="3">
        <v>713.16210000000001</v>
      </c>
      <c r="D1090" s="3">
        <v>20.826087000000001</v>
      </c>
      <c r="E1090" s="3">
        <v>737.40409999999997</v>
      </c>
      <c r="G1090" s="3">
        <v>20.826087000000001</v>
      </c>
      <c r="H1090" s="3">
        <v>716.48350000000005</v>
      </c>
      <c r="J1090" s="3">
        <v>20.826087000000001</v>
      </c>
      <c r="K1090" s="3">
        <v>731.76139999999998</v>
      </c>
      <c r="M1090" s="3">
        <v>20.826087000000001</v>
      </c>
      <c r="N1090" s="3">
        <v>729.96659999999997</v>
      </c>
      <c r="P1090" s="3">
        <v>20.826087000000001</v>
      </c>
      <c r="Q1090" s="3">
        <v>794.25099999999998</v>
      </c>
      <c r="S1090" s="3">
        <v>20.826087000000001</v>
      </c>
      <c r="T1090" s="3">
        <v>991.76400000000001</v>
      </c>
      <c r="V1090" s="3">
        <v>20.826087000000001</v>
      </c>
      <c r="W1090" s="3">
        <v>755.17669999999998</v>
      </c>
      <c r="Y1090" s="3">
        <v>20.826087000000001</v>
      </c>
      <c r="Z1090" s="3">
        <v>766.57899999999995</v>
      </c>
      <c r="AB1090" s="3">
        <v>20.826087000000001</v>
      </c>
      <c r="AC1090" s="3">
        <v>953.06500000000005</v>
      </c>
    </row>
    <row r="1091" spans="1:29" ht="15.75" customHeight="1" x14ac:dyDescent="0.2">
      <c r="A1091" s="3">
        <v>20.8695652</v>
      </c>
      <c r="B1091" s="3">
        <v>721.18520000000001</v>
      </c>
      <c r="D1091" s="3">
        <v>20.8695652</v>
      </c>
      <c r="E1091" s="3">
        <v>746.14729999999997</v>
      </c>
      <c r="G1091" s="3">
        <v>20.8695652</v>
      </c>
      <c r="H1091" s="3">
        <v>712.23829999999998</v>
      </c>
      <c r="J1091" s="3">
        <v>20.8695652</v>
      </c>
      <c r="K1091" s="3">
        <v>735.41610000000003</v>
      </c>
      <c r="M1091" s="3">
        <v>20.8695652</v>
      </c>
      <c r="N1091" s="3">
        <v>724.08529999999996</v>
      </c>
      <c r="P1091" s="3">
        <v>20.8695652</v>
      </c>
      <c r="Q1091" s="3">
        <v>783.07799999999997</v>
      </c>
      <c r="S1091" s="3">
        <v>20.8695652</v>
      </c>
      <c r="T1091" s="3">
        <v>980.64</v>
      </c>
      <c r="V1091" s="3">
        <v>20.8695652</v>
      </c>
      <c r="W1091" s="3">
        <v>758.50340000000006</v>
      </c>
      <c r="Y1091" s="3">
        <v>20.8695652</v>
      </c>
      <c r="Z1091" s="3">
        <v>770.57299999999998</v>
      </c>
      <c r="AB1091" s="3">
        <v>20.8695652</v>
      </c>
      <c r="AC1091" s="3">
        <v>976.32100000000003</v>
      </c>
    </row>
    <row r="1092" spans="1:29" ht="15.75" customHeight="1" x14ac:dyDescent="0.2">
      <c r="A1092" s="3">
        <v>20.913043500000001</v>
      </c>
      <c r="B1092" s="3">
        <v>708.03949999999998</v>
      </c>
      <c r="D1092" s="3">
        <v>20.913043500000001</v>
      </c>
      <c r="E1092" s="3">
        <v>740.19150000000002</v>
      </c>
      <c r="G1092" s="3">
        <v>20.913043500000001</v>
      </c>
      <c r="H1092" s="3">
        <v>698.28520000000003</v>
      </c>
      <c r="J1092" s="3">
        <v>20.913043500000001</v>
      </c>
      <c r="K1092" s="3">
        <v>739.84169999999995</v>
      </c>
      <c r="M1092" s="3">
        <v>20.913043500000001</v>
      </c>
      <c r="N1092" s="3">
        <v>721.09780000000001</v>
      </c>
      <c r="P1092" s="3">
        <v>20.913043500000001</v>
      </c>
      <c r="Q1092" s="3">
        <v>792.47799999999995</v>
      </c>
      <c r="S1092" s="3">
        <v>20.913043500000001</v>
      </c>
      <c r="T1092" s="3">
        <v>968.947</v>
      </c>
      <c r="V1092" s="3">
        <v>20.913043500000001</v>
      </c>
      <c r="W1092" s="3">
        <v>759.32659999999998</v>
      </c>
      <c r="Y1092" s="3">
        <v>20.913043500000001</v>
      </c>
      <c r="Z1092" s="3">
        <v>759.52099999999996</v>
      </c>
      <c r="AB1092" s="3">
        <v>20.913043500000001</v>
      </c>
      <c r="AC1092" s="3">
        <v>950.80600000000004</v>
      </c>
    </row>
    <row r="1093" spans="1:29" ht="15.75" customHeight="1" x14ac:dyDescent="0.2">
      <c r="A1093" s="3">
        <v>20.9565217</v>
      </c>
      <c r="B1093" s="3">
        <v>712.37339999999995</v>
      </c>
      <c r="D1093" s="3">
        <v>20.9565217</v>
      </c>
      <c r="E1093" s="3">
        <v>744.93010000000004</v>
      </c>
      <c r="G1093" s="3">
        <v>20.9565217</v>
      </c>
      <c r="H1093" s="3">
        <v>701.07449999999994</v>
      </c>
      <c r="J1093" s="3">
        <v>20.9565217</v>
      </c>
      <c r="K1093" s="3">
        <v>722.35889999999995</v>
      </c>
      <c r="M1093" s="3">
        <v>20.9565217</v>
      </c>
      <c r="N1093" s="3">
        <v>721.94820000000004</v>
      </c>
      <c r="P1093" s="3">
        <v>20.9565217</v>
      </c>
      <c r="Q1093" s="3">
        <v>788.99</v>
      </c>
      <c r="S1093" s="3">
        <v>20.9565217</v>
      </c>
      <c r="T1093" s="3">
        <v>951.976</v>
      </c>
      <c r="V1093" s="3">
        <v>20.9565217</v>
      </c>
      <c r="W1093" s="3">
        <v>751.15549999999996</v>
      </c>
      <c r="Y1093" s="3">
        <v>20.9565217</v>
      </c>
      <c r="Z1093" s="3">
        <v>759.71600000000001</v>
      </c>
      <c r="AB1093" s="3">
        <v>20.9565217</v>
      </c>
      <c r="AC1093" s="3">
        <v>951.72299999999996</v>
      </c>
    </row>
    <row r="1094" spans="1:29" ht="15.75" customHeight="1" x14ac:dyDescent="0.2">
      <c r="A1094" s="3">
        <v>21</v>
      </c>
      <c r="B1094" s="3">
        <v>719.18349999999998</v>
      </c>
      <c r="D1094" s="3">
        <v>21</v>
      </c>
      <c r="E1094" s="3">
        <v>743.70090000000005</v>
      </c>
      <c r="G1094" s="3">
        <v>21</v>
      </c>
      <c r="H1094" s="3">
        <v>699.53470000000004</v>
      </c>
      <c r="J1094" s="3">
        <v>21</v>
      </c>
      <c r="K1094" s="3">
        <v>736.6662</v>
      </c>
      <c r="M1094" s="3">
        <v>21</v>
      </c>
      <c r="N1094" s="3">
        <v>727.00260000000003</v>
      </c>
      <c r="P1094" s="3">
        <v>21</v>
      </c>
      <c r="Q1094" s="3">
        <v>777.5</v>
      </c>
      <c r="S1094" s="3">
        <v>21</v>
      </c>
      <c r="T1094" s="3">
        <v>974.08199999999999</v>
      </c>
      <c r="V1094" s="3">
        <v>21</v>
      </c>
      <c r="W1094" s="3">
        <v>759.96249999999998</v>
      </c>
      <c r="Y1094" s="3">
        <v>21</v>
      </c>
      <c r="Z1094" s="3">
        <v>753.04</v>
      </c>
      <c r="AB1094" s="3">
        <v>21</v>
      </c>
      <c r="AC1094" s="3">
        <v>968.18399999999997</v>
      </c>
    </row>
    <row r="1095" spans="1:29" ht="15.75" customHeight="1" x14ac:dyDescent="0.2">
      <c r="A1095" s="3">
        <v>21.0434783</v>
      </c>
      <c r="B1095" s="3">
        <v>713.70209999999997</v>
      </c>
      <c r="D1095" s="3">
        <v>21.0434783</v>
      </c>
      <c r="E1095" s="3">
        <v>739.73580000000004</v>
      </c>
      <c r="G1095" s="3">
        <v>21.0434783</v>
      </c>
      <c r="H1095" s="3">
        <v>704.11940000000004</v>
      </c>
      <c r="J1095" s="3">
        <v>21.0434783</v>
      </c>
      <c r="K1095" s="3">
        <v>739.57619999999997</v>
      </c>
      <c r="M1095" s="3">
        <v>21.0434783</v>
      </c>
      <c r="N1095" s="3">
        <v>726.22730000000001</v>
      </c>
      <c r="P1095" s="3">
        <v>21.0434783</v>
      </c>
      <c r="Q1095" s="3">
        <v>778.53399999999999</v>
      </c>
      <c r="S1095" s="3">
        <v>21.0434783</v>
      </c>
      <c r="T1095" s="3">
        <v>995.16300000000001</v>
      </c>
      <c r="V1095" s="3">
        <v>21.0434783</v>
      </c>
      <c r="W1095" s="3">
        <v>756.17550000000006</v>
      </c>
      <c r="Y1095" s="3">
        <v>21.0434783</v>
      </c>
      <c r="Z1095" s="3">
        <v>757.10799999999995</v>
      </c>
      <c r="AB1095" s="3">
        <v>21.0434783</v>
      </c>
      <c r="AC1095" s="3">
        <v>955.21799999999996</v>
      </c>
    </row>
    <row r="1096" spans="1:29" ht="15.75" customHeight="1" x14ac:dyDescent="0.2">
      <c r="A1096" s="3">
        <v>21.086956499999999</v>
      </c>
      <c r="B1096" s="3">
        <v>718.41309999999999</v>
      </c>
      <c r="D1096" s="3">
        <v>21.086956499999999</v>
      </c>
      <c r="E1096" s="3">
        <v>744.16089999999997</v>
      </c>
      <c r="G1096" s="3">
        <v>21.086956499999999</v>
      </c>
      <c r="H1096" s="3">
        <v>707.16409999999996</v>
      </c>
      <c r="J1096" s="3">
        <v>21.086956499999999</v>
      </c>
      <c r="K1096" s="3">
        <v>732.43320000000006</v>
      </c>
      <c r="M1096" s="3">
        <v>21.086956499999999</v>
      </c>
      <c r="N1096" s="3">
        <v>722.1952</v>
      </c>
      <c r="P1096" s="3">
        <v>21.086956499999999</v>
      </c>
      <c r="Q1096" s="3">
        <v>778.02300000000002</v>
      </c>
      <c r="S1096" s="3">
        <v>21.086956499999999</v>
      </c>
      <c r="T1096" s="3">
        <v>1018.5410000000001</v>
      </c>
      <c r="V1096" s="3">
        <v>21.086956499999999</v>
      </c>
      <c r="W1096" s="3">
        <v>760.12620000000004</v>
      </c>
      <c r="Y1096" s="3">
        <v>21.086956499999999</v>
      </c>
      <c r="Z1096" s="3">
        <v>764.36800000000005</v>
      </c>
      <c r="AB1096" s="3">
        <v>21.086956499999999</v>
      </c>
      <c r="AC1096" s="3">
        <v>952.32799999999997</v>
      </c>
    </row>
    <row r="1097" spans="1:29" ht="15.75" customHeight="1" x14ac:dyDescent="0.2">
      <c r="A1097" s="3">
        <v>21.1304348</v>
      </c>
      <c r="B1097" s="3">
        <v>713.42660000000001</v>
      </c>
      <c r="D1097" s="3">
        <v>21.1304348</v>
      </c>
      <c r="E1097" s="3">
        <v>747.85119999999995</v>
      </c>
      <c r="G1097" s="3">
        <v>21.1304348</v>
      </c>
      <c r="H1097" s="3">
        <v>705.66570000000002</v>
      </c>
      <c r="J1097" s="3">
        <v>21.1304348</v>
      </c>
      <c r="K1097" s="3">
        <v>735.51289999999995</v>
      </c>
      <c r="M1097" s="3">
        <v>21.1304348</v>
      </c>
      <c r="N1097" s="3">
        <v>725.08609999999999</v>
      </c>
      <c r="P1097" s="3">
        <v>21.1304348</v>
      </c>
      <c r="Q1097" s="3">
        <v>780.49099999999999</v>
      </c>
      <c r="S1097" s="3">
        <v>21.1304348</v>
      </c>
      <c r="T1097" s="3">
        <v>1009.966</v>
      </c>
      <c r="V1097" s="3">
        <v>21.1304348</v>
      </c>
      <c r="W1097" s="3">
        <v>756.22069999999997</v>
      </c>
      <c r="Y1097" s="3">
        <v>21.1304348</v>
      </c>
      <c r="Z1097" s="3">
        <v>772.572</v>
      </c>
      <c r="AB1097" s="3">
        <v>21.1304348</v>
      </c>
      <c r="AC1097" s="3">
        <v>965.36300000000006</v>
      </c>
    </row>
    <row r="1098" spans="1:29" ht="15.75" customHeight="1" x14ac:dyDescent="0.2">
      <c r="A1098" s="3">
        <v>21.173912999999999</v>
      </c>
      <c r="B1098" s="3">
        <v>716.51729999999998</v>
      </c>
      <c r="D1098" s="3">
        <v>21.173912999999999</v>
      </c>
      <c r="E1098" s="3">
        <v>747.75559999999996</v>
      </c>
      <c r="G1098" s="3">
        <v>21.173912999999999</v>
      </c>
      <c r="H1098" s="3">
        <v>711.81989999999996</v>
      </c>
      <c r="J1098" s="3">
        <v>21.173912999999999</v>
      </c>
      <c r="K1098" s="3">
        <v>739.17340000000002</v>
      </c>
      <c r="M1098" s="3">
        <v>21.173912999999999</v>
      </c>
      <c r="N1098" s="3">
        <v>730.71810000000005</v>
      </c>
      <c r="P1098" s="3">
        <v>21.173912999999999</v>
      </c>
      <c r="Q1098" s="3">
        <v>787.36199999999997</v>
      </c>
      <c r="S1098" s="3">
        <v>21.173912999999999</v>
      </c>
      <c r="T1098" s="3">
        <v>981.05399999999997</v>
      </c>
      <c r="V1098" s="3">
        <v>21.173912999999999</v>
      </c>
      <c r="W1098" s="3">
        <v>760.80470000000003</v>
      </c>
      <c r="Y1098" s="3">
        <v>21.173912999999999</v>
      </c>
      <c r="Z1098" s="3">
        <v>786.54</v>
      </c>
      <c r="AB1098" s="3">
        <v>21.173912999999999</v>
      </c>
      <c r="AC1098" s="3">
        <v>979.89499999999998</v>
      </c>
    </row>
    <row r="1099" spans="1:29" ht="15.75" customHeight="1" x14ac:dyDescent="0.2">
      <c r="A1099" s="3">
        <v>21.217391299999999</v>
      </c>
      <c r="B1099" s="3">
        <v>708.82259999999997</v>
      </c>
      <c r="D1099" s="3">
        <v>21.217391299999999</v>
      </c>
      <c r="E1099" s="3">
        <v>740.98149999999998</v>
      </c>
      <c r="G1099" s="3">
        <v>21.217391299999999</v>
      </c>
      <c r="H1099" s="3">
        <v>698.76769999999999</v>
      </c>
      <c r="J1099" s="3">
        <v>21.217391299999999</v>
      </c>
      <c r="K1099" s="3">
        <v>733.94209999999998</v>
      </c>
      <c r="M1099" s="3">
        <v>21.217391299999999</v>
      </c>
      <c r="N1099" s="3">
        <v>727.60159999999996</v>
      </c>
      <c r="P1099" s="3">
        <v>21.217391299999999</v>
      </c>
      <c r="Q1099" s="3">
        <v>778.18</v>
      </c>
      <c r="S1099" s="3">
        <v>21.217391299999999</v>
      </c>
      <c r="T1099" s="3">
        <v>1008.263</v>
      </c>
      <c r="V1099" s="3">
        <v>21.217391299999999</v>
      </c>
      <c r="W1099" s="3">
        <v>756.52290000000005</v>
      </c>
      <c r="Y1099" s="3">
        <v>21.217391299999999</v>
      </c>
      <c r="Z1099" s="3">
        <v>763.06399999999996</v>
      </c>
      <c r="AB1099" s="3">
        <v>21.217391299999999</v>
      </c>
      <c r="AC1099" s="3">
        <v>963.20899999999995</v>
      </c>
    </row>
    <row r="1100" spans="1:29" ht="15.75" customHeight="1" x14ac:dyDescent="0.2">
      <c r="A1100" s="3">
        <v>21.260869599999999</v>
      </c>
      <c r="B1100" s="3">
        <v>711.61850000000004</v>
      </c>
      <c r="D1100" s="3">
        <v>21.260869599999999</v>
      </c>
      <c r="E1100" s="3">
        <v>742.91039999999998</v>
      </c>
      <c r="G1100" s="3">
        <v>21.260869599999999</v>
      </c>
      <c r="H1100" s="3">
        <v>705.23159999999996</v>
      </c>
      <c r="J1100" s="3">
        <v>21.260869599999999</v>
      </c>
      <c r="K1100" s="3">
        <v>737.07899999999995</v>
      </c>
      <c r="M1100" s="3">
        <v>21.260869599999999</v>
      </c>
      <c r="N1100" s="3">
        <v>725.14279999999997</v>
      </c>
      <c r="P1100" s="3">
        <v>21.260869599999999</v>
      </c>
      <c r="Q1100" s="3">
        <v>763.97400000000005</v>
      </c>
      <c r="S1100" s="3">
        <v>21.260869599999999</v>
      </c>
      <c r="T1100" s="3">
        <v>1001.128</v>
      </c>
      <c r="V1100" s="3">
        <v>21.260869599999999</v>
      </c>
      <c r="W1100" s="3">
        <v>755.86429999999996</v>
      </c>
      <c r="Y1100" s="3">
        <v>21.260869599999999</v>
      </c>
      <c r="Z1100" s="3">
        <v>765.90499999999997</v>
      </c>
      <c r="AB1100" s="3">
        <v>21.260869599999999</v>
      </c>
      <c r="AC1100" s="3">
        <v>974.05600000000004</v>
      </c>
    </row>
    <row r="1101" spans="1:29" ht="15.75" customHeight="1" x14ac:dyDescent="0.2">
      <c r="A1101" s="3">
        <v>21.304347799999999</v>
      </c>
      <c r="B1101" s="3">
        <v>712.35929999999996</v>
      </c>
      <c r="D1101" s="3">
        <v>21.304347799999999</v>
      </c>
      <c r="E1101" s="3">
        <v>737.38369999999998</v>
      </c>
      <c r="G1101" s="3">
        <v>21.304347799999999</v>
      </c>
      <c r="H1101" s="3">
        <v>695.1223</v>
      </c>
      <c r="J1101" s="3">
        <v>21.304347799999999</v>
      </c>
      <c r="K1101" s="3">
        <v>731.27689999999996</v>
      </c>
      <c r="M1101" s="3">
        <v>21.304347799999999</v>
      </c>
      <c r="N1101" s="3">
        <v>721.67529999999999</v>
      </c>
      <c r="P1101" s="3">
        <v>21.304347799999999</v>
      </c>
      <c r="Q1101" s="3">
        <v>792.58</v>
      </c>
      <c r="S1101" s="3">
        <v>21.304347799999999</v>
      </c>
      <c r="T1101" s="3">
        <v>987.61500000000001</v>
      </c>
      <c r="V1101" s="3">
        <v>21.304347799999999</v>
      </c>
      <c r="W1101" s="3">
        <v>753.86069999999995</v>
      </c>
      <c r="Y1101" s="3">
        <v>21.304347799999999</v>
      </c>
      <c r="Z1101" s="3">
        <v>766.87300000000005</v>
      </c>
      <c r="AB1101" s="3">
        <v>21.304347799999999</v>
      </c>
      <c r="AC1101" s="3">
        <v>957.72699999999998</v>
      </c>
    </row>
    <row r="1102" spans="1:29" ht="15.75" customHeight="1" x14ac:dyDescent="0.2">
      <c r="A1102" s="3">
        <v>21.347826099999999</v>
      </c>
      <c r="B1102" s="3">
        <v>713.71870000000001</v>
      </c>
      <c r="D1102" s="3">
        <v>21.347826099999999</v>
      </c>
      <c r="E1102" s="3">
        <v>742.8578</v>
      </c>
      <c r="G1102" s="3">
        <v>21.347826099999999</v>
      </c>
      <c r="H1102" s="3">
        <v>706.73350000000005</v>
      </c>
      <c r="J1102" s="3">
        <v>21.347826099999999</v>
      </c>
      <c r="K1102" s="3">
        <v>739.74739999999997</v>
      </c>
      <c r="M1102" s="3">
        <v>21.347826099999999</v>
      </c>
      <c r="N1102" s="3">
        <v>722.79160000000002</v>
      </c>
      <c r="P1102" s="3">
        <v>21.347826099999999</v>
      </c>
      <c r="Q1102" s="3">
        <v>766.52599999999995</v>
      </c>
      <c r="S1102" s="3">
        <v>21.347826099999999</v>
      </c>
      <c r="T1102" s="3">
        <v>993.30700000000002</v>
      </c>
      <c r="V1102" s="3">
        <v>21.347826099999999</v>
      </c>
      <c r="W1102" s="3">
        <v>762.20399999999995</v>
      </c>
      <c r="Y1102" s="3">
        <v>21.347826099999999</v>
      </c>
      <c r="Z1102" s="3">
        <v>766.59199999999998</v>
      </c>
      <c r="AB1102" s="3">
        <v>21.347826099999999</v>
      </c>
      <c r="AC1102" s="3">
        <v>958.21900000000005</v>
      </c>
    </row>
    <row r="1103" spans="1:29" ht="15.75" customHeight="1" x14ac:dyDescent="0.2">
      <c r="A1103" s="3">
        <v>21.391304300000002</v>
      </c>
      <c r="B1103" s="3">
        <v>717.89290000000005</v>
      </c>
      <c r="D1103" s="3">
        <v>21.391304300000002</v>
      </c>
      <c r="E1103" s="3">
        <v>740.45939999999996</v>
      </c>
      <c r="G1103" s="3">
        <v>21.391304300000002</v>
      </c>
      <c r="H1103" s="3">
        <v>702.55110000000002</v>
      </c>
      <c r="J1103" s="3">
        <v>21.391304300000002</v>
      </c>
      <c r="K1103" s="3">
        <v>736.16369999999995</v>
      </c>
      <c r="M1103" s="3">
        <v>21.391304300000002</v>
      </c>
      <c r="N1103" s="3">
        <v>726.68439999999998</v>
      </c>
      <c r="P1103" s="3">
        <v>21.391304300000002</v>
      </c>
      <c r="Q1103" s="3">
        <v>782.92</v>
      </c>
      <c r="S1103" s="3">
        <v>21.391304300000002</v>
      </c>
      <c r="T1103" s="3">
        <v>1004.636</v>
      </c>
      <c r="V1103" s="3">
        <v>21.391304300000002</v>
      </c>
      <c r="W1103" s="3">
        <v>755.2645</v>
      </c>
      <c r="Y1103" s="3">
        <v>21.391304300000002</v>
      </c>
      <c r="Z1103" s="3">
        <v>764.26300000000003</v>
      </c>
      <c r="AB1103" s="3">
        <v>21.391304300000002</v>
      </c>
      <c r="AC1103" s="3">
        <v>974.63499999999999</v>
      </c>
    </row>
    <row r="1104" spans="1:29" ht="15.75" customHeight="1" x14ac:dyDescent="0.2">
      <c r="A1104" s="3">
        <v>21.434782599999998</v>
      </c>
      <c r="B1104" s="3">
        <v>719.08420000000001</v>
      </c>
      <c r="D1104" s="3">
        <v>21.434782599999998</v>
      </c>
      <c r="E1104" s="3">
        <v>744.43600000000004</v>
      </c>
      <c r="G1104" s="3">
        <v>21.434782599999998</v>
      </c>
      <c r="H1104" s="3">
        <v>707.04020000000003</v>
      </c>
      <c r="J1104" s="3">
        <v>21.434782599999998</v>
      </c>
      <c r="K1104" s="3">
        <v>736.31230000000005</v>
      </c>
      <c r="M1104" s="3">
        <v>21.434782599999998</v>
      </c>
      <c r="N1104" s="3">
        <v>727.49659999999994</v>
      </c>
      <c r="P1104" s="3">
        <v>21.434782599999998</v>
      </c>
      <c r="Q1104" s="3">
        <v>792.36</v>
      </c>
      <c r="S1104" s="3">
        <v>21.434782599999998</v>
      </c>
      <c r="T1104" s="3">
        <v>992.87400000000002</v>
      </c>
      <c r="V1104" s="3">
        <v>21.434782599999998</v>
      </c>
      <c r="W1104" s="3">
        <v>755.98109999999997</v>
      </c>
      <c r="Y1104" s="3">
        <v>21.434782599999998</v>
      </c>
      <c r="Z1104" s="3">
        <v>753.14</v>
      </c>
      <c r="AB1104" s="3">
        <v>21.434782599999998</v>
      </c>
      <c r="AC1104" s="3">
        <v>945.33699999999999</v>
      </c>
    </row>
    <row r="1105" spans="1:29" ht="15.75" customHeight="1" x14ac:dyDescent="0.2">
      <c r="A1105" s="3">
        <v>21.478260899999999</v>
      </c>
      <c r="B1105" s="3">
        <v>711.37270000000001</v>
      </c>
      <c r="D1105" s="3">
        <v>21.478260899999999</v>
      </c>
      <c r="E1105" s="3">
        <v>732.08969999999999</v>
      </c>
      <c r="G1105" s="3">
        <v>21.478260899999999</v>
      </c>
      <c r="H1105" s="3">
        <v>695.11</v>
      </c>
      <c r="J1105" s="3">
        <v>21.478260899999999</v>
      </c>
      <c r="K1105" s="3">
        <v>724.23220000000003</v>
      </c>
      <c r="M1105" s="3">
        <v>21.478260899999999</v>
      </c>
      <c r="N1105" s="3">
        <v>715.16790000000003</v>
      </c>
      <c r="P1105" s="3">
        <v>21.478260899999999</v>
      </c>
      <c r="Q1105" s="3">
        <v>780.79399999999998</v>
      </c>
      <c r="S1105" s="3">
        <v>21.478260899999999</v>
      </c>
      <c r="T1105" s="3">
        <v>988.70299999999997</v>
      </c>
      <c r="V1105" s="3">
        <v>21.478260899999999</v>
      </c>
      <c r="W1105" s="3">
        <v>748.23990000000003</v>
      </c>
      <c r="Y1105" s="3">
        <v>21.478260899999999</v>
      </c>
      <c r="Z1105" s="3">
        <v>757.06500000000005</v>
      </c>
      <c r="AB1105" s="3">
        <v>21.478260899999999</v>
      </c>
      <c r="AC1105" s="3">
        <v>963.71299999999997</v>
      </c>
    </row>
    <row r="1106" spans="1:29" ht="15.75" customHeight="1" x14ac:dyDescent="0.2">
      <c r="A1106" s="3">
        <v>21.521739100000001</v>
      </c>
      <c r="B1106" s="3">
        <v>715.4357</v>
      </c>
      <c r="D1106" s="3">
        <v>21.521739100000001</v>
      </c>
      <c r="E1106" s="3">
        <v>739.20740000000001</v>
      </c>
      <c r="G1106" s="3">
        <v>21.521739100000001</v>
      </c>
      <c r="H1106" s="3">
        <v>700.8075</v>
      </c>
      <c r="J1106" s="3">
        <v>21.521739100000001</v>
      </c>
      <c r="K1106" s="3">
        <v>738.66650000000004</v>
      </c>
      <c r="M1106" s="3">
        <v>21.521739100000001</v>
      </c>
      <c r="N1106" s="3">
        <v>724.18520000000001</v>
      </c>
      <c r="P1106" s="3">
        <v>21.521739100000001</v>
      </c>
      <c r="Q1106" s="3">
        <v>776.72799999999995</v>
      </c>
      <c r="S1106" s="3">
        <v>21.521739100000001</v>
      </c>
      <c r="T1106" s="3">
        <v>993.78</v>
      </c>
      <c r="V1106" s="3">
        <v>21.521739100000001</v>
      </c>
      <c r="W1106" s="3">
        <v>757.57280000000003</v>
      </c>
      <c r="Y1106" s="3">
        <v>21.521739100000001</v>
      </c>
      <c r="Z1106" s="3">
        <v>762.59799999999996</v>
      </c>
      <c r="AB1106" s="3">
        <v>21.521739100000001</v>
      </c>
      <c r="AC1106" s="3">
        <v>960.16200000000003</v>
      </c>
    </row>
    <row r="1107" spans="1:29" ht="15.75" customHeight="1" x14ac:dyDescent="0.2">
      <c r="A1107" s="3">
        <v>21.565217400000002</v>
      </c>
      <c r="B1107" s="3">
        <v>721.32159999999999</v>
      </c>
      <c r="D1107" s="3">
        <v>21.565217400000002</v>
      </c>
      <c r="E1107" s="3">
        <v>745.77480000000003</v>
      </c>
      <c r="G1107" s="3">
        <v>21.565217400000002</v>
      </c>
      <c r="H1107" s="3">
        <v>706.86159999999995</v>
      </c>
      <c r="J1107" s="3">
        <v>21.565217400000002</v>
      </c>
      <c r="K1107" s="3">
        <v>733.40239999999994</v>
      </c>
      <c r="M1107" s="3">
        <v>21.565217400000002</v>
      </c>
      <c r="N1107" s="3">
        <v>722.81809999999996</v>
      </c>
      <c r="P1107" s="3">
        <v>21.565217400000002</v>
      </c>
      <c r="Q1107" s="3">
        <v>774.65200000000004</v>
      </c>
      <c r="S1107" s="3">
        <v>21.565217400000002</v>
      </c>
      <c r="T1107" s="3">
        <v>983.06799999999998</v>
      </c>
      <c r="V1107" s="3">
        <v>21.565217400000002</v>
      </c>
      <c r="W1107" s="3">
        <v>760.29200000000003</v>
      </c>
      <c r="Y1107" s="3">
        <v>21.565217400000002</v>
      </c>
      <c r="Z1107" s="3">
        <v>745.9</v>
      </c>
      <c r="AB1107" s="3">
        <v>21.565217400000002</v>
      </c>
      <c r="AC1107" s="3">
        <v>976.79399999999998</v>
      </c>
    </row>
    <row r="1108" spans="1:29" ht="15.75" customHeight="1" x14ac:dyDescent="0.2">
      <c r="A1108" s="3">
        <v>21.608695699999998</v>
      </c>
      <c r="B1108" s="3">
        <v>710.44290000000001</v>
      </c>
      <c r="D1108" s="3">
        <v>21.608695699999998</v>
      </c>
      <c r="E1108" s="3">
        <v>739.66840000000002</v>
      </c>
      <c r="G1108" s="3">
        <v>21.608695699999998</v>
      </c>
      <c r="H1108" s="3">
        <v>700.75739999999996</v>
      </c>
      <c r="J1108" s="3">
        <v>21.608695699999998</v>
      </c>
      <c r="K1108" s="3">
        <v>733.09519999999998</v>
      </c>
      <c r="M1108" s="3">
        <v>21.608695699999998</v>
      </c>
      <c r="N1108" s="3">
        <v>721.74549999999999</v>
      </c>
      <c r="P1108" s="3">
        <v>21.608695699999998</v>
      </c>
      <c r="Q1108" s="3">
        <v>776.279</v>
      </c>
      <c r="S1108" s="3">
        <v>21.608695699999998</v>
      </c>
      <c r="T1108" s="3">
        <v>984.66600000000005</v>
      </c>
      <c r="V1108" s="3">
        <v>21.608695699999998</v>
      </c>
      <c r="W1108" s="3">
        <v>760.78880000000004</v>
      </c>
      <c r="Y1108" s="3">
        <v>21.608695699999998</v>
      </c>
      <c r="Z1108" s="3">
        <v>764.21</v>
      </c>
      <c r="AB1108" s="3">
        <v>21.608695699999998</v>
      </c>
      <c r="AC1108" s="3">
        <v>969.12199999999996</v>
      </c>
    </row>
    <row r="1109" spans="1:29" ht="15.75" customHeight="1" x14ac:dyDescent="0.2">
      <c r="A1109" s="3">
        <v>21.652173900000001</v>
      </c>
      <c r="B1109" s="3">
        <v>715.67079999999999</v>
      </c>
      <c r="D1109" s="3">
        <v>21.652173900000001</v>
      </c>
      <c r="E1109" s="3">
        <v>742.23310000000004</v>
      </c>
      <c r="G1109" s="3">
        <v>21.652173900000001</v>
      </c>
      <c r="H1109" s="3">
        <v>702.94439999999997</v>
      </c>
      <c r="J1109" s="3">
        <v>21.652173900000001</v>
      </c>
      <c r="K1109" s="3">
        <v>733.84519999999998</v>
      </c>
      <c r="M1109" s="3">
        <v>21.652173900000001</v>
      </c>
      <c r="N1109" s="3">
        <v>721.803</v>
      </c>
      <c r="P1109" s="3">
        <v>21.652173900000001</v>
      </c>
      <c r="Q1109" s="3">
        <v>791.98800000000006</v>
      </c>
      <c r="S1109" s="3">
        <v>21.652173900000001</v>
      </c>
      <c r="T1109" s="3">
        <v>986.99599999999998</v>
      </c>
      <c r="V1109" s="3">
        <v>21.652173900000001</v>
      </c>
      <c r="W1109" s="3">
        <v>763.29020000000003</v>
      </c>
      <c r="Y1109" s="3">
        <v>21.652173900000001</v>
      </c>
      <c r="Z1109" s="3">
        <v>763.98900000000003</v>
      </c>
      <c r="AB1109" s="3">
        <v>21.652173900000001</v>
      </c>
      <c r="AC1109" s="3">
        <v>950.322</v>
      </c>
    </row>
    <row r="1110" spans="1:29" ht="15.75" customHeight="1" x14ac:dyDescent="0.2">
      <c r="A1110" s="3">
        <v>21.695652200000001</v>
      </c>
      <c r="B1110" s="3">
        <v>709.87710000000004</v>
      </c>
      <c r="D1110" s="3">
        <v>21.695652200000001</v>
      </c>
      <c r="E1110" s="3">
        <v>739.14110000000005</v>
      </c>
      <c r="G1110" s="3">
        <v>21.695652200000001</v>
      </c>
      <c r="H1110" s="3">
        <v>706.5797</v>
      </c>
      <c r="J1110" s="3">
        <v>21.695652200000001</v>
      </c>
      <c r="K1110" s="3">
        <v>738.85580000000004</v>
      </c>
      <c r="M1110" s="3">
        <v>21.695652200000001</v>
      </c>
      <c r="N1110" s="3">
        <v>724.73260000000005</v>
      </c>
      <c r="P1110" s="3">
        <v>21.695652200000001</v>
      </c>
      <c r="Q1110" s="3">
        <v>778.51300000000003</v>
      </c>
      <c r="S1110" s="3">
        <v>21.695652200000001</v>
      </c>
      <c r="T1110" s="3">
        <v>995.10900000000004</v>
      </c>
      <c r="V1110" s="3">
        <v>21.695652200000001</v>
      </c>
      <c r="W1110" s="3">
        <v>759.25419999999997</v>
      </c>
      <c r="Y1110" s="3">
        <v>21.695652200000001</v>
      </c>
      <c r="Z1110" s="3">
        <v>753.67600000000004</v>
      </c>
      <c r="AB1110" s="3">
        <v>21.695652200000001</v>
      </c>
      <c r="AC1110" s="3">
        <v>954.01199999999994</v>
      </c>
    </row>
    <row r="1111" spans="1:29" ht="15.75" customHeight="1" x14ac:dyDescent="0.2">
      <c r="A1111" s="3">
        <v>21.739130400000001</v>
      </c>
      <c r="B1111" s="3">
        <v>709.3442</v>
      </c>
      <c r="D1111" s="3">
        <v>21.739130400000001</v>
      </c>
      <c r="E1111" s="3">
        <v>739.26340000000005</v>
      </c>
      <c r="G1111" s="3">
        <v>21.739130400000001</v>
      </c>
      <c r="H1111" s="3">
        <v>706.47019999999998</v>
      </c>
      <c r="J1111" s="3">
        <v>21.739130400000001</v>
      </c>
      <c r="K1111" s="3">
        <v>727.42430000000002</v>
      </c>
      <c r="M1111" s="3">
        <v>21.739130400000001</v>
      </c>
      <c r="N1111" s="3">
        <v>727.29759999999999</v>
      </c>
      <c r="P1111" s="3">
        <v>21.739130400000001</v>
      </c>
      <c r="Q1111" s="3">
        <v>774.42499999999995</v>
      </c>
      <c r="S1111" s="3">
        <v>21.739130400000001</v>
      </c>
      <c r="T1111" s="3">
        <v>971.73199999999997</v>
      </c>
      <c r="V1111" s="3">
        <v>21.739130400000001</v>
      </c>
      <c r="W1111" s="3">
        <v>757.19939999999997</v>
      </c>
      <c r="Y1111" s="3">
        <v>21.739130400000001</v>
      </c>
      <c r="Z1111" s="3">
        <v>772.33600000000001</v>
      </c>
      <c r="AB1111" s="3">
        <v>21.739130400000001</v>
      </c>
      <c r="AC1111" s="3">
        <v>968.94100000000003</v>
      </c>
    </row>
    <row r="1112" spans="1:29" ht="15.75" customHeight="1" x14ac:dyDescent="0.2">
      <c r="A1112" s="3">
        <v>21.782608700000001</v>
      </c>
      <c r="B1112" s="3">
        <v>715.93349999999998</v>
      </c>
      <c r="D1112" s="3">
        <v>21.782608700000001</v>
      </c>
      <c r="E1112" s="3">
        <v>742.69949999999994</v>
      </c>
      <c r="G1112" s="3">
        <v>21.782608700000001</v>
      </c>
      <c r="H1112" s="3">
        <v>708.36320000000001</v>
      </c>
      <c r="J1112" s="3">
        <v>21.782608700000001</v>
      </c>
      <c r="K1112" s="3">
        <v>737.07349999999997</v>
      </c>
      <c r="M1112" s="3">
        <v>21.782608700000001</v>
      </c>
      <c r="N1112" s="3">
        <v>725.24130000000002</v>
      </c>
      <c r="P1112" s="3">
        <v>21.782608700000001</v>
      </c>
      <c r="Q1112" s="3">
        <v>755.73299999999995</v>
      </c>
      <c r="S1112" s="3">
        <v>21.782608700000001</v>
      </c>
      <c r="T1112" s="3">
        <v>986.50199999999995</v>
      </c>
      <c r="V1112" s="3">
        <v>21.782608700000001</v>
      </c>
      <c r="W1112" s="3">
        <v>755.61569999999995</v>
      </c>
      <c r="Y1112" s="3">
        <v>21.782608700000001</v>
      </c>
      <c r="Z1112" s="3">
        <v>768.36699999999996</v>
      </c>
      <c r="AB1112" s="3">
        <v>21.782608700000001</v>
      </c>
      <c r="AC1112" s="3">
        <v>965.13699999999994</v>
      </c>
    </row>
    <row r="1113" spans="1:29" ht="15.75" customHeight="1" x14ac:dyDescent="0.2">
      <c r="A1113" s="3">
        <v>21.826087000000001</v>
      </c>
      <c r="B1113" s="3">
        <v>713.8854</v>
      </c>
      <c r="D1113" s="3">
        <v>21.826087000000001</v>
      </c>
      <c r="E1113" s="3">
        <v>744.34670000000006</v>
      </c>
      <c r="G1113" s="3">
        <v>21.826087000000001</v>
      </c>
      <c r="H1113" s="3">
        <v>706.7056</v>
      </c>
      <c r="J1113" s="3">
        <v>21.826087000000001</v>
      </c>
      <c r="K1113" s="3">
        <v>733.3098</v>
      </c>
      <c r="M1113" s="3">
        <v>21.826087000000001</v>
      </c>
      <c r="N1113" s="3">
        <v>726.50250000000005</v>
      </c>
      <c r="P1113" s="3">
        <v>21.826087000000001</v>
      </c>
      <c r="Q1113" s="3">
        <v>764.16899999999998</v>
      </c>
      <c r="S1113" s="3">
        <v>21.826087000000001</v>
      </c>
      <c r="T1113" s="3">
        <v>979.64700000000005</v>
      </c>
      <c r="V1113" s="3">
        <v>21.826087000000001</v>
      </c>
      <c r="W1113" s="3">
        <v>753.7373</v>
      </c>
      <c r="Y1113" s="3">
        <v>21.826087000000001</v>
      </c>
      <c r="Z1113" s="3">
        <v>754.73199999999997</v>
      </c>
      <c r="AB1113" s="3">
        <v>21.826087000000001</v>
      </c>
      <c r="AC1113" s="3">
        <v>961.827</v>
      </c>
    </row>
    <row r="1114" spans="1:29" ht="15.75" customHeight="1" x14ac:dyDescent="0.2">
      <c r="A1114" s="3">
        <v>21.8695652</v>
      </c>
      <c r="B1114" s="3">
        <v>711.27549999999997</v>
      </c>
      <c r="D1114" s="3">
        <v>21.8695652</v>
      </c>
      <c r="E1114" s="3">
        <v>742.93100000000004</v>
      </c>
      <c r="G1114" s="3">
        <v>21.8695652</v>
      </c>
      <c r="H1114" s="3">
        <v>704.11789999999996</v>
      </c>
      <c r="J1114" s="3">
        <v>21.8695652</v>
      </c>
      <c r="K1114" s="3">
        <v>738.02670000000001</v>
      </c>
      <c r="M1114" s="3">
        <v>21.8695652</v>
      </c>
      <c r="N1114" s="3">
        <v>726.84280000000001</v>
      </c>
      <c r="P1114" s="3">
        <v>21.8695652</v>
      </c>
      <c r="Q1114" s="3">
        <v>766.52</v>
      </c>
      <c r="S1114" s="3">
        <v>21.8695652</v>
      </c>
      <c r="T1114" s="3">
        <v>968.83500000000004</v>
      </c>
      <c r="V1114" s="3">
        <v>21.8695652</v>
      </c>
      <c r="W1114" s="3">
        <v>759.9135</v>
      </c>
      <c r="Y1114" s="3">
        <v>21.8695652</v>
      </c>
      <c r="Z1114" s="3">
        <v>761.74</v>
      </c>
      <c r="AB1114" s="3">
        <v>21.8695652</v>
      </c>
      <c r="AC1114" s="3">
        <v>954.76499999999999</v>
      </c>
    </row>
    <row r="1115" spans="1:29" ht="15.75" customHeight="1" x14ac:dyDescent="0.2">
      <c r="A1115" s="3">
        <v>21.913043500000001</v>
      </c>
      <c r="B1115" s="3">
        <v>712.14890000000003</v>
      </c>
      <c r="D1115" s="3">
        <v>21.913043500000001</v>
      </c>
      <c r="E1115" s="3">
        <v>747.98860000000002</v>
      </c>
      <c r="G1115" s="3">
        <v>21.913043500000001</v>
      </c>
      <c r="H1115" s="3">
        <v>703.67589999999996</v>
      </c>
      <c r="J1115" s="3">
        <v>21.913043500000001</v>
      </c>
      <c r="K1115" s="3">
        <v>735.2441</v>
      </c>
      <c r="M1115" s="3">
        <v>21.913043500000001</v>
      </c>
      <c r="N1115" s="3">
        <v>722.36220000000003</v>
      </c>
      <c r="P1115" s="3">
        <v>21.913043500000001</v>
      </c>
      <c r="Q1115" s="3">
        <v>783.41300000000001</v>
      </c>
      <c r="S1115" s="3">
        <v>21.913043500000001</v>
      </c>
      <c r="T1115" s="3">
        <v>981.69200000000001</v>
      </c>
      <c r="V1115" s="3">
        <v>21.913043500000001</v>
      </c>
      <c r="W1115" s="3">
        <v>755.07240000000002</v>
      </c>
      <c r="Y1115" s="3">
        <v>21.913043500000001</v>
      </c>
      <c r="Z1115" s="3">
        <v>761.245</v>
      </c>
      <c r="AB1115" s="3">
        <v>21.913043500000001</v>
      </c>
      <c r="AC1115" s="3">
        <v>958.06100000000004</v>
      </c>
    </row>
    <row r="1116" spans="1:29" ht="15.75" customHeight="1" x14ac:dyDescent="0.2">
      <c r="A1116" s="3">
        <v>21.9565217</v>
      </c>
      <c r="B1116" s="3">
        <v>712.50199999999995</v>
      </c>
      <c r="D1116" s="3">
        <v>21.9565217</v>
      </c>
      <c r="E1116" s="3">
        <v>745.37620000000004</v>
      </c>
      <c r="G1116" s="3">
        <v>21.9565217</v>
      </c>
      <c r="H1116" s="3">
        <v>705.05470000000003</v>
      </c>
      <c r="J1116" s="3">
        <v>21.9565217</v>
      </c>
      <c r="K1116" s="3">
        <v>736.62120000000004</v>
      </c>
      <c r="M1116" s="3">
        <v>21.9565217</v>
      </c>
      <c r="N1116" s="3">
        <v>727.22979999999995</v>
      </c>
      <c r="P1116" s="3">
        <v>21.9565217</v>
      </c>
      <c r="Q1116" s="3">
        <v>776.88699999999994</v>
      </c>
      <c r="S1116" s="3">
        <v>21.9565217</v>
      </c>
      <c r="T1116" s="3">
        <v>971.43600000000004</v>
      </c>
      <c r="V1116" s="3">
        <v>21.9565217</v>
      </c>
      <c r="W1116" s="3">
        <v>755.93550000000005</v>
      </c>
      <c r="Y1116" s="3">
        <v>21.9565217</v>
      </c>
      <c r="Z1116" s="3">
        <v>765.02099999999996</v>
      </c>
      <c r="AB1116" s="3">
        <v>21.9565217</v>
      </c>
      <c r="AC1116" s="3">
        <v>948.01199999999994</v>
      </c>
    </row>
    <row r="1117" spans="1:29" ht="15.75" customHeight="1" x14ac:dyDescent="0.2">
      <c r="A1117" s="3">
        <v>22</v>
      </c>
      <c r="B1117" s="3">
        <v>709.46370000000002</v>
      </c>
      <c r="D1117" s="3">
        <v>22</v>
      </c>
      <c r="E1117" s="3">
        <v>734.21249999999998</v>
      </c>
      <c r="G1117" s="3">
        <v>22</v>
      </c>
      <c r="H1117" s="3">
        <v>700.25779999999997</v>
      </c>
      <c r="J1117" s="3">
        <v>22</v>
      </c>
      <c r="K1117" s="3">
        <v>730.53210000000001</v>
      </c>
      <c r="M1117" s="3">
        <v>22</v>
      </c>
      <c r="N1117" s="3">
        <v>720.67219999999998</v>
      </c>
      <c r="P1117" s="3">
        <v>22</v>
      </c>
      <c r="Q1117" s="3">
        <v>773.91099999999994</v>
      </c>
      <c r="S1117" s="3">
        <v>22</v>
      </c>
      <c r="T1117" s="3">
        <v>984.68899999999996</v>
      </c>
      <c r="V1117" s="3">
        <v>22</v>
      </c>
      <c r="W1117" s="3">
        <v>759.92449999999997</v>
      </c>
      <c r="Y1117" s="3">
        <v>22</v>
      </c>
      <c r="Z1117" s="3">
        <v>751.64400000000001</v>
      </c>
      <c r="AB1117" s="3">
        <v>22</v>
      </c>
      <c r="AC1117" s="3">
        <v>959.17899999999997</v>
      </c>
    </row>
    <row r="1118" spans="1:29" ht="15.75" customHeight="1" x14ac:dyDescent="0.2">
      <c r="A1118" s="3">
        <v>22.0434783</v>
      </c>
      <c r="B1118" s="3">
        <v>718.74599999999998</v>
      </c>
      <c r="D1118" s="3">
        <v>22.0434783</v>
      </c>
      <c r="E1118" s="3">
        <v>741.36599999999999</v>
      </c>
      <c r="G1118" s="3">
        <v>22.0434783</v>
      </c>
      <c r="H1118" s="3">
        <v>704.78549999999996</v>
      </c>
      <c r="J1118" s="3">
        <v>22.0434783</v>
      </c>
      <c r="K1118" s="3">
        <v>735.08079999999995</v>
      </c>
      <c r="M1118" s="3">
        <v>22.0434783</v>
      </c>
      <c r="N1118" s="3">
        <v>732.07759999999996</v>
      </c>
      <c r="P1118" s="3">
        <v>22.0434783</v>
      </c>
      <c r="Q1118" s="3">
        <v>768.55899999999997</v>
      </c>
      <c r="S1118" s="3">
        <v>22.0434783</v>
      </c>
      <c r="T1118" s="3">
        <v>963.51499999999999</v>
      </c>
      <c r="V1118" s="3">
        <v>22.0434783</v>
      </c>
      <c r="W1118" s="3">
        <v>757.78639999999996</v>
      </c>
      <c r="Y1118" s="3">
        <v>22.0434783</v>
      </c>
      <c r="Z1118" s="3">
        <v>753.85299999999995</v>
      </c>
      <c r="AB1118" s="3">
        <v>22.0434783</v>
      </c>
      <c r="AC1118" s="3">
        <v>957.62099999999998</v>
      </c>
    </row>
    <row r="1119" spans="1:29" ht="15.75" customHeight="1" x14ac:dyDescent="0.2">
      <c r="A1119" s="3">
        <v>22.086956499999999</v>
      </c>
      <c r="B1119" s="3">
        <v>711.77120000000002</v>
      </c>
      <c r="D1119" s="3">
        <v>22.086956499999999</v>
      </c>
      <c r="E1119" s="3">
        <v>732.27800000000002</v>
      </c>
      <c r="G1119" s="3">
        <v>22.086956499999999</v>
      </c>
      <c r="H1119" s="3">
        <v>705.12210000000005</v>
      </c>
      <c r="J1119" s="3">
        <v>22.086956499999999</v>
      </c>
      <c r="K1119" s="3">
        <v>728.06769999999995</v>
      </c>
      <c r="M1119" s="3">
        <v>22.086956499999999</v>
      </c>
      <c r="N1119" s="3">
        <v>723.42880000000002</v>
      </c>
      <c r="P1119" s="3">
        <v>22.086956499999999</v>
      </c>
      <c r="Q1119" s="3">
        <v>773.58699999999999</v>
      </c>
      <c r="S1119" s="3">
        <v>22.086956499999999</v>
      </c>
      <c r="T1119" s="3">
        <v>961.18200000000002</v>
      </c>
      <c r="V1119" s="3">
        <v>22.086956499999999</v>
      </c>
      <c r="W1119" s="3">
        <v>756.53890000000001</v>
      </c>
      <c r="Y1119" s="3">
        <v>22.086956499999999</v>
      </c>
      <c r="Z1119" s="3">
        <v>752.42600000000004</v>
      </c>
      <c r="AB1119" s="3">
        <v>22.086956499999999</v>
      </c>
      <c r="AC1119" s="3">
        <v>950.90499999999997</v>
      </c>
    </row>
    <row r="1120" spans="1:29" ht="15.75" customHeight="1" x14ac:dyDescent="0.2">
      <c r="A1120" s="3">
        <v>22.1304348</v>
      </c>
      <c r="B1120" s="3">
        <v>713.59180000000003</v>
      </c>
      <c r="D1120" s="3">
        <v>22.1304348</v>
      </c>
      <c r="E1120" s="3">
        <v>736.67759999999998</v>
      </c>
      <c r="G1120" s="3">
        <v>22.1304348</v>
      </c>
      <c r="H1120" s="3">
        <v>712.0992</v>
      </c>
      <c r="J1120" s="3">
        <v>22.1304348</v>
      </c>
      <c r="K1120" s="3">
        <v>731.05830000000003</v>
      </c>
      <c r="M1120" s="3">
        <v>22.1304348</v>
      </c>
      <c r="N1120" s="3">
        <v>721.95389999999998</v>
      </c>
      <c r="P1120" s="3">
        <v>22.1304348</v>
      </c>
      <c r="Q1120" s="3">
        <v>774.86599999999999</v>
      </c>
      <c r="S1120" s="3">
        <v>22.1304348</v>
      </c>
      <c r="T1120" s="3">
        <v>977.4</v>
      </c>
      <c r="V1120" s="3">
        <v>22.1304348</v>
      </c>
      <c r="W1120" s="3">
        <v>757.68610000000001</v>
      </c>
      <c r="Y1120" s="3">
        <v>22.1304348</v>
      </c>
      <c r="Z1120" s="3">
        <v>762.39499999999998</v>
      </c>
      <c r="AB1120" s="3">
        <v>22.1304348</v>
      </c>
      <c r="AC1120" s="3">
        <v>941.74099999999999</v>
      </c>
    </row>
    <row r="1121" spans="1:29" ht="15.75" customHeight="1" x14ac:dyDescent="0.2">
      <c r="A1121" s="3">
        <v>22.173912999999999</v>
      </c>
      <c r="B1121" s="3">
        <v>710.83879999999999</v>
      </c>
      <c r="D1121" s="3">
        <v>22.173912999999999</v>
      </c>
      <c r="E1121" s="3">
        <v>740.56920000000002</v>
      </c>
      <c r="G1121" s="3">
        <v>22.173912999999999</v>
      </c>
      <c r="H1121" s="3">
        <v>698.50779999999997</v>
      </c>
      <c r="J1121" s="3">
        <v>22.173912999999999</v>
      </c>
      <c r="K1121" s="3">
        <v>733.71090000000004</v>
      </c>
      <c r="M1121" s="3">
        <v>22.173912999999999</v>
      </c>
      <c r="N1121" s="3">
        <v>724.01310000000001</v>
      </c>
      <c r="P1121" s="3">
        <v>22.173912999999999</v>
      </c>
      <c r="Q1121" s="3">
        <v>768.47699999999998</v>
      </c>
      <c r="S1121" s="3">
        <v>22.173912999999999</v>
      </c>
      <c r="T1121" s="3">
        <v>961.80100000000004</v>
      </c>
      <c r="V1121" s="3">
        <v>22.173912999999999</v>
      </c>
      <c r="W1121" s="3">
        <v>755.93539999999996</v>
      </c>
      <c r="Y1121" s="3">
        <v>22.173912999999999</v>
      </c>
      <c r="Z1121" s="3">
        <v>742.61800000000005</v>
      </c>
      <c r="AB1121" s="3">
        <v>22.173912999999999</v>
      </c>
      <c r="AC1121" s="3">
        <v>957.25599999999997</v>
      </c>
    </row>
    <row r="1122" spans="1:29" ht="15.75" customHeight="1" x14ac:dyDescent="0.2">
      <c r="A1122" s="3">
        <v>22.217391299999999</v>
      </c>
      <c r="B1122" s="3">
        <v>717.12710000000004</v>
      </c>
      <c r="D1122" s="3">
        <v>22.217391299999999</v>
      </c>
      <c r="E1122" s="3">
        <v>746.33929999999998</v>
      </c>
      <c r="G1122" s="3">
        <v>22.217391299999999</v>
      </c>
      <c r="H1122" s="3">
        <v>704.78610000000003</v>
      </c>
      <c r="J1122" s="3">
        <v>22.217391299999999</v>
      </c>
      <c r="K1122" s="3">
        <v>734.1807</v>
      </c>
      <c r="M1122" s="3">
        <v>22.217391299999999</v>
      </c>
      <c r="N1122" s="3">
        <v>727.65250000000003</v>
      </c>
      <c r="P1122" s="3">
        <v>22.217391299999999</v>
      </c>
      <c r="Q1122" s="3">
        <v>767.71100000000001</v>
      </c>
      <c r="S1122" s="3">
        <v>22.217391299999999</v>
      </c>
      <c r="T1122" s="3">
        <v>966.46100000000001</v>
      </c>
      <c r="V1122" s="3">
        <v>22.217391299999999</v>
      </c>
      <c r="W1122" s="3">
        <v>759.08209999999997</v>
      </c>
      <c r="Y1122" s="3">
        <v>22.217391299999999</v>
      </c>
      <c r="Z1122" s="3">
        <v>753.39099999999996</v>
      </c>
      <c r="AB1122" s="3">
        <v>22.217391299999999</v>
      </c>
      <c r="AC1122" s="3">
        <v>946.91499999999996</v>
      </c>
    </row>
    <row r="1123" spans="1:29" ht="15.75" customHeight="1" x14ac:dyDescent="0.2">
      <c r="A1123" s="3">
        <v>22.260869599999999</v>
      </c>
      <c r="B1123" s="3">
        <v>717.91210000000001</v>
      </c>
      <c r="D1123" s="3">
        <v>22.260869599999999</v>
      </c>
      <c r="E1123" s="3">
        <v>735.6164</v>
      </c>
      <c r="G1123" s="3">
        <v>22.260869599999999</v>
      </c>
      <c r="H1123" s="3">
        <v>714.20330000000001</v>
      </c>
      <c r="J1123" s="3">
        <v>22.260869599999999</v>
      </c>
      <c r="K1123" s="3">
        <v>742.149</v>
      </c>
      <c r="M1123" s="3">
        <v>22.260869599999999</v>
      </c>
      <c r="N1123" s="3">
        <v>723.36429999999996</v>
      </c>
      <c r="P1123" s="3">
        <v>22.260869599999999</v>
      </c>
      <c r="Q1123" s="3">
        <v>779.29399999999998</v>
      </c>
      <c r="S1123" s="3">
        <v>22.260869599999999</v>
      </c>
      <c r="T1123" s="3">
        <v>962.63</v>
      </c>
      <c r="V1123" s="3">
        <v>22.260869599999999</v>
      </c>
      <c r="W1123" s="3">
        <v>758.02369999999996</v>
      </c>
      <c r="Y1123" s="3">
        <v>22.260869599999999</v>
      </c>
      <c r="Z1123" s="3">
        <v>769.048</v>
      </c>
      <c r="AB1123" s="3">
        <v>22.260869599999999</v>
      </c>
      <c r="AC1123" s="3">
        <v>938.27300000000002</v>
      </c>
    </row>
    <row r="1124" spans="1:29" ht="15.75" customHeight="1" x14ac:dyDescent="0.2">
      <c r="A1124" s="3">
        <v>22.304347799999999</v>
      </c>
      <c r="B1124" s="3">
        <v>710.06989999999996</v>
      </c>
      <c r="D1124" s="3">
        <v>22.304347799999999</v>
      </c>
      <c r="E1124" s="3">
        <v>737.97170000000006</v>
      </c>
      <c r="G1124" s="3">
        <v>22.304347799999999</v>
      </c>
      <c r="H1124" s="3">
        <v>705.15459999999996</v>
      </c>
      <c r="J1124" s="3">
        <v>22.304347799999999</v>
      </c>
      <c r="K1124" s="3">
        <v>729.40279999999996</v>
      </c>
      <c r="M1124" s="3">
        <v>22.304347799999999</v>
      </c>
      <c r="N1124" s="3">
        <v>719.22360000000003</v>
      </c>
      <c r="P1124" s="3">
        <v>22.304347799999999</v>
      </c>
      <c r="Q1124" s="3">
        <v>766.32899999999995</v>
      </c>
      <c r="S1124" s="3">
        <v>22.304347799999999</v>
      </c>
      <c r="T1124" s="3">
        <v>969.11300000000006</v>
      </c>
      <c r="V1124" s="3">
        <v>22.304347799999999</v>
      </c>
      <c r="W1124" s="3">
        <v>751.21969999999999</v>
      </c>
      <c r="Y1124" s="3">
        <v>22.304347799999999</v>
      </c>
      <c r="Z1124" s="3">
        <v>756.91800000000001</v>
      </c>
      <c r="AB1124" s="3">
        <v>22.304347799999999</v>
      </c>
      <c r="AC1124" s="3">
        <v>954.57100000000003</v>
      </c>
    </row>
    <row r="1125" spans="1:29" ht="15.75" customHeight="1" x14ac:dyDescent="0.2">
      <c r="A1125" s="3">
        <v>22.347826099999999</v>
      </c>
      <c r="B1125" s="3">
        <v>712.26980000000003</v>
      </c>
      <c r="D1125" s="3">
        <v>22.347826099999999</v>
      </c>
      <c r="E1125" s="3">
        <v>736.69650000000001</v>
      </c>
      <c r="G1125" s="3">
        <v>22.347826099999999</v>
      </c>
      <c r="H1125" s="3">
        <v>708.80240000000003</v>
      </c>
      <c r="J1125" s="3">
        <v>22.347826099999999</v>
      </c>
      <c r="K1125" s="3">
        <v>737.41</v>
      </c>
      <c r="M1125" s="3">
        <v>22.347826099999999</v>
      </c>
      <c r="N1125" s="3">
        <v>724.70870000000002</v>
      </c>
      <c r="P1125" s="3">
        <v>22.347826099999999</v>
      </c>
      <c r="Q1125" s="3">
        <v>764.9</v>
      </c>
      <c r="S1125" s="3">
        <v>22.347826099999999</v>
      </c>
      <c r="T1125" s="3">
        <v>966.62300000000005</v>
      </c>
      <c r="V1125" s="3">
        <v>22.347826099999999</v>
      </c>
      <c r="W1125" s="3">
        <v>760.90859999999998</v>
      </c>
      <c r="Y1125" s="3">
        <v>22.347826099999999</v>
      </c>
      <c r="Z1125" s="3">
        <v>764.16700000000003</v>
      </c>
      <c r="AB1125" s="3">
        <v>22.347826099999999</v>
      </c>
      <c r="AC1125" s="3">
        <v>976.73299999999995</v>
      </c>
    </row>
    <row r="1126" spans="1:29" ht="15.75" customHeight="1" x14ac:dyDescent="0.2">
      <c r="A1126" s="3">
        <v>22.391304300000002</v>
      </c>
      <c r="B1126" s="3">
        <v>709.63260000000002</v>
      </c>
      <c r="D1126" s="3">
        <v>22.391304300000002</v>
      </c>
      <c r="E1126" s="3">
        <v>732.2346</v>
      </c>
      <c r="G1126" s="3">
        <v>22.391304300000002</v>
      </c>
      <c r="H1126" s="3">
        <v>694.80219999999997</v>
      </c>
      <c r="J1126" s="3">
        <v>22.391304300000002</v>
      </c>
      <c r="K1126" s="3">
        <v>731.37139999999999</v>
      </c>
      <c r="M1126" s="3">
        <v>22.391304300000002</v>
      </c>
      <c r="N1126" s="3">
        <v>723.79079999999999</v>
      </c>
      <c r="P1126" s="3">
        <v>22.391304300000002</v>
      </c>
      <c r="Q1126" s="3">
        <v>775.92600000000004</v>
      </c>
      <c r="S1126" s="3">
        <v>22.391304300000002</v>
      </c>
      <c r="T1126" s="3">
        <v>944.53700000000003</v>
      </c>
      <c r="V1126" s="3">
        <v>22.391304300000002</v>
      </c>
      <c r="W1126" s="3">
        <v>744.89670000000001</v>
      </c>
      <c r="Y1126" s="3">
        <v>22.391304300000002</v>
      </c>
      <c r="Z1126" s="3">
        <v>751.303</v>
      </c>
      <c r="AB1126" s="3">
        <v>22.391304300000002</v>
      </c>
      <c r="AC1126" s="3">
        <v>957.18200000000002</v>
      </c>
    </row>
    <row r="1127" spans="1:29" ht="15.75" customHeight="1" x14ac:dyDescent="0.2">
      <c r="A1127" s="3">
        <v>22.434782599999998</v>
      </c>
      <c r="B1127" s="3">
        <v>710.66250000000002</v>
      </c>
      <c r="D1127" s="3">
        <v>22.434782599999998</v>
      </c>
      <c r="E1127" s="3">
        <v>740.28599999999994</v>
      </c>
      <c r="G1127" s="3">
        <v>22.434782599999998</v>
      </c>
      <c r="H1127" s="3">
        <v>706.37490000000003</v>
      </c>
      <c r="J1127" s="3">
        <v>22.434782599999998</v>
      </c>
      <c r="K1127" s="3">
        <v>737.01120000000003</v>
      </c>
      <c r="M1127" s="3">
        <v>22.434782599999998</v>
      </c>
      <c r="N1127" s="3">
        <v>728.35910000000001</v>
      </c>
      <c r="P1127" s="3">
        <v>22.434782599999998</v>
      </c>
      <c r="Q1127" s="3">
        <v>773.37699999999995</v>
      </c>
      <c r="S1127" s="3">
        <v>22.434782599999998</v>
      </c>
      <c r="T1127" s="3">
        <v>957.09799999999996</v>
      </c>
      <c r="V1127" s="3">
        <v>22.434782599999998</v>
      </c>
      <c r="W1127" s="3">
        <v>760.86360000000002</v>
      </c>
      <c r="Y1127" s="3">
        <v>22.434782599999998</v>
      </c>
      <c r="Z1127" s="3">
        <v>760.697</v>
      </c>
      <c r="AB1127" s="3">
        <v>22.434782599999998</v>
      </c>
      <c r="AC1127" s="3">
        <v>975.30799999999999</v>
      </c>
    </row>
    <row r="1128" spans="1:29" ht="15.75" customHeight="1" x14ac:dyDescent="0.2">
      <c r="A1128" s="3">
        <v>22.478260899999999</v>
      </c>
      <c r="B1128" s="3">
        <v>711.69129999999996</v>
      </c>
      <c r="D1128" s="3">
        <v>22.478260899999999</v>
      </c>
      <c r="E1128" s="3">
        <v>732.09230000000002</v>
      </c>
      <c r="G1128" s="3">
        <v>22.478260899999999</v>
      </c>
      <c r="H1128" s="3">
        <v>707.02549999999997</v>
      </c>
      <c r="J1128" s="3">
        <v>22.478260899999999</v>
      </c>
      <c r="K1128" s="3">
        <v>742.29409999999996</v>
      </c>
      <c r="M1128" s="3">
        <v>22.478260899999999</v>
      </c>
      <c r="N1128" s="3">
        <v>725.38959999999997</v>
      </c>
      <c r="P1128" s="3">
        <v>22.478260899999999</v>
      </c>
      <c r="Q1128" s="3">
        <v>751.28099999999995</v>
      </c>
      <c r="S1128" s="3">
        <v>22.478260899999999</v>
      </c>
      <c r="T1128" s="3">
        <v>956.62800000000004</v>
      </c>
      <c r="V1128" s="3">
        <v>22.478260899999999</v>
      </c>
      <c r="W1128" s="3">
        <v>752.79480000000001</v>
      </c>
      <c r="Y1128" s="3">
        <v>22.478260899999999</v>
      </c>
      <c r="Z1128" s="3">
        <v>754.09500000000003</v>
      </c>
      <c r="AB1128" s="3">
        <v>22.478260899999999</v>
      </c>
      <c r="AC1128" s="3">
        <v>972.38699999999994</v>
      </c>
    </row>
    <row r="1129" spans="1:29" ht="15.75" customHeight="1" x14ac:dyDescent="0.2">
      <c r="A1129" s="3">
        <v>22.521739100000001</v>
      </c>
      <c r="B1129" s="3">
        <v>715.48220000000003</v>
      </c>
      <c r="D1129" s="3">
        <v>22.521739100000001</v>
      </c>
      <c r="E1129" s="3">
        <v>733.48720000000003</v>
      </c>
      <c r="G1129" s="3">
        <v>22.521739100000001</v>
      </c>
      <c r="H1129" s="3">
        <v>703.8306</v>
      </c>
      <c r="J1129" s="3">
        <v>22.521739100000001</v>
      </c>
      <c r="K1129" s="3">
        <v>736.51980000000003</v>
      </c>
      <c r="M1129" s="3">
        <v>22.521739100000001</v>
      </c>
      <c r="N1129" s="3">
        <v>723.07219999999995</v>
      </c>
      <c r="P1129" s="3">
        <v>22.521739100000001</v>
      </c>
      <c r="Q1129" s="3">
        <v>756.48599999999999</v>
      </c>
      <c r="S1129" s="3">
        <v>22.521739100000001</v>
      </c>
      <c r="T1129" s="3">
        <v>934.59900000000005</v>
      </c>
      <c r="V1129" s="3">
        <v>22.521739100000001</v>
      </c>
      <c r="W1129" s="3">
        <v>755.7962</v>
      </c>
      <c r="Y1129" s="3">
        <v>22.521739100000001</v>
      </c>
      <c r="Z1129" s="3">
        <v>756.84500000000003</v>
      </c>
      <c r="AB1129" s="3">
        <v>22.521739100000001</v>
      </c>
      <c r="AC1129" s="3">
        <v>973.15499999999997</v>
      </c>
    </row>
    <row r="1130" spans="1:29" ht="15.75" customHeight="1" x14ac:dyDescent="0.2">
      <c r="A1130" s="3">
        <v>22.565217400000002</v>
      </c>
      <c r="B1130" s="3">
        <v>721.37549999999999</v>
      </c>
      <c r="D1130" s="3">
        <v>22.565217400000002</v>
      </c>
      <c r="E1130" s="3">
        <v>741.98479999999995</v>
      </c>
      <c r="G1130" s="3">
        <v>22.565217400000002</v>
      </c>
      <c r="H1130" s="3">
        <v>709.81539999999995</v>
      </c>
      <c r="J1130" s="3">
        <v>22.565217400000002</v>
      </c>
      <c r="K1130" s="3">
        <v>743.81389999999999</v>
      </c>
      <c r="M1130" s="3">
        <v>22.565217400000002</v>
      </c>
      <c r="N1130" s="3">
        <v>729.55790000000002</v>
      </c>
      <c r="P1130" s="3">
        <v>22.565217400000002</v>
      </c>
      <c r="Q1130" s="3">
        <v>763.351</v>
      </c>
      <c r="S1130" s="3">
        <v>22.565217400000002</v>
      </c>
      <c r="T1130" s="3">
        <v>963.16600000000005</v>
      </c>
      <c r="V1130" s="3">
        <v>22.565217400000002</v>
      </c>
      <c r="W1130" s="3">
        <v>762.20060000000001</v>
      </c>
      <c r="Y1130" s="3">
        <v>22.565217400000002</v>
      </c>
      <c r="Z1130" s="3">
        <v>764.18200000000002</v>
      </c>
      <c r="AB1130" s="3">
        <v>22.565217400000002</v>
      </c>
      <c r="AC1130" s="3">
        <v>975.149</v>
      </c>
    </row>
    <row r="1131" spans="1:29" ht="15.75" customHeight="1" x14ac:dyDescent="0.2">
      <c r="A1131" s="3">
        <v>22.608695699999998</v>
      </c>
      <c r="B1131" s="3">
        <v>715.16200000000003</v>
      </c>
      <c r="D1131" s="3">
        <v>22.608695699999998</v>
      </c>
      <c r="E1131" s="3">
        <v>737.46410000000003</v>
      </c>
      <c r="G1131" s="3">
        <v>22.608695699999998</v>
      </c>
      <c r="H1131" s="3">
        <v>709.17830000000004</v>
      </c>
      <c r="J1131" s="3">
        <v>22.608695699999998</v>
      </c>
      <c r="K1131" s="3">
        <v>737.61919999999998</v>
      </c>
      <c r="M1131" s="3">
        <v>22.608695699999998</v>
      </c>
      <c r="N1131" s="3">
        <v>724.4633</v>
      </c>
      <c r="P1131" s="3">
        <v>22.608695699999998</v>
      </c>
      <c r="Q1131" s="3">
        <v>758.23800000000006</v>
      </c>
      <c r="S1131" s="3">
        <v>22.608695699999998</v>
      </c>
      <c r="T1131" s="3">
        <v>949.50900000000001</v>
      </c>
      <c r="V1131" s="3">
        <v>22.608695699999998</v>
      </c>
      <c r="W1131" s="3">
        <v>754.99109999999996</v>
      </c>
      <c r="Y1131" s="3">
        <v>22.608695699999998</v>
      </c>
      <c r="Z1131" s="3">
        <v>762.66800000000001</v>
      </c>
      <c r="AB1131" s="3">
        <v>22.608695699999998</v>
      </c>
      <c r="AC1131" s="3">
        <v>969.11199999999997</v>
      </c>
    </row>
    <row r="1132" spans="1:29" ht="15.75" customHeight="1" x14ac:dyDescent="0.2">
      <c r="A1132" s="3">
        <v>22.652173900000001</v>
      </c>
      <c r="B1132" s="3">
        <v>714.70420000000001</v>
      </c>
      <c r="D1132" s="3">
        <v>22.652173900000001</v>
      </c>
      <c r="E1132" s="3">
        <v>735.81</v>
      </c>
      <c r="G1132" s="3">
        <v>22.652173900000001</v>
      </c>
      <c r="H1132" s="3">
        <v>707.03440000000001</v>
      </c>
      <c r="J1132" s="3">
        <v>22.652173900000001</v>
      </c>
      <c r="K1132" s="3">
        <v>735.07429999999999</v>
      </c>
      <c r="M1132" s="3">
        <v>22.652173900000001</v>
      </c>
      <c r="N1132" s="3">
        <v>720.19889999999998</v>
      </c>
      <c r="P1132" s="3">
        <v>22.652173900000001</v>
      </c>
      <c r="Q1132" s="3">
        <v>784.84900000000005</v>
      </c>
      <c r="S1132" s="3">
        <v>22.652173900000001</v>
      </c>
      <c r="T1132" s="3">
        <v>957.47</v>
      </c>
      <c r="V1132" s="3">
        <v>22.652173900000001</v>
      </c>
      <c r="W1132" s="3">
        <v>749.80820000000006</v>
      </c>
      <c r="Y1132" s="3">
        <v>22.652173900000001</v>
      </c>
      <c r="Z1132" s="3">
        <v>758.79600000000005</v>
      </c>
      <c r="AB1132" s="3">
        <v>22.652173900000001</v>
      </c>
      <c r="AC1132" s="3">
        <v>973.60400000000004</v>
      </c>
    </row>
    <row r="1133" spans="1:29" ht="15.75" customHeight="1" x14ac:dyDescent="0.2">
      <c r="A1133" s="3">
        <v>22.695652200000001</v>
      </c>
      <c r="B1133" s="3">
        <v>709.95230000000004</v>
      </c>
      <c r="D1133" s="3">
        <v>22.695652200000001</v>
      </c>
      <c r="E1133" s="3">
        <v>740.52859999999998</v>
      </c>
      <c r="G1133" s="3">
        <v>22.695652200000001</v>
      </c>
      <c r="H1133" s="3">
        <v>697.65989999999999</v>
      </c>
      <c r="J1133" s="3">
        <v>22.695652200000001</v>
      </c>
      <c r="K1133" s="3">
        <v>735.0317</v>
      </c>
      <c r="M1133" s="3">
        <v>22.695652200000001</v>
      </c>
      <c r="N1133" s="3">
        <v>721.43029999999999</v>
      </c>
      <c r="P1133" s="3">
        <v>22.695652200000001</v>
      </c>
      <c r="Q1133" s="3">
        <v>761.60199999999998</v>
      </c>
      <c r="S1133" s="3">
        <v>22.695652200000001</v>
      </c>
      <c r="T1133" s="3">
        <v>992.42399999999998</v>
      </c>
      <c r="V1133" s="3">
        <v>22.695652200000001</v>
      </c>
      <c r="W1133" s="3">
        <v>750.59760000000006</v>
      </c>
      <c r="Y1133" s="3">
        <v>22.695652200000001</v>
      </c>
      <c r="Z1133" s="3">
        <v>755.69200000000001</v>
      </c>
      <c r="AB1133" s="3">
        <v>22.695652200000001</v>
      </c>
      <c r="AC1133" s="3">
        <v>954.00199999999995</v>
      </c>
    </row>
    <row r="1134" spans="1:29" ht="15.75" customHeight="1" x14ac:dyDescent="0.2">
      <c r="A1134" s="3">
        <v>22.739130400000001</v>
      </c>
      <c r="B1134" s="3">
        <v>716.62630000000001</v>
      </c>
      <c r="D1134" s="3">
        <v>22.739130400000001</v>
      </c>
      <c r="E1134" s="3">
        <v>740.7989</v>
      </c>
      <c r="G1134" s="3">
        <v>22.739130400000001</v>
      </c>
      <c r="H1134" s="3">
        <v>716.26880000000006</v>
      </c>
      <c r="J1134" s="3">
        <v>22.739130400000001</v>
      </c>
      <c r="K1134" s="3">
        <v>734.85659999999996</v>
      </c>
      <c r="M1134" s="3">
        <v>22.739130400000001</v>
      </c>
      <c r="N1134" s="3">
        <v>721.37710000000004</v>
      </c>
      <c r="P1134" s="3">
        <v>22.739130400000001</v>
      </c>
      <c r="Q1134" s="3">
        <v>761.96400000000006</v>
      </c>
      <c r="S1134" s="3">
        <v>22.739130400000001</v>
      </c>
      <c r="T1134" s="3">
        <v>1001.359</v>
      </c>
      <c r="V1134" s="3">
        <v>22.739130400000001</v>
      </c>
      <c r="W1134" s="3">
        <v>753.88610000000006</v>
      </c>
      <c r="Y1134" s="3">
        <v>22.739130400000001</v>
      </c>
      <c r="Z1134" s="3">
        <v>770.87199999999996</v>
      </c>
      <c r="AB1134" s="3">
        <v>22.739130400000001</v>
      </c>
      <c r="AC1134" s="3">
        <v>970.71</v>
      </c>
    </row>
    <row r="1135" spans="1:29" ht="15.75" customHeight="1" x14ac:dyDescent="0.2">
      <c r="A1135" s="3">
        <v>22.782608700000001</v>
      </c>
      <c r="B1135" s="3">
        <v>710.34699999999998</v>
      </c>
      <c r="D1135" s="3">
        <v>22.782608700000001</v>
      </c>
      <c r="E1135" s="3">
        <v>742.60299999999995</v>
      </c>
      <c r="G1135" s="3">
        <v>22.782608700000001</v>
      </c>
      <c r="H1135" s="3">
        <v>714.14610000000005</v>
      </c>
      <c r="J1135" s="3">
        <v>22.782608700000001</v>
      </c>
      <c r="K1135" s="3">
        <v>739.19780000000003</v>
      </c>
      <c r="M1135" s="3">
        <v>22.782608700000001</v>
      </c>
      <c r="N1135" s="3">
        <v>727.02560000000005</v>
      </c>
      <c r="P1135" s="3">
        <v>22.782608700000001</v>
      </c>
      <c r="Q1135" s="3">
        <v>780.96799999999996</v>
      </c>
      <c r="S1135" s="3">
        <v>22.782608700000001</v>
      </c>
      <c r="T1135" s="3">
        <v>1009.126</v>
      </c>
      <c r="V1135" s="3">
        <v>22.782608700000001</v>
      </c>
      <c r="W1135" s="3">
        <v>753.21280000000002</v>
      </c>
      <c r="Y1135" s="3">
        <v>22.782608700000001</v>
      </c>
      <c r="Z1135" s="3">
        <v>772.04600000000005</v>
      </c>
      <c r="AB1135" s="3">
        <v>22.782608700000001</v>
      </c>
      <c r="AC1135" s="3">
        <v>945.43299999999999</v>
      </c>
    </row>
    <row r="1136" spans="1:29" ht="15.75" customHeight="1" x14ac:dyDescent="0.2">
      <c r="A1136" s="3">
        <v>22.826087000000001</v>
      </c>
      <c r="B1136" s="3">
        <v>715.47239999999999</v>
      </c>
      <c r="D1136" s="3">
        <v>22.826087000000001</v>
      </c>
      <c r="E1136" s="3">
        <v>740.34960000000001</v>
      </c>
      <c r="G1136" s="3">
        <v>22.826087000000001</v>
      </c>
      <c r="H1136" s="3">
        <v>702.62120000000004</v>
      </c>
      <c r="J1136" s="3">
        <v>22.826087000000001</v>
      </c>
      <c r="K1136" s="3">
        <v>729.04939999999999</v>
      </c>
      <c r="M1136" s="3">
        <v>22.826087000000001</v>
      </c>
      <c r="N1136" s="3">
        <v>716.98720000000003</v>
      </c>
      <c r="P1136" s="3">
        <v>22.826087000000001</v>
      </c>
      <c r="Q1136" s="3">
        <v>788.97799999999995</v>
      </c>
      <c r="S1136" s="3">
        <v>22.826087000000001</v>
      </c>
      <c r="T1136" s="3">
        <v>999.71100000000001</v>
      </c>
      <c r="V1136" s="3">
        <v>22.826087000000001</v>
      </c>
      <c r="W1136" s="3">
        <v>748.42430000000002</v>
      </c>
      <c r="Y1136" s="3">
        <v>22.826087000000001</v>
      </c>
      <c r="Z1136" s="3">
        <v>753.11</v>
      </c>
      <c r="AB1136" s="3">
        <v>22.826087000000001</v>
      </c>
      <c r="AC1136" s="3">
        <v>952.81399999999996</v>
      </c>
    </row>
    <row r="1137" spans="1:29" ht="15.75" customHeight="1" x14ac:dyDescent="0.2">
      <c r="A1137" s="3">
        <v>22.8695652</v>
      </c>
      <c r="B1137" s="3">
        <v>717.07560000000001</v>
      </c>
      <c r="D1137" s="3">
        <v>22.8695652</v>
      </c>
      <c r="E1137" s="3">
        <v>732.6662</v>
      </c>
      <c r="G1137" s="3">
        <v>22.8695652</v>
      </c>
      <c r="H1137" s="3">
        <v>704.822</v>
      </c>
      <c r="J1137" s="3">
        <v>22.8695652</v>
      </c>
      <c r="K1137" s="3">
        <v>734.2106</v>
      </c>
      <c r="M1137" s="3">
        <v>22.8695652</v>
      </c>
      <c r="N1137" s="3">
        <v>721.15189999999996</v>
      </c>
      <c r="P1137" s="3">
        <v>22.8695652</v>
      </c>
      <c r="Q1137" s="3">
        <v>777.59699999999998</v>
      </c>
      <c r="S1137" s="3">
        <v>22.8695652</v>
      </c>
      <c r="T1137" s="3">
        <v>988.10199999999998</v>
      </c>
      <c r="V1137" s="3">
        <v>22.8695652</v>
      </c>
      <c r="W1137" s="3">
        <v>745.30250000000001</v>
      </c>
      <c r="Y1137" s="3">
        <v>22.8695652</v>
      </c>
      <c r="Z1137" s="3">
        <v>748.952</v>
      </c>
      <c r="AB1137" s="3">
        <v>22.8695652</v>
      </c>
      <c r="AC1137" s="3">
        <v>935.553</v>
      </c>
    </row>
    <row r="1138" spans="1:29" ht="15.75" customHeight="1" x14ac:dyDescent="0.2">
      <c r="A1138" s="3">
        <v>22.913043500000001</v>
      </c>
      <c r="B1138" s="3">
        <v>718.67579999999998</v>
      </c>
      <c r="D1138" s="3">
        <v>22.913043500000001</v>
      </c>
      <c r="E1138" s="3">
        <v>742.07820000000004</v>
      </c>
      <c r="G1138" s="3">
        <v>22.913043500000001</v>
      </c>
      <c r="H1138" s="3">
        <v>706.62739999999997</v>
      </c>
      <c r="J1138" s="3">
        <v>22.913043500000001</v>
      </c>
      <c r="K1138" s="3">
        <v>732.55240000000003</v>
      </c>
      <c r="M1138" s="3">
        <v>22.913043500000001</v>
      </c>
      <c r="N1138" s="3">
        <v>724.25409999999999</v>
      </c>
      <c r="P1138" s="3">
        <v>22.913043500000001</v>
      </c>
      <c r="Q1138" s="3">
        <v>807.35699999999997</v>
      </c>
      <c r="S1138" s="3">
        <v>22.913043500000001</v>
      </c>
      <c r="T1138" s="3">
        <v>971.43799999999999</v>
      </c>
      <c r="V1138" s="3">
        <v>22.913043500000001</v>
      </c>
      <c r="W1138" s="3">
        <v>757.3329</v>
      </c>
      <c r="Y1138" s="3">
        <v>22.913043500000001</v>
      </c>
      <c r="Z1138" s="3">
        <v>757.62300000000005</v>
      </c>
      <c r="AB1138" s="3">
        <v>22.913043500000001</v>
      </c>
      <c r="AC1138" s="3">
        <v>959.61900000000003</v>
      </c>
    </row>
    <row r="1139" spans="1:29" ht="15.75" customHeight="1" x14ac:dyDescent="0.2">
      <c r="A1139" s="3">
        <v>22.9565217</v>
      </c>
      <c r="B1139" s="3">
        <v>712.25450000000001</v>
      </c>
      <c r="D1139" s="3">
        <v>22.9565217</v>
      </c>
      <c r="E1139" s="3">
        <v>743.11479999999995</v>
      </c>
      <c r="G1139" s="3">
        <v>22.9565217</v>
      </c>
      <c r="H1139" s="3">
        <v>707.0598</v>
      </c>
      <c r="J1139" s="3">
        <v>22.9565217</v>
      </c>
      <c r="K1139" s="3">
        <v>734.553</v>
      </c>
      <c r="M1139" s="3">
        <v>22.9565217</v>
      </c>
      <c r="N1139" s="3">
        <v>721.27290000000005</v>
      </c>
      <c r="P1139" s="3">
        <v>22.9565217</v>
      </c>
      <c r="Q1139" s="3">
        <v>802.31700000000001</v>
      </c>
      <c r="S1139" s="3">
        <v>22.9565217</v>
      </c>
      <c r="T1139" s="3">
        <v>984.84699999999998</v>
      </c>
      <c r="V1139" s="3">
        <v>22.9565217</v>
      </c>
      <c r="W1139" s="3">
        <v>748.53890000000001</v>
      </c>
      <c r="Y1139" s="3">
        <v>22.9565217</v>
      </c>
      <c r="Z1139" s="3">
        <v>756.71400000000006</v>
      </c>
      <c r="AB1139" s="3">
        <v>22.9565217</v>
      </c>
      <c r="AC1139" s="3">
        <v>953.19</v>
      </c>
    </row>
    <row r="1140" spans="1:29" ht="15.75" customHeight="1" x14ac:dyDescent="0.2">
      <c r="A1140" s="3">
        <v>23</v>
      </c>
      <c r="B1140" s="3">
        <v>709.4819</v>
      </c>
      <c r="D1140" s="3">
        <v>23</v>
      </c>
      <c r="E1140" s="3">
        <v>738.56669999999997</v>
      </c>
      <c r="G1140" s="3">
        <v>23</v>
      </c>
      <c r="H1140" s="3">
        <v>704.11400000000003</v>
      </c>
      <c r="J1140" s="3">
        <v>23</v>
      </c>
      <c r="K1140" s="3">
        <v>733.63469999999995</v>
      </c>
      <c r="M1140" s="3">
        <v>23</v>
      </c>
      <c r="N1140" s="3">
        <v>718.51649999999995</v>
      </c>
      <c r="P1140" s="3">
        <v>23</v>
      </c>
      <c r="Q1140" s="3">
        <v>786.98</v>
      </c>
      <c r="S1140" s="3">
        <v>23</v>
      </c>
      <c r="T1140" s="3">
        <v>982.83199999999999</v>
      </c>
      <c r="V1140" s="3">
        <v>23</v>
      </c>
      <c r="W1140" s="3">
        <v>746.99739999999997</v>
      </c>
      <c r="Y1140" s="3">
        <v>23</v>
      </c>
      <c r="Z1140" s="3">
        <v>769.55399999999997</v>
      </c>
      <c r="AB1140" s="3">
        <v>23</v>
      </c>
      <c r="AC1140" s="3">
        <v>938.35199999999998</v>
      </c>
    </row>
    <row r="1141" spans="1:29" ht="15.75" customHeight="1" x14ac:dyDescent="0.2">
      <c r="A1141" s="3">
        <v>23.0434783</v>
      </c>
      <c r="B1141" s="3">
        <v>714.77030000000002</v>
      </c>
      <c r="D1141" s="3">
        <v>23.0434783</v>
      </c>
      <c r="E1141" s="3">
        <v>739.39970000000005</v>
      </c>
      <c r="G1141" s="3">
        <v>23.0434783</v>
      </c>
      <c r="H1141" s="3">
        <v>700.27369999999996</v>
      </c>
      <c r="J1141" s="3">
        <v>23.0434783</v>
      </c>
      <c r="K1141" s="3">
        <v>733.66160000000002</v>
      </c>
      <c r="M1141" s="3">
        <v>23.0434783</v>
      </c>
      <c r="N1141" s="3">
        <v>717.84079999999994</v>
      </c>
      <c r="P1141" s="3">
        <v>23.0434783</v>
      </c>
      <c r="Q1141" s="3">
        <v>831.56399999999996</v>
      </c>
      <c r="S1141" s="3">
        <v>23.0434783</v>
      </c>
      <c r="T1141" s="3">
        <v>987.28800000000001</v>
      </c>
      <c r="V1141" s="3">
        <v>23.0434783</v>
      </c>
      <c r="W1141" s="3">
        <v>745.68209999999999</v>
      </c>
      <c r="Y1141" s="3">
        <v>23.0434783</v>
      </c>
      <c r="Z1141" s="3">
        <v>773.91499999999996</v>
      </c>
      <c r="AB1141" s="3">
        <v>23.0434783</v>
      </c>
      <c r="AC1141" s="3">
        <v>954.976</v>
      </c>
    </row>
    <row r="1142" spans="1:29" ht="15.75" customHeight="1" x14ac:dyDescent="0.2">
      <c r="A1142" s="3">
        <v>23.086956499999999</v>
      </c>
      <c r="B1142" s="3">
        <v>710.06740000000002</v>
      </c>
      <c r="D1142" s="3">
        <v>23.086956499999999</v>
      </c>
      <c r="E1142" s="3">
        <v>734.36519999999996</v>
      </c>
      <c r="G1142" s="3">
        <v>23.086956499999999</v>
      </c>
      <c r="H1142" s="3">
        <v>704.2183</v>
      </c>
      <c r="J1142" s="3">
        <v>23.086956499999999</v>
      </c>
      <c r="K1142" s="3">
        <v>730.29560000000004</v>
      </c>
      <c r="M1142" s="3">
        <v>23.086956499999999</v>
      </c>
      <c r="N1142" s="3">
        <v>723.33339999999998</v>
      </c>
      <c r="P1142" s="3">
        <v>23.086956499999999</v>
      </c>
      <c r="Q1142" s="3">
        <v>805.22500000000002</v>
      </c>
      <c r="S1142" s="3">
        <v>23.086956499999999</v>
      </c>
      <c r="T1142" s="3">
        <v>988.16300000000001</v>
      </c>
      <c r="V1142" s="3">
        <v>23.086956499999999</v>
      </c>
      <c r="W1142" s="3">
        <v>742.43430000000001</v>
      </c>
      <c r="Y1142" s="3">
        <v>23.086956499999999</v>
      </c>
      <c r="Z1142" s="3">
        <v>782.47900000000004</v>
      </c>
      <c r="AB1142" s="3">
        <v>23.086956499999999</v>
      </c>
      <c r="AC1142" s="3">
        <v>944.66099999999994</v>
      </c>
    </row>
    <row r="1143" spans="1:29" ht="15.75" customHeight="1" x14ac:dyDescent="0.2">
      <c r="A1143" s="3">
        <v>23.1304348</v>
      </c>
      <c r="B1143" s="3">
        <v>714.89279999999997</v>
      </c>
      <c r="D1143" s="3">
        <v>23.1304348</v>
      </c>
      <c r="E1143" s="3">
        <v>742.53390000000002</v>
      </c>
      <c r="G1143" s="3">
        <v>23.1304348</v>
      </c>
      <c r="H1143" s="3">
        <v>706.70010000000002</v>
      </c>
      <c r="J1143" s="3">
        <v>23.1304348</v>
      </c>
      <c r="K1143" s="3">
        <v>729.20129999999995</v>
      </c>
      <c r="M1143" s="3">
        <v>23.1304348</v>
      </c>
      <c r="N1143" s="3">
        <v>724.63030000000003</v>
      </c>
      <c r="P1143" s="3">
        <v>23.1304348</v>
      </c>
      <c r="Q1143" s="3">
        <v>811.32799999999997</v>
      </c>
      <c r="S1143" s="3">
        <v>23.1304348</v>
      </c>
      <c r="T1143" s="3">
        <v>988.85299999999995</v>
      </c>
      <c r="V1143" s="3">
        <v>23.1304348</v>
      </c>
      <c r="W1143" s="3">
        <v>747.79280000000006</v>
      </c>
      <c r="Y1143" s="3">
        <v>23.1304348</v>
      </c>
      <c r="Z1143" s="3">
        <v>782.61500000000001</v>
      </c>
      <c r="AB1143" s="3">
        <v>23.1304348</v>
      </c>
      <c r="AC1143" s="3">
        <v>949.25900000000001</v>
      </c>
    </row>
    <row r="1144" spans="1:29" ht="15.75" customHeight="1" x14ac:dyDescent="0.2">
      <c r="A1144" s="3">
        <v>23.173912999999999</v>
      </c>
      <c r="B1144" s="3">
        <v>709.55269999999996</v>
      </c>
      <c r="D1144" s="3">
        <v>23.173912999999999</v>
      </c>
      <c r="E1144" s="3">
        <v>733.78539999999998</v>
      </c>
      <c r="G1144" s="3">
        <v>23.173912999999999</v>
      </c>
      <c r="H1144" s="3">
        <v>697.8107</v>
      </c>
      <c r="J1144" s="3">
        <v>23.173912999999999</v>
      </c>
      <c r="K1144" s="3">
        <v>729.35509999999999</v>
      </c>
      <c r="M1144" s="3">
        <v>23.173912999999999</v>
      </c>
      <c r="N1144" s="3">
        <v>720.63210000000004</v>
      </c>
      <c r="P1144" s="3">
        <v>23.173912999999999</v>
      </c>
      <c r="Q1144" s="3">
        <v>804.245</v>
      </c>
      <c r="S1144" s="3">
        <v>23.173912999999999</v>
      </c>
      <c r="T1144" s="3">
        <v>975.20600000000002</v>
      </c>
      <c r="V1144" s="3">
        <v>23.173912999999999</v>
      </c>
      <c r="W1144" s="3">
        <v>746.60130000000004</v>
      </c>
      <c r="Y1144" s="3">
        <v>23.173912999999999</v>
      </c>
      <c r="Z1144" s="3">
        <v>786.54600000000005</v>
      </c>
      <c r="AB1144" s="3">
        <v>23.173912999999999</v>
      </c>
      <c r="AC1144" s="3">
        <v>915.255</v>
      </c>
    </row>
    <row r="1145" spans="1:29" ht="15.75" customHeight="1" x14ac:dyDescent="0.2">
      <c r="A1145" s="3">
        <v>23.217391299999999</v>
      </c>
      <c r="B1145" s="3">
        <v>713.23649999999998</v>
      </c>
      <c r="D1145" s="3">
        <v>23.217391299999999</v>
      </c>
      <c r="E1145" s="3">
        <v>737.80190000000005</v>
      </c>
      <c r="G1145" s="3">
        <v>23.217391299999999</v>
      </c>
      <c r="H1145" s="3">
        <v>712.1327</v>
      </c>
      <c r="J1145" s="3">
        <v>23.217391299999999</v>
      </c>
      <c r="K1145" s="3">
        <v>734.8972</v>
      </c>
      <c r="M1145" s="3">
        <v>23.217391299999999</v>
      </c>
      <c r="N1145" s="3">
        <v>724.6902</v>
      </c>
      <c r="P1145" s="3">
        <v>23.217391299999999</v>
      </c>
      <c r="Q1145" s="3">
        <v>796.54600000000005</v>
      </c>
      <c r="S1145" s="3">
        <v>23.217391299999999</v>
      </c>
      <c r="T1145" s="3">
        <v>962.74900000000002</v>
      </c>
      <c r="V1145" s="3">
        <v>23.217391299999999</v>
      </c>
      <c r="W1145" s="3">
        <v>745.69830000000002</v>
      </c>
      <c r="Y1145" s="3">
        <v>23.217391299999999</v>
      </c>
      <c r="Z1145" s="3">
        <v>790.60199999999998</v>
      </c>
      <c r="AB1145" s="3">
        <v>23.217391299999999</v>
      </c>
      <c r="AC1145" s="3">
        <v>944.84</v>
      </c>
    </row>
    <row r="1146" spans="1:29" ht="15.75" customHeight="1" x14ac:dyDescent="0.2">
      <c r="A1146" s="3">
        <v>23.260869599999999</v>
      </c>
      <c r="B1146" s="3">
        <v>715.35130000000004</v>
      </c>
      <c r="D1146" s="3">
        <v>23.260869599999999</v>
      </c>
      <c r="E1146" s="3">
        <v>741.76670000000001</v>
      </c>
      <c r="G1146" s="3">
        <v>23.260869599999999</v>
      </c>
      <c r="H1146" s="3">
        <v>703.5847</v>
      </c>
      <c r="J1146" s="3">
        <v>23.260869599999999</v>
      </c>
      <c r="K1146" s="3">
        <v>737.91070000000002</v>
      </c>
      <c r="M1146" s="3">
        <v>23.260869599999999</v>
      </c>
      <c r="N1146" s="3">
        <v>726.05240000000003</v>
      </c>
      <c r="P1146" s="3">
        <v>23.260869599999999</v>
      </c>
      <c r="Q1146" s="3">
        <v>809.577</v>
      </c>
      <c r="S1146" s="3">
        <v>23.260869599999999</v>
      </c>
      <c r="T1146" s="3">
        <v>957.09799999999996</v>
      </c>
      <c r="V1146" s="3">
        <v>23.260869599999999</v>
      </c>
      <c r="W1146" s="3">
        <v>749.78470000000004</v>
      </c>
      <c r="Y1146" s="3">
        <v>23.260869599999999</v>
      </c>
      <c r="Z1146" s="3">
        <v>788.67499999999995</v>
      </c>
      <c r="AB1146" s="3">
        <v>23.260869599999999</v>
      </c>
      <c r="AC1146" s="3">
        <v>951.27</v>
      </c>
    </row>
    <row r="1147" spans="1:29" ht="15.75" customHeight="1" x14ac:dyDescent="0.2">
      <c r="A1147" s="3">
        <v>23.304347799999999</v>
      </c>
      <c r="B1147" s="3">
        <v>708.90030000000002</v>
      </c>
      <c r="D1147" s="3">
        <v>23.304347799999999</v>
      </c>
      <c r="E1147" s="3">
        <v>740.81200000000001</v>
      </c>
      <c r="G1147" s="3">
        <v>23.304347799999999</v>
      </c>
      <c r="H1147" s="3">
        <v>703.88289999999995</v>
      </c>
      <c r="J1147" s="3">
        <v>23.304347799999999</v>
      </c>
      <c r="K1147" s="3">
        <v>730.12699999999995</v>
      </c>
      <c r="M1147" s="3">
        <v>23.304347799999999</v>
      </c>
      <c r="N1147" s="3">
        <v>721.99390000000005</v>
      </c>
      <c r="P1147" s="3">
        <v>23.304347799999999</v>
      </c>
      <c r="Q1147" s="3">
        <v>785.30499999999995</v>
      </c>
      <c r="S1147" s="3">
        <v>23.304347799999999</v>
      </c>
      <c r="T1147" s="3">
        <v>976.875</v>
      </c>
      <c r="V1147" s="3">
        <v>23.304347799999999</v>
      </c>
      <c r="W1147" s="3">
        <v>746.14430000000004</v>
      </c>
      <c r="Y1147" s="3">
        <v>23.304347799999999</v>
      </c>
      <c r="Z1147" s="3">
        <v>780.55100000000004</v>
      </c>
      <c r="AB1147" s="3">
        <v>23.304347799999999</v>
      </c>
      <c r="AC1147" s="3">
        <v>941.97400000000005</v>
      </c>
    </row>
    <row r="1148" spans="1:29" ht="15.75" customHeight="1" x14ac:dyDescent="0.2">
      <c r="A1148" s="3">
        <v>23.347826099999999</v>
      </c>
      <c r="B1148" s="3">
        <v>706.61710000000005</v>
      </c>
      <c r="D1148" s="3">
        <v>23.347826099999999</v>
      </c>
      <c r="E1148" s="3">
        <v>733.7011</v>
      </c>
      <c r="G1148" s="3">
        <v>23.347826099999999</v>
      </c>
      <c r="H1148" s="3">
        <v>707.74620000000004</v>
      </c>
      <c r="J1148" s="3">
        <v>23.347826099999999</v>
      </c>
      <c r="K1148" s="3">
        <v>725.94970000000001</v>
      </c>
      <c r="M1148" s="3">
        <v>23.347826099999999</v>
      </c>
      <c r="N1148" s="3">
        <v>718.0181</v>
      </c>
      <c r="P1148" s="3">
        <v>23.347826099999999</v>
      </c>
      <c r="Q1148" s="3">
        <v>799.86300000000006</v>
      </c>
      <c r="S1148" s="3">
        <v>23.347826099999999</v>
      </c>
      <c r="T1148" s="3">
        <v>970.81200000000001</v>
      </c>
      <c r="V1148" s="3">
        <v>23.347826099999999</v>
      </c>
      <c r="W1148" s="3">
        <v>747.0222</v>
      </c>
      <c r="Y1148" s="3">
        <v>23.347826099999999</v>
      </c>
      <c r="Z1148" s="3">
        <v>779.35900000000004</v>
      </c>
      <c r="AB1148" s="3">
        <v>23.347826099999999</v>
      </c>
      <c r="AC1148" s="3">
        <v>935.16600000000005</v>
      </c>
    </row>
    <row r="1149" spans="1:29" ht="15.75" customHeight="1" x14ac:dyDescent="0.2">
      <c r="A1149" s="3">
        <v>23.391304300000002</v>
      </c>
      <c r="B1149" s="3">
        <v>712.25969999999995</v>
      </c>
      <c r="D1149" s="3">
        <v>23.391304300000002</v>
      </c>
      <c r="E1149" s="3">
        <v>740.84630000000004</v>
      </c>
      <c r="G1149" s="3">
        <v>23.391304300000002</v>
      </c>
      <c r="H1149" s="3">
        <v>708.43700000000001</v>
      </c>
      <c r="J1149" s="3">
        <v>23.391304300000002</v>
      </c>
      <c r="K1149" s="3">
        <v>727.96640000000002</v>
      </c>
      <c r="M1149" s="3">
        <v>23.391304300000002</v>
      </c>
      <c r="N1149" s="3">
        <v>721.18230000000005</v>
      </c>
      <c r="P1149" s="3">
        <v>23.391304300000002</v>
      </c>
      <c r="Q1149" s="3">
        <v>796.56500000000005</v>
      </c>
      <c r="S1149" s="3">
        <v>23.391304300000002</v>
      </c>
      <c r="T1149" s="3">
        <v>954.11199999999997</v>
      </c>
      <c r="V1149" s="3">
        <v>23.391304300000002</v>
      </c>
      <c r="W1149" s="3">
        <v>742.00429999999994</v>
      </c>
      <c r="Y1149" s="3">
        <v>23.391304300000002</v>
      </c>
      <c r="Z1149" s="3">
        <v>777.81500000000005</v>
      </c>
      <c r="AB1149" s="3">
        <v>23.391304300000002</v>
      </c>
      <c r="AC1149" s="3">
        <v>942.66099999999994</v>
      </c>
    </row>
    <row r="1150" spans="1:29" ht="15.75" customHeight="1" x14ac:dyDescent="0.2">
      <c r="A1150" s="3">
        <v>23.434782599999998</v>
      </c>
      <c r="B1150" s="3">
        <v>714.02760000000001</v>
      </c>
      <c r="D1150" s="3">
        <v>23.434782599999998</v>
      </c>
      <c r="E1150" s="3">
        <v>731.36599999999999</v>
      </c>
      <c r="G1150" s="3">
        <v>23.434782599999998</v>
      </c>
      <c r="H1150" s="3">
        <v>710.4461</v>
      </c>
      <c r="J1150" s="3">
        <v>23.434782599999998</v>
      </c>
      <c r="K1150" s="3">
        <v>726.90030000000002</v>
      </c>
      <c r="M1150" s="3">
        <v>23.434782599999998</v>
      </c>
      <c r="N1150" s="3">
        <v>720.71230000000003</v>
      </c>
      <c r="P1150" s="3">
        <v>23.434782599999998</v>
      </c>
      <c r="Q1150" s="3">
        <v>819.54</v>
      </c>
      <c r="S1150" s="3">
        <v>23.434782599999998</v>
      </c>
      <c r="T1150" s="3">
        <v>968.327</v>
      </c>
      <c r="V1150" s="3">
        <v>23.434782599999998</v>
      </c>
      <c r="W1150" s="3">
        <v>747.27059999999994</v>
      </c>
      <c r="Y1150" s="3">
        <v>23.434782599999998</v>
      </c>
      <c r="Z1150" s="3">
        <v>773.39400000000001</v>
      </c>
      <c r="AB1150" s="3">
        <v>23.434782599999998</v>
      </c>
      <c r="AC1150" s="3">
        <v>936.87400000000002</v>
      </c>
    </row>
    <row r="1151" spans="1:29" ht="15.75" customHeight="1" x14ac:dyDescent="0.2">
      <c r="A1151" s="3">
        <v>23.478260899999999</v>
      </c>
      <c r="B1151" s="3">
        <v>709.78790000000004</v>
      </c>
      <c r="D1151" s="3">
        <v>23.478260899999999</v>
      </c>
      <c r="E1151" s="3">
        <v>737.91539999999998</v>
      </c>
      <c r="G1151" s="3">
        <v>23.478260899999999</v>
      </c>
      <c r="H1151" s="3">
        <v>707.3383</v>
      </c>
      <c r="J1151" s="3">
        <v>23.478260899999999</v>
      </c>
      <c r="K1151" s="3">
        <v>741.15589999999997</v>
      </c>
      <c r="M1151" s="3">
        <v>23.478260899999999</v>
      </c>
      <c r="N1151" s="3">
        <v>723.84299999999996</v>
      </c>
      <c r="P1151" s="3">
        <v>23.478260899999999</v>
      </c>
      <c r="Q1151" s="3">
        <v>815.26800000000003</v>
      </c>
      <c r="S1151" s="3">
        <v>23.478260899999999</v>
      </c>
      <c r="T1151" s="3">
        <v>983.13900000000001</v>
      </c>
      <c r="V1151" s="3">
        <v>23.478260899999999</v>
      </c>
      <c r="W1151" s="3">
        <v>747.28560000000004</v>
      </c>
      <c r="Y1151" s="3">
        <v>23.478260899999999</v>
      </c>
      <c r="Z1151" s="3">
        <v>794.67200000000003</v>
      </c>
      <c r="AB1151" s="3">
        <v>23.478260899999999</v>
      </c>
      <c r="AC1151" s="3">
        <v>938.25699999999995</v>
      </c>
    </row>
    <row r="1152" spans="1:29" ht="15.75" customHeight="1" x14ac:dyDescent="0.2">
      <c r="A1152" s="3">
        <v>23.521739100000001</v>
      </c>
      <c r="B1152" s="3">
        <v>707.05050000000006</v>
      </c>
      <c r="D1152" s="3">
        <v>23.521739100000001</v>
      </c>
      <c r="E1152" s="3">
        <v>736.26559999999995</v>
      </c>
      <c r="G1152" s="3">
        <v>23.521739100000001</v>
      </c>
      <c r="H1152" s="3">
        <v>700.42650000000003</v>
      </c>
      <c r="J1152" s="3">
        <v>23.521739100000001</v>
      </c>
      <c r="K1152" s="3">
        <v>734.11959999999999</v>
      </c>
      <c r="M1152" s="3">
        <v>23.521739100000001</v>
      </c>
      <c r="N1152" s="3">
        <v>724.8143</v>
      </c>
      <c r="P1152" s="3">
        <v>23.521739100000001</v>
      </c>
      <c r="Q1152" s="3">
        <v>789.74900000000002</v>
      </c>
      <c r="S1152" s="3">
        <v>23.521739100000001</v>
      </c>
      <c r="T1152" s="3">
        <v>974.41800000000001</v>
      </c>
      <c r="V1152" s="3">
        <v>23.521739100000001</v>
      </c>
      <c r="W1152" s="3">
        <v>744.03240000000005</v>
      </c>
      <c r="Y1152" s="3">
        <v>23.521739100000001</v>
      </c>
      <c r="Z1152" s="3">
        <v>773.77499999999998</v>
      </c>
      <c r="AB1152" s="3">
        <v>23.521739100000001</v>
      </c>
      <c r="AC1152" s="3">
        <v>945.09799999999996</v>
      </c>
    </row>
    <row r="1153" spans="1:29" ht="15.75" customHeight="1" x14ac:dyDescent="0.2">
      <c r="A1153" s="3">
        <v>23.565217400000002</v>
      </c>
      <c r="B1153" s="3">
        <v>709.22299999999996</v>
      </c>
      <c r="D1153" s="3">
        <v>23.565217400000002</v>
      </c>
      <c r="E1153" s="3">
        <v>736.7944</v>
      </c>
      <c r="G1153" s="3">
        <v>23.565217400000002</v>
      </c>
      <c r="H1153" s="3">
        <v>703.45039999999995</v>
      </c>
      <c r="J1153" s="3">
        <v>23.565217400000002</v>
      </c>
      <c r="K1153" s="3">
        <v>736.81730000000005</v>
      </c>
      <c r="M1153" s="3">
        <v>23.565217400000002</v>
      </c>
      <c r="N1153" s="3">
        <v>721.53420000000006</v>
      </c>
      <c r="P1153" s="3">
        <v>23.565217400000002</v>
      </c>
      <c r="Q1153" s="3">
        <v>820.28599999999994</v>
      </c>
      <c r="S1153" s="3">
        <v>23.565217400000002</v>
      </c>
      <c r="T1153" s="3">
        <v>961.35299999999995</v>
      </c>
      <c r="V1153" s="3">
        <v>23.565217400000002</v>
      </c>
      <c r="W1153" s="3">
        <v>743.87739999999997</v>
      </c>
      <c r="Y1153" s="3">
        <v>23.565217400000002</v>
      </c>
      <c r="Z1153" s="3">
        <v>785.22299999999996</v>
      </c>
      <c r="AB1153" s="3">
        <v>23.565217400000002</v>
      </c>
      <c r="AC1153" s="3">
        <v>948.22</v>
      </c>
    </row>
    <row r="1154" spans="1:29" ht="15.75" customHeight="1" x14ac:dyDescent="0.2">
      <c r="A1154" s="3">
        <v>23.608695699999998</v>
      </c>
      <c r="B1154" s="3">
        <v>706.9742</v>
      </c>
      <c r="D1154" s="3">
        <v>23.608695699999998</v>
      </c>
      <c r="E1154" s="3">
        <v>733.87800000000004</v>
      </c>
      <c r="G1154" s="3">
        <v>23.608695699999998</v>
      </c>
      <c r="H1154" s="3">
        <v>700.27070000000003</v>
      </c>
      <c r="J1154" s="3">
        <v>23.608695699999998</v>
      </c>
      <c r="K1154" s="3">
        <v>731.55229999999995</v>
      </c>
      <c r="M1154" s="3">
        <v>23.608695699999998</v>
      </c>
      <c r="N1154" s="3">
        <v>719.41750000000002</v>
      </c>
      <c r="P1154" s="3">
        <v>23.608695699999998</v>
      </c>
      <c r="Q1154" s="3">
        <v>770.78200000000004</v>
      </c>
      <c r="S1154" s="3">
        <v>23.608695699999998</v>
      </c>
      <c r="T1154" s="3">
        <v>946.17499999999995</v>
      </c>
      <c r="V1154" s="3">
        <v>23.608695699999998</v>
      </c>
      <c r="W1154" s="3">
        <v>744.31050000000005</v>
      </c>
      <c r="Y1154" s="3">
        <v>23.608695699999998</v>
      </c>
      <c r="Z1154" s="3">
        <v>760.00800000000004</v>
      </c>
      <c r="AB1154" s="3">
        <v>23.608695699999998</v>
      </c>
      <c r="AC1154" s="3">
        <v>928.48800000000006</v>
      </c>
    </row>
    <row r="1155" spans="1:29" ht="15.75" customHeight="1" x14ac:dyDescent="0.2">
      <c r="A1155" s="3">
        <v>23.652173900000001</v>
      </c>
      <c r="B1155" s="3">
        <v>715.72979999999995</v>
      </c>
      <c r="D1155" s="3">
        <v>23.652173900000001</v>
      </c>
      <c r="E1155" s="3">
        <v>737.87469999999996</v>
      </c>
      <c r="G1155" s="3">
        <v>23.652173900000001</v>
      </c>
      <c r="H1155" s="3">
        <v>706.48620000000005</v>
      </c>
      <c r="J1155" s="3">
        <v>23.652173900000001</v>
      </c>
      <c r="K1155" s="3">
        <v>738.34810000000004</v>
      </c>
      <c r="M1155" s="3">
        <v>23.652173900000001</v>
      </c>
      <c r="N1155" s="3">
        <v>727.96690000000001</v>
      </c>
      <c r="P1155" s="3">
        <v>23.652173900000001</v>
      </c>
      <c r="Q1155" s="3">
        <v>788.14</v>
      </c>
      <c r="S1155" s="3">
        <v>23.652173900000001</v>
      </c>
      <c r="T1155" s="3">
        <v>966.803</v>
      </c>
      <c r="V1155" s="3">
        <v>23.652173900000001</v>
      </c>
      <c r="W1155" s="3">
        <v>749.39559999999994</v>
      </c>
      <c r="Y1155" s="3">
        <v>23.652173900000001</v>
      </c>
      <c r="Z1155" s="3">
        <v>777.77</v>
      </c>
      <c r="AB1155" s="3">
        <v>23.652173900000001</v>
      </c>
      <c r="AC1155" s="3">
        <v>950.85199999999998</v>
      </c>
    </row>
    <row r="1156" spans="1:29" ht="15.75" customHeight="1" x14ac:dyDescent="0.2">
      <c r="A1156" s="3">
        <v>23.695652200000001</v>
      </c>
      <c r="B1156" s="3">
        <v>701.17420000000004</v>
      </c>
      <c r="D1156" s="3">
        <v>23.695652200000001</v>
      </c>
      <c r="E1156" s="3">
        <v>730.23720000000003</v>
      </c>
      <c r="G1156" s="3">
        <v>23.695652200000001</v>
      </c>
      <c r="H1156" s="3">
        <v>704.4171</v>
      </c>
      <c r="J1156" s="3">
        <v>23.695652200000001</v>
      </c>
      <c r="K1156" s="3">
        <v>727.01670000000001</v>
      </c>
      <c r="M1156" s="3">
        <v>23.695652200000001</v>
      </c>
      <c r="N1156" s="3">
        <v>720.80579999999998</v>
      </c>
      <c r="P1156" s="3">
        <v>23.695652200000001</v>
      </c>
      <c r="Q1156" s="3">
        <v>793.45799999999997</v>
      </c>
      <c r="S1156" s="3">
        <v>23.695652200000001</v>
      </c>
      <c r="T1156" s="3">
        <v>942.04200000000003</v>
      </c>
      <c r="V1156" s="3">
        <v>23.695652200000001</v>
      </c>
      <c r="W1156" s="3">
        <v>740.99019999999996</v>
      </c>
      <c r="Y1156" s="3">
        <v>23.695652200000001</v>
      </c>
      <c r="Z1156" s="3">
        <v>774.16800000000001</v>
      </c>
      <c r="AB1156" s="3">
        <v>23.695652200000001</v>
      </c>
      <c r="AC1156" s="3">
        <v>940.62699999999995</v>
      </c>
    </row>
    <row r="1157" spans="1:29" ht="15.75" customHeight="1" x14ac:dyDescent="0.2">
      <c r="A1157" s="3">
        <v>23.739130400000001</v>
      </c>
      <c r="B1157" s="3">
        <v>705.36469999999997</v>
      </c>
      <c r="D1157" s="3">
        <v>23.739130400000001</v>
      </c>
      <c r="E1157" s="3">
        <v>735.40480000000002</v>
      </c>
      <c r="G1157" s="3">
        <v>23.739130400000001</v>
      </c>
      <c r="H1157" s="3">
        <v>704.89120000000003</v>
      </c>
      <c r="J1157" s="3">
        <v>23.739130400000001</v>
      </c>
      <c r="K1157" s="3">
        <v>732.70410000000004</v>
      </c>
      <c r="M1157" s="3">
        <v>23.739130400000001</v>
      </c>
      <c r="N1157" s="3">
        <v>716.81870000000004</v>
      </c>
      <c r="P1157" s="3">
        <v>23.739130400000001</v>
      </c>
      <c r="Q1157" s="3">
        <v>790.01800000000003</v>
      </c>
      <c r="S1157" s="3">
        <v>23.739130400000001</v>
      </c>
      <c r="T1157" s="3">
        <v>950.11900000000003</v>
      </c>
      <c r="V1157" s="3">
        <v>23.739130400000001</v>
      </c>
      <c r="W1157" s="3">
        <v>732.34360000000004</v>
      </c>
      <c r="Y1157" s="3">
        <v>23.739130400000001</v>
      </c>
      <c r="Z1157" s="3">
        <v>762.69200000000001</v>
      </c>
      <c r="AB1157" s="3">
        <v>23.739130400000001</v>
      </c>
      <c r="AC1157" s="3">
        <v>941.23299999999995</v>
      </c>
    </row>
    <row r="1158" spans="1:29" ht="15.75" customHeight="1" x14ac:dyDescent="0.2">
      <c r="A1158" s="3">
        <v>23.782608700000001</v>
      </c>
      <c r="B1158" s="3">
        <v>709.60249999999996</v>
      </c>
      <c r="D1158" s="3">
        <v>23.782608700000001</v>
      </c>
      <c r="E1158" s="3">
        <v>738.04880000000003</v>
      </c>
      <c r="G1158" s="3">
        <v>23.782608700000001</v>
      </c>
      <c r="H1158" s="3">
        <v>710.62519999999995</v>
      </c>
      <c r="J1158" s="3">
        <v>23.782608700000001</v>
      </c>
      <c r="K1158" s="3">
        <v>732.7627</v>
      </c>
      <c r="M1158" s="3">
        <v>23.782608700000001</v>
      </c>
      <c r="N1158" s="3">
        <v>722.27440000000001</v>
      </c>
      <c r="P1158" s="3">
        <v>23.782608700000001</v>
      </c>
      <c r="Q1158" s="3">
        <v>788.72</v>
      </c>
      <c r="S1158" s="3">
        <v>23.782608700000001</v>
      </c>
      <c r="T1158" s="3">
        <v>961.42100000000005</v>
      </c>
      <c r="V1158" s="3">
        <v>23.782608700000001</v>
      </c>
      <c r="W1158" s="3">
        <v>750.28049999999996</v>
      </c>
      <c r="Y1158" s="3">
        <v>23.782608700000001</v>
      </c>
      <c r="Z1158" s="3">
        <v>773.21900000000005</v>
      </c>
      <c r="AB1158" s="3">
        <v>23.782608700000001</v>
      </c>
      <c r="AC1158" s="3">
        <v>948.48099999999999</v>
      </c>
    </row>
    <row r="1159" spans="1:29" ht="15.75" customHeight="1" x14ac:dyDescent="0.2">
      <c r="A1159" s="3">
        <v>23.826087000000001</v>
      </c>
      <c r="B1159" s="3">
        <v>712.31380000000001</v>
      </c>
      <c r="D1159" s="3">
        <v>23.826087000000001</v>
      </c>
      <c r="E1159" s="3">
        <v>738.0471</v>
      </c>
      <c r="G1159" s="3">
        <v>23.826087000000001</v>
      </c>
      <c r="H1159" s="3">
        <v>704.43669999999997</v>
      </c>
      <c r="J1159" s="3">
        <v>23.826087000000001</v>
      </c>
      <c r="K1159" s="3">
        <v>736.36879999999996</v>
      </c>
      <c r="M1159" s="3">
        <v>23.826087000000001</v>
      </c>
      <c r="N1159" s="3">
        <v>720.40239999999994</v>
      </c>
      <c r="P1159" s="3">
        <v>23.826087000000001</v>
      </c>
      <c r="Q1159" s="3">
        <v>800.86400000000003</v>
      </c>
      <c r="S1159" s="3">
        <v>23.826087000000001</v>
      </c>
      <c r="T1159" s="3">
        <v>966.346</v>
      </c>
      <c r="V1159" s="3">
        <v>23.826087000000001</v>
      </c>
      <c r="W1159" s="3">
        <v>739.15260000000001</v>
      </c>
      <c r="Y1159" s="3">
        <v>23.826087000000001</v>
      </c>
      <c r="Z1159" s="3">
        <v>783.88699999999994</v>
      </c>
      <c r="AB1159" s="3">
        <v>23.826087000000001</v>
      </c>
      <c r="AC1159" s="3">
        <v>948.67700000000002</v>
      </c>
    </row>
    <row r="1160" spans="1:29" ht="15.75" customHeight="1" x14ac:dyDescent="0.2">
      <c r="A1160" s="3">
        <v>23.8695652</v>
      </c>
      <c r="B1160" s="3">
        <v>711.24170000000004</v>
      </c>
      <c r="D1160" s="3">
        <v>23.8695652</v>
      </c>
      <c r="E1160" s="3">
        <v>735.1155</v>
      </c>
      <c r="G1160" s="3">
        <v>23.8695652</v>
      </c>
      <c r="H1160" s="3">
        <v>699.47069999999997</v>
      </c>
      <c r="J1160" s="3">
        <v>23.8695652</v>
      </c>
      <c r="K1160" s="3">
        <v>737.49130000000002</v>
      </c>
      <c r="M1160" s="3">
        <v>23.8695652</v>
      </c>
      <c r="N1160" s="3">
        <v>719.45899999999995</v>
      </c>
      <c r="P1160" s="3">
        <v>23.8695652</v>
      </c>
      <c r="Q1160" s="3">
        <v>784.91200000000003</v>
      </c>
      <c r="S1160" s="3">
        <v>23.8695652</v>
      </c>
      <c r="T1160" s="3">
        <v>959.91099999999994</v>
      </c>
      <c r="V1160" s="3">
        <v>23.8695652</v>
      </c>
      <c r="W1160" s="3">
        <v>737.69269999999995</v>
      </c>
      <c r="Y1160" s="3">
        <v>23.8695652</v>
      </c>
      <c r="Z1160" s="3">
        <v>761.13300000000004</v>
      </c>
      <c r="AB1160" s="3">
        <v>23.8695652</v>
      </c>
      <c r="AC1160" s="3">
        <v>944.52300000000002</v>
      </c>
    </row>
    <row r="1161" spans="1:29" ht="15.75" customHeight="1" x14ac:dyDescent="0.2">
      <c r="A1161" s="3">
        <v>23.913043500000001</v>
      </c>
      <c r="B1161" s="3">
        <v>711.58420000000001</v>
      </c>
      <c r="D1161" s="3">
        <v>23.913043500000001</v>
      </c>
      <c r="E1161" s="3">
        <v>732.7079</v>
      </c>
      <c r="G1161" s="3">
        <v>23.913043500000001</v>
      </c>
      <c r="H1161" s="3">
        <v>704.86040000000003</v>
      </c>
      <c r="J1161" s="3">
        <v>23.913043500000001</v>
      </c>
      <c r="K1161" s="3">
        <v>736.13589999999999</v>
      </c>
      <c r="M1161" s="3">
        <v>23.913043500000001</v>
      </c>
      <c r="N1161" s="3">
        <v>724.428</v>
      </c>
      <c r="P1161" s="3">
        <v>23.913043500000001</v>
      </c>
      <c r="Q1161" s="3">
        <v>796.21600000000001</v>
      </c>
      <c r="S1161" s="3">
        <v>23.913043500000001</v>
      </c>
      <c r="T1161" s="3">
        <v>945.07899999999995</v>
      </c>
      <c r="V1161" s="3">
        <v>23.913043500000001</v>
      </c>
      <c r="W1161" s="3">
        <v>743.22019999999998</v>
      </c>
      <c r="Y1161" s="3">
        <v>23.913043500000001</v>
      </c>
      <c r="Z1161" s="3">
        <v>769.77700000000004</v>
      </c>
      <c r="AB1161" s="3">
        <v>23.913043500000001</v>
      </c>
      <c r="AC1161" s="3">
        <v>968.09699999999998</v>
      </c>
    </row>
    <row r="1162" spans="1:29" ht="15.75" customHeight="1" x14ac:dyDescent="0.2">
      <c r="A1162" s="3">
        <v>23.9565217</v>
      </c>
      <c r="B1162" s="3">
        <v>712.47159999999997</v>
      </c>
      <c r="D1162" s="3">
        <v>23.9565217</v>
      </c>
      <c r="E1162" s="3">
        <v>734.03330000000005</v>
      </c>
      <c r="G1162" s="3">
        <v>23.9565217</v>
      </c>
      <c r="H1162" s="3">
        <v>699.92340000000002</v>
      </c>
      <c r="J1162" s="3">
        <v>23.9565217</v>
      </c>
      <c r="K1162" s="3">
        <v>739.85239999999999</v>
      </c>
      <c r="M1162" s="3">
        <v>23.9565217</v>
      </c>
      <c r="N1162" s="3">
        <v>725.36599999999999</v>
      </c>
      <c r="P1162" s="3">
        <v>23.9565217</v>
      </c>
      <c r="Q1162" s="3">
        <v>791.88900000000001</v>
      </c>
      <c r="S1162" s="3">
        <v>23.9565217</v>
      </c>
      <c r="T1162" s="3">
        <v>942.60400000000004</v>
      </c>
      <c r="V1162" s="3">
        <v>23.9565217</v>
      </c>
      <c r="W1162" s="3">
        <v>744.29060000000004</v>
      </c>
      <c r="Y1162" s="3">
        <v>23.9565217</v>
      </c>
      <c r="Z1162" s="3">
        <v>773.26300000000003</v>
      </c>
      <c r="AB1162" s="3">
        <v>23.9565217</v>
      </c>
      <c r="AC1162" s="3">
        <v>975.73</v>
      </c>
    </row>
    <row r="1163" spans="1:29" ht="15.75" customHeight="1" x14ac:dyDescent="0.2">
      <c r="A1163" s="3">
        <v>24</v>
      </c>
      <c r="B1163" s="3">
        <v>709.81730000000005</v>
      </c>
      <c r="D1163" s="3">
        <v>24</v>
      </c>
      <c r="E1163" s="3">
        <v>737.36900000000003</v>
      </c>
      <c r="G1163" s="3">
        <v>24</v>
      </c>
      <c r="H1163" s="3">
        <v>708.28449999999998</v>
      </c>
      <c r="J1163" s="3">
        <v>24</v>
      </c>
      <c r="K1163" s="3">
        <v>735.28060000000005</v>
      </c>
      <c r="M1163" s="3">
        <v>24</v>
      </c>
      <c r="N1163" s="3">
        <v>721.46889999999996</v>
      </c>
      <c r="P1163" s="3">
        <v>24</v>
      </c>
      <c r="Q1163" s="3">
        <v>773.053</v>
      </c>
      <c r="S1163" s="3">
        <v>24</v>
      </c>
      <c r="T1163" s="3">
        <v>952.52599999999995</v>
      </c>
      <c r="V1163" s="3">
        <v>24</v>
      </c>
      <c r="W1163" s="3">
        <v>740.64160000000004</v>
      </c>
      <c r="Y1163" s="3">
        <v>24</v>
      </c>
      <c r="Z1163" s="3">
        <v>765.44799999999998</v>
      </c>
      <c r="AB1163" s="3">
        <v>24</v>
      </c>
      <c r="AC1163" s="3">
        <v>947.77</v>
      </c>
    </row>
    <row r="1164" spans="1:29" ht="15.75" customHeight="1" x14ac:dyDescent="0.2">
      <c r="A1164" s="3">
        <v>24.0434783</v>
      </c>
      <c r="B1164" s="3">
        <v>708.57249999999999</v>
      </c>
      <c r="D1164" s="3">
        <v>24.0434783</v>
      </c>
      <c r="E1164" s="3">
        <v>738.67</v>
      </c>
      <c r="G1164" s="3">
        <v>24.0434783</v>
      </c>
      <c r="H1164" s="3">
        <v>700.32470000000001</v>
      </c>
      <c r="J1164" s="3">
        <v>24.0434783</v>
      </c>
      <c r="K1164" s="3">
        <v>731.59320000000002</v>
      </c>
      <c r="M1164" s="3">
        <v>24.0434783</v>
      </c>
      <c r="N1164" s="3">
        <v>719.60919999999999</v>
      </c>
      <c r="P1164" s="3">
        <v>24.0434783</v>
      </c>
      <c r="Q1164" s="3">
        <v>784.98</v>
      </c>
      <c r="S1164" s="3">
        <v>24.0434783</v>
      </c>
      <c r="T1164" s="3">
        <v>965.44899999999996</v>
      </c>
      <c r="V1164" s="3">
        <v>24.0434783</v>
      </c>
      <c r="W1164" s="3">
        <v>736.8297</v>
      </c>
      <c r="Y1164" s="3">
        <v>24.0434783</v>
      </c>
      <c r="Z1164" s="3">
        <v>775.18600000000004</v>
      </c>
      <c r="AB1164" s="3">
        <v>24.0434783</v>
      </c>
      <c r="AC1164" s="3">
        <v>961.26700000000005</v>
      </c>
    </row>
    <row r="1165" spans="1:29" ht="15.75" customHeight="1" x14ac:dyDescent="0.2">
      <c r="A1165" s="3">
        <v>24.086956499999999</v>
      </c>
      <c r="B1165" s="3">
        <v>708.63589999999999</v>
      </c>
      <c r="D1165" s="3">
        <v>24.086956499999999</v>
      </c>
      <c r="E1165" s="3">
        <v>737.05799999999999</v>
      </c>
      <c r="G1165" s="3">
        <v>24.086956499999999</v>
      </c>
      <c r="H1165" s="3">
        <v>697.09810000000004</v>
      </c>
      <c r="J1165" s="3">
        <v>24.086956499999999</v>
      </c>
      <c r="K1165" s="3">
        <v>724.57420000000002</v>
      </c>
      <c r="M1165" s="3">
        <v>24.086956499999999</v>
      </c>
      <c r="N1165" s="3">
        <v>711.71500000000003</v>
      </c>
      <c r="P1165" s="3">
        <v>24.086956499999999</v>
      </c>
      <c r="Q1165" s="3">
        <v>787.37099999999998</v>
      </c>
      <c r="S1165" s="3">
        <v>24.086956499999999</v>
      </c>
      <c r="T1165" s="3">
        <v>925.70899999999995</v>
      </c>
      <c r="V1165" s="3">
        <v>24.086956499999999</v>
      </c>
      <c r="W1165" s="3">
        <v>738.82989999999995</v>
      </c>
      <c r="Y1165" s="3">
        <v>24.086956499999999</v>
      </c>
      <c r="Z1165" s="3">
        <v>750.46</v>
      </c>
      <c r="AB1165" s="3">
        <v>24.086956499999999</v>
      </c>
      <c r="AC1165" s="3">
        <v>951.053</v>
      </c>
    </row>
    <row r="1166" spans="1:29" ht="15.75" customHeight="1" x14ac:dyDescent="0.2">
      <c r="A1166" s="3">
        <v>24.1304348</v>
      </c>
      <c r="B1166" s="3">
        <v>710.03570000000002</v>
      </c>
      <c r="D1166" s="3">
        <v>24.1304348</v>
      </c>
      <c r="E1166" s="3">
        <v>733.0444</v>
      </c>
      <c r="G1166" s="3">
        <v>24.1304348</v>
      </c>
      <c r="H1166" s="3">
        <v>709.14700000000005</v>
      </c>
      <c r="J1166" s="3">
        <v>24.1304348</v>
      </c>
      <c r="K1166" s="3">
        <v>730.29049999999995</v>
      </c>
      <c r="M1166" s="3">
        <v>24.1304348</v>
      </c>
      <c r="N1166" s="3">
        <v>719.83569999999997</v>
      </c>
      <c r="P1166" s="3">
        <v>24.1304348</v>
      </c>
      <c r="Q1166" s="3">
        <v>789.94899999999996</v>
      </c>
      <c r="S1166" s="3">
        <v>24.1304348</v>
      </c>
      <c r="T1166" s="3">
        <v>945.62800000000004</v>
      </c>
      <c r="V1166" s="3">
        <v>24.1304348</v>
      </c>
      <c r="W1166" s="3">
        <v>739.29960000000005</v>
      </c>
      <c r="Y1166" s="3">
        <v>24.1304348</v>
      </c>
      <c r="Z1166" s="3">
        <v>761.02800000000002</v>
      </c>
      <c r="AB1166" s="3">
        <v>24.1304348</v>
      </c>
      <c r="AC1166" s="3">
        <v>949.41200000000003</v>
      </c>
    </row>
    <row r="1167" spans="1:29" ht="15.75" customHeight="1" x14ac:dyDescent="0.2">
      <c r="A1167" s="3">
        <v>24.173912999999999</v>
      </c>
      <c r="B1167" s="3">
        <v>715.23569999999995</v>
      </c>
      <c r="D1167" s="3">
        <v>24.173912999999999</v>
      </c>
      <c r="E1167" s="3">
        <v>732.82500000000005</v>
      </c>
      <c r="G1167" s="3">
        <v>24.173912999999999</v>
      </c>
      <c r="H1167" s="3">
        <v>699.19449999999995</v>
      </c>
      <c r="J1167" s="3">
        <v>24.173912999999999</v>
      </c>
      <c r="K1167" s="3">
        <v>734.01499999999999</v>
      </c>
      <c r="M1167" s="3">
        <v>24.173912999999999</v>
      </c>
      <c r="N1167" s="3">
        <v>723.24800000000005</v>
      </c>
      <c r="P1167" s="3">
        <v>24.173912999999999</v>
      </c>
      <c r="Q1167" s="3">
        <v>781.96900000000005</v>
      </c>
      <c r="S1167" s="3">
        <v>24.173912999999999</v>
      </c>
      <c r="T1167" s="3">
        <v>946.53899999999999</v>
      </c>
      <c r="V1167" s="3">
        <v>24.173912999999999</v>
      </c>
      <c r="W1167" s="3">
        <v>739.85270000000003</v>
      </c>
      <c r="Y1167" s="3">
        <v>24.173912999999999</v>
      </c>
      <c r="Z1167" s="3">
        <v>762.88800000000003</v>
      </c>
      <c r="AB1167" s="3">
        <v>24.173912999999999</v>
      </c>
      <c r="AC1167" s="3">
        <v>955.95500000000004</v>
      </c>
    </row>
    <row r="1168" spans="1:29" ht="15.75" customHeight="1" x14ac:dyDescent="0.2">
      <c r="A1168" s="3">
        <v>24.217391299999999</v>
      </c>
      <c r="B1168" s="3">
        <v>707.19979999999998</v>
      </c>
      <c r="D1168" s="3">
        <v>24.217391299999999</v>
      </c>
      <c r="E1168" s="3">
        <v>730.70299999999997</v>
      </c>
      <c r="G1168" s="3">
        <v>24.217391299999999</v>
      </c>
      <c r="H1168" s="3">
        <v>707.86339999999996</v>
      </c>
      <c r="J1168" s="3">
        <v>24.217391299999999</v>
      </c>
      <c r="K1168" s="3">
        <v>732.51570000000004</v>
      </c>
      <c r="M1168" s="3">
        <v>24.217391299999999</v>
      </c>
      <c r="N1168" s="3">
        <v>719.20809999999994</v>
      </c>
      <c r="P1168" s="3">
        <v>24.217391299999999</v>
      </c>
      <c r="Q1168" s="3">
        <v>778.58600000000001</v>
      </c>
      <c r="S1168" s="3">
        <v>24.217391299999999</v>
      </c>
      <c r="T1168" s="3">
        <v>941.90700000000004</v>
      </c>
      <c r="V1168" s="3">
        <v>24.217391299999999</v>
      </c>
      <c r="W1168" s="3">
        <v>744.51580000000001</v>
      </c>
      <c r="Y1168" s="3">
        <v>24.217391299999999</v>
      </c>
      <c r="Z1168" s="3">
        <v>760.77599999999995</v>
      </c>
      <c r="AB1168" s="3">
        <v>24.217391299999999</v>
      </c>
      <c r="AC1168" s="3">
        <v>967.76900000000001</v>
      </c>
    </row>
    <row r="1169" spans="1:29" ht="15.75" customHeight="1" x14ac:dyDescent="0.2">
      <c r="A1169" s="3">
        <v>24.260869599999999</v>
      </c>
      <c r="B1169" s="3">
        <v>706.99689999999998</v>
      </c>
      <c r="D1169" s="3">
        <v>24.260869599999999</v>
      </c>
      <c r="E1169" s="3">
        <v>729.97550000000001</v>
      </c>
      <c r="G1169" s="3">
        <v>24.260869599999999</v>
      </c>
      <c r="H1169" s="3">
        <v>691.54700000000003</v>
      </c>
      <c r="J1169" s="3">
        <v>24.260869599999999</v>
      </c>
      <c r="K1169" s="3">
        <v>724.77279999999996</v>
      </c>
      <c r="M1169" s="3">
        <v>24.260869599999999</v>
      </c>
      <c r="N1169" s="3">
        <v>716.51819999999998</v>
      </c>
      <c r="P1169" s="3">
        <v>24.260869599999999</v>
      </c>
      <c r="Q1169" s="3">
        <v>782.87400000000002</v>
      </c>
      <c r="S1169" s="3">
        <v>24.260869599999999</v>
      </c>
      <c r="T1169" s="3">
        <v>922.13699999999994</v>
      </c>
      <c r="V1169" s="3">
        <v>24.260869599999999</v>
      </c>
      <c r="W1169" s="3">
        <v>732.61400000000003</v>
      </c>
      <c r="Y1169" s="3">
        <v>24.260869599999999</v>
      </c>
      <c r="Z1169" s="3">
        <v>771.42899999999997</v>
      </c>
      <c r="AB1169" s="3">
        <v>24.260869599999999</v>
      </c>
      <c r="AC1169" s="3">
        <v>960.58399999999995</v>
      </c>
    </row>
    <row r="1170" spans="1:29" ht="15.75" customHeight="1" x14ac:dyDescent="0.2">
      <c r="A1170" s="3">
        <v>24.304347799999999</v>
      </c>
      <c r="B1170" s="3">
        <v>709.5317</v>
      </c>
      <c r="D1170" s="3">
        <v>24.304347799999999</v>
      </c>
      <c r="E1170" s="3">
        <v>737.27390000000003</v>
      </c>
      <c r="G1170" s="3">
        <v>24.304347799999999</v>
      </c>
      <c r="H1170" s="3">
        <v>711.72770000000003</v>
      </c>
      <c r="J1170" s="3">
        <v>24.304347799999999</v>
      </c>
      <c r="K1170" s="3">
        <v>734.52</v>
      </c>
      <c r="M1170" s="3">
        <v>24.304347799999999</v>
      </c>
      <c r="N1170" s="3">
        <v>723.23040000000003</v>
      </c>
      <c r="P1170" s="3">
        <v>24.304347799999999</v>
      </c>
      <c r="Q1170" s="3">
        <v>785.40499999999997</v>
      </c>
      <c r="S1170" s="3">
        <v>24.304347799999999</v>
      </c>
      <c r="T1170" s="3">
        <v>934.73400000000004</v>
      </c>
      <c r="V1170" s="3">
        <v>24.304347799999999</v>
      </c>
      <c r="W1170" s="3">
        <v>745.38120000000004</v>
      </c>
      <c r="Y1170" s="3">
        <v>24.304347799999999</v>
      </c>
      <c r="Z1170" s="3">
        <v>775.88599999999997</v>
      </c>
      <c r="AB1170" s="3">
        <v>24.304347799999999</v>
      </c>
      <c r="AC1170" s="3">
        <v>964.37900000000002</v>
      </c>
    </row>
    <row r="1171" spans="1:29" ht="15.75" customHeight="1" x14ac:dyDescent="0.2">
      <c r="A1171" s="3">
        <v>24.347826099999999</v>
      </c>
      <c r="B1171" s="3">
        <v>707.67660000000001</v>
      </c>
      <c r="D1171" s="3">
        <v>24.347826099999999</v>
      </c>
      <c r="E1171" s="3">
        <v>735.84849999999994</v>
      </c>
      <c r="G1171" s="3">
        <v>24.347826099999999</v>
      </c>
      <c r="H1171" s="3">
        <v>707.68600000000004</v>
      </c>
      <c r="J1171" s="3">
        <v>24.347826099999999</v>
      </c>
      <c r="K1171" s="3">
        <v>729.12049999999999</v>
      </c>
      <c r="M1171" s="3">
        <v>24.347826099999999</v>
      </c>
      <c r="N1171" s="3">
        <v>725.58199999999999</v>
      </c>
      <c r="P1171" s="3">
        <v>24.347826099999999</v>
      </c>
      <c r="Q1171" s="3">
        <v>779.93200000000002</v>
      </c>
      <c r="S1171" s="3">
        <v>24.347826099999999</v>
      </c>
      <c r="T1171" s="3">
        <v>929.03499999999997</v>
      </c>
      <c r="V1171" s="3">
        <v>24.347826099999999</v>
      </c>
      <c r="W1171" s="3">
        <v>750.21979999999996</v>
      </c>
      <c r="Y1171" s="3">
        <v>24.347826099999999</v>
      </c>
      <c r="Z1171" s="3">
        <v>767.59900000000005</v>
      </c>
      <c r="AB1171" s="3">
        <v>24.347826099999999</v>
      </c>
      <c r="AC1171" s="3">
        <v>951.29600000000005</v>
      </c>
    </row>
    <row r="1172" spans="1:29" ht="15.75" customHeight="1" x14ac:dyDescent="0.2">
      <c r="A1172" s="3">
        <v>24.391304300000002</v>
      </c>
      <c r="B1172" s="3">
        <v>703.4742</v>
      </c>
      <c r="D1172" s="3">
        <v>24.391304300000002</v>
      </c>
      <c r="E1172" s="3">
        <v>730.36369999999999</v>
      </c>
      <c r="G1172" s="3">
        <v>24.391304300000002</v>
      </c>
      <c r="H1172" s="3">
        <v>710.13649999999996</v>
      </c>
      <c r="J1172" s="3">
        <v>24.391304300000002</v>
      </c>
      <c r="K1172" s="3">
        <v>722.98979999999995</v>
      </c>
      <c r="M1172" s="3">
        <v>24.391304300000002</v>
      </c>
      <c r="N1172" s="3">
        <v>728.62260000000003</v>
      </c>
      <c r="P1172" s="3">
        <v>24.391304300000002</v>
      </c>
      <c r="Q1172" s="3">
        <v>784.13400000000001</v>
      </c>
      <c r="S1172" s="3">
        <v>24.391304300000002</v>
      </c>
      <c r="T1172" s="3">
        <v>929.81799999999998</v>
      </c>
      <c r="V1172" s="3">
        <v>24.391304300000002</v>
      </c>
      <c r="W1172" s="3">
        <v>740.86630000000002</v>
      </c>
      <c r="Y1172" s="3">
        <v>24.391304300000002</v>
      </c>
      <c r="Z1172" s="3">
        <v>769.1</v>
      </c>
      <c r="AB1172" s="3">
        <v>24.391304300000002</v>
      </c>
      <c r="AC1172" s="3">
        <v>947.899</v>
      </c>
    </row>
    <row r="1173" spans="1:29" ht="15.75" customHeight="1" x14ac:dyDescent="0.2">
      <c r="A1173" s="3">
        <v>24.434782599999998</v>
      </c>
      <c r="B1173" s="3">
        <v>706.64970000000005</v>
      </c>
      <c r="D1173" s="3">
        <v>24.434782599999998</v>
      </c>
      <c r="E1173" s="3">
        <v>734.31690000000003</v>
      </c>
      <c r="G1173" s="3">
        <v>24.434782599999998</v>
      </c>
      <c r="H1173" s="3">
        <v>706.37180000000001</v>
      </c>
      <c r="J1173" s="3">
        <v>24.434782599999998</v>
      </c>
      <c r="K1173" s="3">
        <v>727.78970000000004</v>
      </c>
      <c r="M1173" s="3">
        <v>24.434782599999998</v>
      </c>
      <c r="N1173" s="3">
        <v>720.61879999999996</v>
      </c>
      <c r="P1173" s="3">
        <v>24.434782599999998</v>
      </c>
      <c r="Q1173" s="3">
        <v>774.78499999999997</v>
      </c>
      <c r="S1173" s="3">
        <v>24.434782599999998</v>
      </c>
      <c r="T1173" s="3">
        <v>929.35299999999995</v>
      </c>
      <c r="V1173" s="3">
        <v>24.434782599999998</v>
      </c>
      <c r="W1173" s="3">
        <v>749.6848</v>
      </c>
      <c r="Y1173" s="3">
        <v>24.434782599999998</v>
      </c>
      <c r="Z1173" s="3">
        <v>763.84400000000005</v>
      </c>
      <c r="AB1173" s="3">
        <v>24.434782599999998</v>
      </c>
      <c r="AC1173" s="3">
        <v>969.91399999999999</v>
      </c>
    </row>
    <row r="1174" spans="1:29" ht="15.75" customHeight="1" x14ac:dyDescent="0.2">
      <c r="A1174" s="3">
        <v>24.478260899999999</v>
      </c>
      <c r="B1174" s="3">
        <v>705.88189999999997</v>
      </c>
      <c r="D1174" s="3">
        <v>24.478260899999999</v>
      </c>
      <c r="E1174" s="3">
        <v>733.29399999999998</v>
      </c>
      <c r="G1174" s="3">
        <v>24.478260899999999</v>
      </c>
      <c r="H1174" s="3">
        <v>702.74009999999998</v>
      </c>
      <c r="J1174" s="3">
        <v>24.478260899999999</v>
      </c>
      <c r="K1174" s="3">
        <v>726.38869999999997</v>
      </c>
      <c r="M1174" s="3">
        <v>24.478260899999999</v>
      </c>
      <c r="N1174" s="3">
        <v>716.6857</v>
      </c>
      <c r="P1174" s="3">
        <v>24.478260899999999</v>
      </c>
      <c r="Q1174" s="3">
        <v>786.70799999999997</v>
      </c>
      <c r="S1174" s="3">
        <v>24.478260899999999</v>
      </c>
      <c r="T1174" s="3">
        <v>934.34</v>
      </c>
      <c r="V1174" s="3">
        <v>24.478260899999999</v>
      </c>
      <c r="W1174" s="3">
        <v>748.92280000000005</v>
      </c>
      <c r="Y1174" s="3">
        <v>24.478260899999999</v>
      </c>
      <c r="Z1174" s="3">
        <v>772.029</v>
      </c>
      <c r="AB1174" s="3">
        <v>24.478260899999999</v>
      </c>
      <c r="AC1174" s="3">
        <v>953.69500000000005</v>
      </c>
    </row>
    <row r="1175" spans="1:29" ht="15.75" customHeight="1" x14ac:dyDescent="0.2">
      <c r="A1175" s="3">
        <v>24.521739100000001</v>
      </c>
      <c r="B1175" s="3">
        <v>710.02560000000005</v>
      </c>
      <c r="D1175" s="3">
        <v>24.521739100000001</v>
      </c>
      <c r="E1175" s="3">
        <v>734.97720000000004</v>
      </c>
      <c r="G1175" s="3">
        <v>24.521739100000001</v>
      </c>
      <c r="H1175" s="3">
        <v>701.99829999999997</v>
      </c>
      <c r="J1175" s="3">
        <v>24.521739100000001</v>
      </c>
      <c r="K1175" s="3">
        <v>737.47550000000001</v>
      </c>
      <c r="M1175" s="3">
        <v>24.521739100000001</v>
      </c>
      <c r="N1175" s="3">
        <v>723.55340000000001</v>
      </c>
      <c r="P1175" s="3">
        <v>24.521739100000001</v>
      </c>
      <c r="Q1175" s="3">
        <v>767.70899999999995</v>
      </c>
      <c r="S1175" s="3">
        <v>24.521739100000001</v>
      </c>
      <c r="T1175" s="3">
        <v>933.83299999999997</v>
      </c>
      <c r="V1175" s="3">
        <v>24.521739100000001</v>
      </c>
      <c r="W1175" s="3">
        <v>748.24680000000001</v>
      </c>
      <c r="Y1175" s="3">
        <v>24.521739100000001</v>
      </c>
      <c r="Z1175" s="3">
        <v>756.89099999999996</v>
      </c>
      <c r="AB1175" s="3">
        <v>24.521739100000001</v>
      </c>
      <c r="AC1175" s="3">
        <v>962.31399999999996</v>
      </c>
    </row>
    <row r="1176" spans="1:29" ht="15.75" customHeight="1" x14ac:dyDescent="0.2">
      <c r="A1176" s="3">
        <v>24.565217400000002</v>
      </c>
      <c r="B1176" s="3">
        <v>709.89369999999997</v>
      </c>
      <c r="D1176" s="3">
        <v>24.565217400000002</v>
      </c>
      <c r="E1176" s="3">
        <v>729.8261</v>
      </c>
      <c r="G1176" s="3">
        <v>24.565217400000002</v>
      </c>
      <c r="H1176" s="3">
        <v>702.09469999999999</v>
      </c>
      <c r="J1176" s="3">
        <v>24.565217400000002</v>
      </c>
      <c r="K1176" s="3">
        <v>722.38229999999999</v>
      </c>
      <c r="M1176" s="3">
        <v>24.565217400000002</v>
      </c>
      <c r="N1176" s="3">
        <v>715.98540000000003</v>
      </c>
      <c r="P1176" s="3">
        <v>24.565217400000002</v>
      </c>
      <c r="Q1176" s="3">
        <v>765.26400000000001</v>
      </c>
      <c r="S1176" s="3">
        <v>24.565217400000002</v>
      </c>
      <c r="T1176" s="3">
        <v>908.14599999999996</v>
      </c>
      <c r="V1176" s="3">
        <v>24.565217400000002</v>
      </c>
      <c r="W1176" s="3">
        <v>749.05039999999997</v>
      </c>
      <c r="Y1176" s="3">
        <v>24.565217400000002</v>
      </c>
      <c r="Z1176" s="3">
        <v>756.90300000000002</v>
      </c>
      <c r="AB1176" s="3">
        <v>24.565217400000002</v>
      </c>
      <c r="AC1176" s="3">
        <v>959.85699999999997</v>
      </c>
    </row>
    <row r="1177" spans="1:29" ht="15.75" customHeight="1" x14ac:dyDescent="0.2">
      <c r="A1177" s="3">
        <v>24.608695699999998</v>
      </c>
      <c r="B1177" s="3">
        <v>713.40819999999997</v>
      </c>
      <c r="D1177" s="3">
        <v>24.608695699999998</v>
      </c>
      <c r="E1177" s="3">
        <v>732.87260000000003</v>
      </c>
      <c r="G1177" s="3">
        <v>24.608695699999998</v>
      </c>
      <c r="H1177" s="3">
        <v>701.90409999999997</v>
      </c>
      <c r="J1177" s="3">
        <v>24.608695699999998</v>
      </c>
      <c r="K1177" s="3">
        <v>726.14670000000001</v>
      </c>
      <c r="M1177" s="3">
        <v>24.608695699999998</v>
      </c>
      <c r="N1177" s="3">
        <v>724.05619999999999</v>
      </c>
      <c r="P1177" s="3">
        <v>24.608695699999998</v>
      </c>
      <c r="Q1177" s="3">
        <v>767.57</v>
      </c>
      <c r="S1177" s="3">
        <v>24.608695699999998</v>
      </c>
      <c r="T1177" s="3">
        <v>923.82600000000002</v>
      </c>
      <c r="V1177" s="3">
        <v>24.608695699999998</v>
      </c>
      <c r="W1177" s="3">
        <v>741.59580000000005</v>
      </c>
      <c r="Y1177" s="3">
        <v>24.608695699999998</v>
      </c>
      <c r="Z1177" s="3">
        <v>760.88300000000004</v>
      </c>
      <c r="AB1177" s="3">
        <v>24.608695699999998</v>
      </c>
      <c r="AC1177" s="3">
        <v>972.21799999999996</v>
      </c>
    </row>
    <row r="1178" spans="1:29" ht="15.75" customHeight="1" x14ac:dyDescent="0.2">
      <c r="A1178" s="3">
        <v>24.652173900000001</v>
      </c>
      <c r="B1178" s="3">
        <v>710.67660000000001</v>
      </c>
      <c r="D1178" s="3">
        <v>24.652173900000001</v>
      </c>
      <c r="E1178" s="3">
        <v>737.09360000000004</v>
      </c>
      <c r="G1178" s="3">
        <v>24.652173900000001</v>
      </c>
      <c r="H1178" s="3">
        <v>709.24090000000001</v>
      </c>
      <c r="J1178" s="3">
        <v>24.652173900000001</v>
      </c>
      <c r="K1178" s="3">
        <v>728.99779999999998</v>
      </c>
      <c r="M1178" s="3">
        <v>24.652173900000001</v>
      </c>
      <c r="N1178" s="3">
        <v>720.43650000000002</v>
      </c>
      <c r="P1178" s="3">
        <v>24.652173900000001</v>
      </c>
      <c r="Q1178" s="3">
        <v>774.83199999999999</v>
      </c>
      <c r="S1178" s="3">
        <v>24.652173900000001</v>
      </c>
      <c r="T1178" s="3">
        <v>912.47199999999998</v>
      </c>
      <c r="V1178" s="3">
        <v>24.652173900000001</v>
      </c>
      <c r="W1178" s="3">
        <v>752.64890000000003</v>
      </c>
      <c r="Y1178" s="3">
        <v>24.652173900000001</v>
      </c>
      <c r="Z1178" s="3">
        <v>760.88800000000003</v>
      </c>
      <c r="AB1178" s="3">
        <v>24.652173900000001</v>
      </c>
      <c r="AC1178" s="3">
        <v>969.18799999999999</v>
      </c>
    </row>
    <row r="1179" spans="1:29" ht="15.75" customHeight="1" x14ac:dyDescent="0.2">
      <c r="A1179" s="3">
        <v>24.695652200000001</v>
      </c>
      <c r="B1179" s="3">
        <v>715.40419999999995</v>
      </c>
      <c r="D1179" s="3">
        <v>24.695652200000001</v>
      </c>
      <c r="E1179" s="3">
        <v>740.21259999999995</v>
      </c>
      <c r="G1179" s="3">
        <v>24.695652200000001</v>
      </c>
      <c r="H1179" s="3">
        <v>707.29079999999999</v>
      </c>
      <c r="J1179" s="3">
        <v>24.695652200000001</v>
      </c>
      <c r="K1179" s="3">
        <v>736.74130000000002</v>
      </c>
      <c r="M1179" s="3">
        <v>24.695652200000001</v>
      </c>
      <c r="N1179" s="3">
        <v>725.55380000000002</v>
      </c>
      <c r="P1179" s="3">
        <v>24.695652200000001</v>
      </c>
      <c r="Q1179" s="3">
        <v>770.48900000000003</v>
      </c>
      <c r="S1179" s="3">
        <v>24.695652200000001</v>
      </c>
      <c r="T1179" s="3">
        <v>946.95100000000002</v>
      </c>
      <c r="V1179" s="3">
        <v>24.695652200000001</v>
      </c>
      <c r="W1179" s="3">
        <v>752.82979999999998</v>
      </c>
      <c r="Y1179" s="3">
        <v>24.695652200000001</v>
      </c>
      <c r="Z1179" s="3">
        <v>758.38300000000004</v>
      </c>
      <c r="AB1179" s="3">
        <v>24.695652200000001</v>
      </c>
      <c r="AC1179" s="3">
        <v>975.33699999999999</v>
      </c>
    </row>
    <row r="1180" spans="1:29" ht="15.75" customHeight="1" x14ac:dyDescent="0.2">
      <c r="A1180" s="3">
        <v>24.739130400000001</v>
      </c>
      <c r="B1180" s="3">
        <v>707.72239999999999</v>
      </c>
      <c r="D1180" s="3">
        <v>24.739130400000001</v>
      </c>
      <c r="E1180" s="3">
        <v>739.25750000000005</v>
      </c>
      <c r="G1180" s="3">
        <v>24.739130400000001</v>
      </c>
      <c r="H1180" s="3">
        <v>698.45299999999997</v>
      </c>
      <c r="J1180" s="3">
        <v>24.739130400000001</v>
      </c>
      <c r="K1180" s="3">
        <v>729.23109999999997</v>
      </c>
      <c r="M1180" s="3">
        <v>24.739130400000001</v>
      </c>
      <c r="N1180" s="3">
        <v>719.63220000000001</v>
      </c>
      <c r="P1180" s="3">
        <v>24.739130400000001</v>
      </c>
      <c r="Q1180" s="3">
        <v>765.798</v>
      </c>
      <c r="S1180" s="3">
        <v>24.739130400000001</v>
      </c>
      <c r="T1180" s="3">
        <v>963.39099999999996</v>
      </c>
      <c r="V1180" s="3">
        <v>24.739130400000001</v>
      </c>
      <c r="W1180" s="3">
        <v>755.10540000000003</v>
      </c>
      <c r="Y1180" s="3">
        <v>24.739130400000001</v>
      </c>
      <c r="Z1180" s="3">
        <v>748.74</v>
      </c>
      <c r="AB1180" s="3">
        <v>24.739130400000001</v>
      </c>
      <c r="AC1180" s="3">
        <v>982.08399999999995</v>
      </c>
    </row>
    <row r="1181" spans="1:29" ht="15.75" customHeight="1" x14ac:dyDescent="0.2">
      <c r="A1181" s="3">
        <v>24.782608700000001</v>
      </c>
      <c r="B1181" s="3">
        <v>706.50620000000004</v>
      </c>
      <c r="D1181" s="3">
        <v>24.782608700000001</v>
      </c>
      <c r="E1181" s="3">
        <v>740.63120000000004</v>
      </c>
      <c r="G1181" s="3">
        <v>24.782608700000001</v>
      </c>
      <c r="H1181" s="3">
        <v>701.90440000000001</v>
      </c>
      <c r="J1181" s="3">
        <v>24.782608700000001</v>
      </c>
      <c r="K1181" s="3">
        <v>730.75819999999999</v>
      </c>
      <c r="M1181" s="3">
        <v>24.782608700000001</v>
      </c>
      <c r="N1181" s="3">
        <v>721.68370000000004</v>
      </c>
      <c r="P1181" s="3">
        <v>24.782608700000001</v>
      </c>
      <c r="Q1181" s="3">
        <v>757.35199999999998</v>
      </c>
      <c r="S1181" s="3">
        <v>24.782608700000001</v>
      </c>
      <c r="T1181" s="3">
        <v>952.79600000000005</v>
      </c>
      <c r="V1181" s="3">
        <v>24.782608700000001</v>
      </c>
      <c r="W1181" s="3">
        <v>741.88390000000004</v>
      </c>
      <c r="Y1181" s="3">
        <v>24.782608700000001</v>
      </c>
      <c r="Z1181" s="3">
        <v>754.67600000000004</v>
      </c>
      <c r="AB1181" s="3">
        <v>24.782608700000001</v>
      </c>
      <c r="AC1181" s="3">
        <v>978.37199999999996</v>
      </c>
    </row>
    <row r="1182" spans="1:29" ht="15.75" customHeight="1" x14ac:dyDescent="0.2">
      <c r="A1182" s="3">
        <v>24.826087000000001</v>
      </c>
      <c r="B1182" s="3">
        <v>705.77890000000002</v>
      </c>
      <c r="D1182" s="3">
        <v>24.826087000000001</v>
      </c>
      <c r="E1182" s="3">
        <v>726.44719999999995</v>
      </c>
      <c r="G1182" s="3">
        <v>24.826087000000001</v>
      </c>
      <c r="H1182" s="3">
        <v>709.02890000000002</v>
      </c>
      <c r="J1182" s="3">
        <v>24.826087000000001</v>
      </c>
      <c r="K1182" s="3">
        <v>736.03769999999997</v>
      </c>
      <c r="M1182" s="3">
        <v>24.826087000000001</v>
      </c>
      <c r="N1182" s="3">
        <v>717.70370000000003</v>
      </c>
      <c r="P1182" s="3">
        <v>24.826087000000001</v>
      </c>
      <c r="Q1182" s="3">
        <v>768.72799999999995</v>
      </c>
      <c r="S1182" s="3">
        <v>24.826087000000001</v>
      </c>
      <c r="T1182" s="3">
        <v>956.86099999999999</v>
      </c>
      <c r="V1182" s="3">
        <v>24.826087000000001</v>
      </c>
      <c r="W1182" s="3">
        <v>750.83540000000005</v>
      </c>
      <c r="Y1182" s="3">
        <v>24.826087000000001</v>
      </c>
      <c r="Z1182" s="3">
        <v>759.00400000000002</v>
      </c>
      <c r="AB1182" s="3">
        <v>24.826087000000001</v>
      </c>
      <c r="AC1182" s="3">
        <v>976.98299999999995</v>
      </c>
    </row>
    <row r="1183" spans="1:29" ht="15.75" customHeight="1" x14ac:dyDescent="0.2">
      <c r="A1183" s="3">
        <v>24.8695652</v>
      </c>
      <c r="B1183" s="3">
        <v>706.39689999999996</v>
      </c>
      <c r="D1183" s="3">
        <v>24.8695652</v>
      </c>
      <c r="E1183" s="3">
        <v>728.74159999999995</v>
      </c>
      <c r="G1183" s="3">
        <v>24.8695652</v>
      </c>
      <c r="H1183" s="3">
        <v>694.30960000000005</v>
      </c>
      <c r="J1183" s="3">
        <v>24.8695652</v>
      </c>
      <c r="K1183" s="3">
        <v>727.19460000000004</v>
      </c>
      <c r="M1183" s="3">
        <v>24.8695652</v>
      </c>
      <c r="N1183" s="3">
        <v>719.19979999999998</v>
      </c>
      <c r="P1183" s="3">
        <v>24.8695652</v>
      </c>
      <c r="Q1183" s="3">
        <v>770.52300000000002</v>
      </c>
      <c r="S1183" s="3">
        <v>24.8695652</v>
      </c>
      <c r="T1183" s="3">
        <v>954.10299999999995</v>
      </c>
      <c r="V1183" s="3">
        <v>24.8695652</v>
      </c>
      <c r="W1183" s="3">
        <v>744.78420000000006</v>
      </c>
      <c r="Y1183" s="3">
        <v>24.8695652</v>
      </c>
      <c r="Z1183" s="3">
        <v>755.39800000000002</v>
      </c>
      <c r="AB1183" s="3">
        <v>24.8695652</v>
      </c>
      <c r="AC1183" s="3">
        <v>968.98900000000003</v>
      </c>
    </row>
    <row r="1184" spans="1:29" ht="15.75" customHeight="1" x14ac:dyDescent="0.2">
      <c r="A1184" s="3">
        <v>24.913043500000001</v>
      </c>
      <c r="B1184" s="3">
        <v>704.62789999999995</v>
      </c>
      <c r="D1184" s="3">
        <v>24.913043500000001</v>
      </c>
      <c r="E1184" s="3">
        <v>734.95180000000005</v>
      </c>
      <c r="G1184" s="3">
        <v>24.913043500000001</v>
      </c>
      <c r="H1184" s="3">
        <v>708.7473</v>
      </c>
      <c r="J1184" s="3">
        <v>24.913043500000001</v>
      </c>
      <c r="K1184" s="3">
        <v>732.37940000000003</v>
      </c>
      <c r="M1184" s="3">
        <v>24.913043500000001</v>
      </c>
      <c r="N1184" s="3">
        <v>720.01440000000002</v>
      </c>
      <c r="P1184" s="3">
        <v>24.913043500000001</v>
      </c>
      <c r="Q1184" s="3">
        <v>762.67200000000003</v>
      </c>
      <c r="S1184" s="3">
        <v>24.913043500000001</v>
      </c>
      <c r="T1184" s="3">
        <v>955.94299999999998</v>
      </c>
      <c r="V1184" s="3">
        <v>24.913043500000001</v>
      </c>
      <c r="W1184" s="3">
        <v>747.87739999999997</v>
      </c>
      <c r="Y1184" s="3">
        <v>24.913043500000001</v>
      </c>
      <c r="Z1184" s="3">
        <v>752</v>
      </c>
      <c r="AB1184" s="3">
        <v>24.913043500000001</v>
      </c>
      <c r="AC1184" s="3">
        <v>969.46799999999996</v>
      </c>
    </row>
    <row r="1185" spans="1:29" ht="15.75" customHeight="1" x14ac:dyDescent="0.2">
      <c r="A1185" s="3">
        <v>24.9565217</v>
      </c>
      <c r="B1185" s="3">
        <v>708.64980000000003</v>
      </c>
      <c r="D1185" s="3">
        <v>24.9565217</v>
      </c>
      <c r="E1185" s="3">
        <v>730.38660000000004</v>
      </c>
      <c r="G1185" s="3">
        <v>24.9565217</v>
      </c>
      <c r="H1185" s="3">
        <v>703.0077</v>
      </c>
      <c r="J1185" s="3">
        <v>24.9565217</v>
      </c>
      <c r="K1185" s="3">
        <v>733.41179999999997</v>
      </c>
      <c r="M1185" s="3">
        <v>24.9565217</v>
      </c>
      <c r="N1185" s="3">
        <v>721.28689999999995</v>
      </c>
      <c r="P1185" s="3">
        <v>24.9565217</v>
      </c>
      <c r="Q1185" s="3">
        <v>743.17200000000003</v>
      </c>
      <c r="S1185" s="3">
        <v>24.9565217</v>
      </c>
      <c r="T1185" s="3">
        <v>957.23699999999997</v>
      </c>
      <c r="V1185" s="3">
        <v>24.9565217</v>
      </c>
      <c r="W1185" s="3">
        <v>745.49680000000001</v>
      </c>
      <c r="Y1185" s="3">
        <v>24.9565217</v>
      </c>
      <c r="Z1185" s="3">
        <v>749.47400000000005</v>
      </c>
      <c r="AB1185" s="3">
        <v>24.9565217</v>
      </c>
      <c r="AC1185" s="3">
        <v>963.99099999999999</v>
      </c>
    </row>
    <row r="1186" spans="1:29" ht="15.75" customHeight="1" x14ac:dyDescent="0.2">
      <c r="A1186" s="3">
        <v>25</v>
      </c>
      <c r="B1186" s="3">
        <v>708.65809999999999</v>
      </c>
      <c r="D1186" s="3">
        <v>25</v>
      </c>
      <c r="E1186" s="3">
        <v>730.77189999999996</v>
      </c>
      <c r="G1186" s="3">
        <v>25</v>
      </c>
      <c r="H1186" s="3">
        <v>693.53009999999995</v>
      </c>
      <c r="J1186" s="3">
        <v>25</v>
      </c>
      <c r="K1186" s="3">
        <v>726.68790000000001</v>
      </c>
      <c r="M1186" s="3">
        <v>25</v>
      </c>
      <c r="N1186" s="3">
        <v>715.87260000000003</v>
      </c>
      <c r="P1186" s="3">
        <v>25</v>
      </c>
      <c r="Q1186" s="3">
        <v>771.76300000000003</v>
      </c>
      <c r="S1186" s="3">
        <v>25</v>
      </c>
      <c r="T1186" s="3">
        <v>944.06600000000003</v>
      </c>
      <c r="V1186" s="3">
        <v>25</v>
      </c>
      <c r="W1186" s="3">
        <v>755.87980000000005</v>
      </c>
      <c r="Y1186" s="3">
        <v>25</v>
      </c>
      <c r="Z1186" s="3">
        <v>756.15200000000004</v>
      </c>
      <c r="AB1186" s="3">
        <v>25</v>
      </c>
      <c r="AC1186" s="3">
        <v>960.05799999999999</v>
      </c>
    </row>
    <row r="1187" spans="1:29" ht="15.75" customHeight="1" x14ac:dyDescent="0.2">
      <c r="A1187" s="3">
        <v>25.0434783</v>
      </c>
      <c r="B1187" s="3">
        <v>714.22080000000005</v>
      </c>
      <c r="D1187" s="3">
        <v>25.0434783</v>
      </c>
      <c r="E1187" s="3">
        <v>741.3877</v>
      </c>
      <c r="G1187" s="3">
        <v>25.0434783</v>
      </c>
      <c r="H1187" s="3">
        <v>702.62450000000001</v>
      </c>
      <c r="J1187" s="3">
        <v>25.0434783</v>
      </c>
      <c r="K1187" s="3">
        <v>731.86490000000003</v>
      </c>
      <c r="M1187" s="3">
        <v>25.0434783</v>
      </c>
      <c r="N1187" s="3">
        <v>727.9348</v>
      </c>
      <c r="P1187" s="3">
        <v>25.0434783</v>
      </c>
      <c r="Q1187" s="3">
        <v>768.53099999999995</v>
      </c>
      <c r="S1187" s="3">
        <v>25.0434783</v>
      </c>
      <c r="T1187" s="3">
        <v>952.93</v>
      </c>
      <c r="V1187" s="3">
        <v>25.0434783</v>
      </c>
      <c r="W1187" s="3">
        <v>754.77009999999996</v>
      </c>
      <c r="Y1187" s="3">
        <v>25.0434783</v>
      </c>
      <c r="Z1187" s="3">
        <v>756.40899999999999</v>
      </c>
      <c r="AB1187" s="3">
        <v>25.0434783</v>
      </c>
      <c r="AC1187" s="3">
        <v>971.87099999999998</v>
      </c>
    </row>
    <row r="1188" spans="1:29" ht="15.75" customHeight="1" x14ac:dyDescent="0.2">
      <c r="A1188" s="3">
        <v>25.086956499999999</v>
      </c>
      <c r="B1188" s="3">
        <v>709.75480000000005</v>
      </c>
      <c r="D1188" s="3">
        <v>25.086956499999999</v>
      </c>
      <c r="E1188" s="3">
        <v>734.10580000000004</v>
      </c>
      <c r="G1188" s="3">
        <v>25.086956499999999</v>
      </c>
      <c r="H1188" s="3">
        <v>704.81410000000005</v>
      </c>
      <c r="J1188" s="3">
        <v>25.086956499999999</v>
      </c>
      <c r="K1188" s="3">
        <v>728.55889999999999</v>
      </c>
      <c r="M1188" s="3">
        <v>25.086956499999999</v>
      </c>
      <c r="N1188" s="3">
        <v>718.59029999999996</v>
      </c>
      <c r="P1188" s="3">
        <v>25.086956499999999</v>
      </c>
      <c r="Q1188" s="3">
        <v>751.346</v>
      </c>
      <c r="S1188" s="3">
        <v>25.086956499999999</v>
      </c>
      <c r="T1188" s="3">
        <v>940.82500000000005</v>
      </c>
      <c r="V1188" s="3">
        <v>25.086956499999999</v>
      </c>
      <c r="W1188" s="3">
        <v>747.91039999999998</v>
      </c>
      <c r="Y1188" s="3">
        <v>25.086956499999999</v>
      </c>
      <c r="Z1188" s="3">
        <v>745.66399999999999</v>
      </c>
      <c r="AB1188" s="3">
        <v>25.086956499999999</v>
      </c>
      <c r="AC1188" s="3">
        <v>969.98599999999999</v>
      </c>
    </row>
    <row r="1189" spans="1:29" ht="15.75" customHeight="1" x14ac:dyDescent="0.2">
      <c r="A1189" s="3">
        <v>25.1304348</v>
      </c>
      <c r="B1189" s="3">
        <v>711.67349999999999</v>
      </c>
      <c r="D1189" s="3">
        <v>25.1304348</v>
      </c>
      <c r="E1189" s="3">
        <v>732.0086</v>
      </c>
      <c r="G1189" s="3">
        <v>25.1304348</v>
      </c>
      <c r="H1189" s="3">
        <v>708.28330000000005</v>
      </c>
      <c r="J1189" s="3">
        <v>25.1304348</v>
      </c>
      <c r="K1189" s="3">
        <v>729.10339999999997</v>
      </c>
      <c r="M1189" s="3">
        <v>25.1304348</v>
      </c>
      <c r="N1189" s="3">
        <v>719.85850000000005</v>
      </c>
      <c r="P1189" s="3">
        <v>25.1304348</v>
      </c>
      <c r="Q1189" s="3">
        <v>765.97500000000002</v>
      </c>
      <c r="S1189" s="3">
        <v>25.1304348</v>
      </c>
      <c r="T1189" s="3">
        <v>953.96600000000001</v>
      </c>
      <c r="V1189" s="3">
        <v>25.1304348</v>
      </c>
      <c r="W1189" s="3">
        <v>749.00279999999998</v>
      </c>
      <c r="Y1189" s="3">
        <v>25.1304348</v>
      </c>
      <c r="Z1189" s="3">
        <v>760.80100000000004</v>
      </c>
      <c r="AB1189" s="3">
        <v>25.1304348</v>
      </c>
      <c r="AC1189" s="3">
        <v>969.80799999999999</v>
      </c>
    </row>
    <row r="1190" spans="1:29" ht="15.75" customHeight="1" x14ac:dyDescent="0.2">
      <c r="A1190" s="3">
        <v>25.173912999999999</v>
      </c>
      <c r="B1190" s="3">
        <v>706.79330000000004</v>
      </c>
      <c r="D1190" s="3">
        <v>25.173912999999999</v>
      </c>
      <c r="E1190" s="3">
        <v>738.58969999999999</v>
      </c>
      <c r="G1190" s="3">
        <v>25.173912999999999</v>
      </c>
      <c r="H1190" s="3">
        <v>706.26639999999998</v>
      </c>
      <c r="J1190" s="3">
        <v>25.173912999999999</v>
      </c>
      <c r="K1190" s="3">
        <v>723.93769999999995</v>
      </c>
      <c r="M1190" s="3">
        <v>25.173912999999999</v>
      </c>
      <c r="N1190" s="3">
        <v>721.08989999999994</v>
      </c>
      <c r="P1190" s="3">
        <v>25.173912999999999</v>
      </c>
      <c r="Q1190" s="3">
        <v>760.81200000000001</v>
      </c>
      <c r="S1190" s="3">
        <v>25.173912999999999</v>
      </c>
      <c r="T1190" s="3">
        <v>962.98400000000004</v>
      </c>
      <c r="V1190" s="3">
        <v>25.173912999999999</v>
      </c>
      <c r="W1190" s="3">
        <v>753.87980000000005</v>
      </c>
      <c r="Y1190" s="3">
        <v>25.173912999999999</v>
      </c>
      <c r="Z1190" s="3">
        <v>754.77099999999996</v>
      </c>
      <c r="AB1190" s="3">
        <v>25.173912999999999</v>
      </c>
      <c r="AC1190" s="3">
        <v>955.524</v>
      </c>
    </row>
    <row r="1191" spans="1:29" ht="15.75" customHeight="1" x14ac:dyDescent="0.2">
      <c r="A1191" s="3">
        <v>25.217391299999999</v>
      </c>
      <c r="B1191" s="3">
        <v>715.2604</v>
      </c>
      <c r="D1191" s="3">
        <v>25.217391299999999</v>
      </c>
      <c r="E1191" s="3">
        <v>733.87549999999999</v>
      </c>
      <c r="G1191" s="3">
        <v>25.217391299999999</v>
      </c>
      <c r="H1191" s="3">
        <v>698.43600000000004</v>
      </c>
      <c r="J1191" s="3">
        <v>25.217391299999999</v>
      </c>
      <c r="K1191" s="3">
        <v>728.58579999999995</v>
      </c>
      <c r="M1191" s="3">
        <v>25.217391299999999</v>
      </c>
      <c r="N1191" s="3">
        <v>723.75450000000001</v>
      </c>
      <c r="P1191" s="3">
        <v>25.217391299999999</v>
      </c>
      <c r="Q1191" s="3">
        <v>771.37800000000004</v>
      </c>
      <c r="S1191" s="3">
        <v>25.217391299999999</v>
      </c>
      <c r="T1191" s="3">
        <v>942.32799999999997</v>
      </c>
      <c r="V1191" s="3">
        <v>25.217391299999999</v>
      </c>
      <c r="W1191" s="3">
        <v>748.57889999999998</v>
      </c>
      <c r="Y1191" s="3">
        <v>25.217391299999999</v>
      </c>
      <c r="Z1191" s="3">
        <v>756.92499999999995</v>
      </c>
      <c r="AB1191" s="3">
        <v>25.217391299999999</v>
      </c>
      <c r="AC1191" s="3">
        <v>957.33100000000002</v>
      </c>
    </row>
    <row r="1192" spans="1:29" ht="15.75" customHeight="1" x14ac:dyDescent="0.2">
      <c r="A1192" s="3">
        <v>25.260869599999999</v>
      </c>
      <c r="B1192" s="3">
        <v>711.60630000000003</v>
      </c>
      <c r="D1192" s="3">
        <v>25.260869599999999</v>
      </c>
      <c r="E1192" s="3">
        <v>731.67520000000002</v>
      </c>
      <c r="G1192" s="3">
        <v>25.260869599999999</v>
      </c>
      <c r="H1192" s="3">
        <v>705.32259999999997</v>
      </c>
      <c r="J1192" s="3">
        <v>25.260869599999999</v>
      </c>
      <c r="K1192" s="3">
        <v>729.53700000000003</v>
      </c>
      <c r="M1192" s="3">
        <v>25.260869599999999</v>
      </c>
      <c r="N1192" s="3">
        <v>718.04629999999997</v>
      </c>
      <c r="P1192" s="3">
        <v>25.260869599999999</v>
      </c>
      <c r="Q1192" s="3">
        <v>767.49300000000005</v>
      </c>
      <c r="S1192" s="3">
        <v>25.260869599999999</v>
      </c>
      <c r="T1192" s="3">
        <v>945.93499999999995</v>
      </c>
      <c r="V1192" s="3">
        <v>25.260869599999999</v>
      </c>
      <c r="W1192" s="3">
        <v>749.04319999999996</v>
      </c>
      <c r="Y1192" s="3">
        <v>25.260869599999999</v>
      </c>
      <c r="Z1192" s="3">
        <v>742.04499999999996</v>
      </c>
      <c r="AB1192" s="3">
        <v>25.260869599999999</v>
      </c>
      <c r="AC1192" s="3">
        <v>955.44100000000003</v>
      </c>
    </row>
    <row r="1193" spans="1:29" ht="15.75" customHeight="1" x14ac:dyDescent="0.2">
      <c r="A1193" s="3">
        <v>25.304347799999999</v>
      </c>
      <c r="B1193" s="3">
        <v>710.42550000000006</v>
      </c>
      <c r="D1193" s="3">
        <v>25.304347799999999</v>
      </c>
      <c r="E1193" s="3">
        <v>741.68830000000003</v>
      </c>
      <c r="G1193" s="3">
        <v>25.304347799999999</v>
      </c>
      <c r="H1193" s="3">
        <v>705.25549999999998</v>
      </c>
      <c r="J1193" s="3">
        <v>25.304347799999999</v>
      </c>
      <c r="K1193" s="3">
        <v>726.07270000000005</v>
      </c>
      <c r="M1193" s="3">
        <v>25.304347799999999</v>
      </c>
      <c r="N1193" s="3">
        <v>718.77869999999996</v>
      </c>
      <c r="P1193" s="3">
        <v>25.304347799999999</v>
      </c>
      <c r="Q1193" s="3">
        <v>775.06100000000004</v>
      </c>
      <c r="S1193" s="3">
        <v>25.304347799999999</v>
      </c>
      <c r="T1193" s="3">
        <v>938.45699999999999</v>
      </c>
      <c r="V1193" s="3">
        <v>25.304347799999999</v>
      </c>
      <c r="W1193" s="3">
        <v>747.39020000000005</v>
      </c>
      <c r="Y1193" s="3">
        <v>25.304347799999999</v>
      </c>
      <c r="Z1193" s="3">
        <v>757.06200000000001</v>
      </c>
      <c r="AB1193" s="3">
        <v>25.304347799999999</v>
      </c>
      <c r="AC1193" s="3">
        <v>954.25400000000002</v>
      </c>
    </row>
    <row r="1194" spans="1:29" ht="15.75" customHeight="1" x14ac:dyDescent="0.2">
      <c r="A1194" s="3">
        <v>25.347826099999999</v>
      </c>
      <c r="B1194" s="3">
        <v>706.95579999999995</v>
      </c>
      <c r="D1194" s="3">
        <v>25.347826099999999</v>
      </c>
      <c r="E1194" s="3">
        <v>735.57799999999997</v>
      </c>
      <c r="G1194" s="3">
        <v>25.347826099999999</v>
      </c>
      <c r="H1194" s="3">
        <v>699.61779999999999</v>
      </c>
      <c r="J1194" s="3">
        <v>25.347826099999999</v>
      </c>
      <c r="K1194" s="3">
        <v>728.51379999999995</v>
      </c>
      <c r="M1194" s="3">
        <v>25.347826099999999</v>
      </c>
      <c r="N1194" s="3">
        <v>721.86990000000003</v>
      </c>
      <c r="P1194" s="3">
        <v>25.347826099999999</v>
      </c>
      <c r="Q1194" s="3">
        <v>776.76800000000003</v>
      </c>
      <c r="S1194" s="3">
        <v>25.347826099999999</v>
      </c>
      <c r="T1194" s="3">
        <v>925.63099999999997</v>
      </c>
      <c r="V1194" s="3">
        <v>25.347826099999999</v>
      </c>
      <c r="W1194" s="3">
        <v>748.22889999999995</v>
      </c>
      <c r="Y1194" s="3">
        <v>25.347826099999999</v>
      </c>
      <c r="Z1194" s="3">
        <v>742.23099999999999</v>
      </c>
      <c r="AB1194" s="3">
        <v>25.347826099999999</v>
      </c>
      <c r="AC1194" s="3">
        <v>955.14200000000005</v>
      </c>
    </row>
    <row r="1195" spans="1:29" ht="15.75" customHeight="1" x14ac:dyDescent="0.2">
      <c r="A1195" s="3">
        <v>25.391304300000002</v>
      </c>
      <c r="B1195" s="3">
        <v>708.32460000000003</v>
      </c>
      <c r="D1195" s="3">
        <v>25.391304300000002</v>
      </c>
      <c r="E1195" s="3">
        <v>736.21360000000004</v>
      </c>
      <c r="G1195" s="3">
        <v>25.391304300000002</v>
      </c>
      <c r="H1195" s="3">
        <v>710.32309999999995</v>
      </c>
      <c r="J1195" s="3">
        <v>25.391304300000002</v>
      </c>
      <c r="K1195" s="3">
        <v>736.70540000000005</v>
      </c>
      <c r="M1195" s="3">
        <v>25.391304300000002</v>
      </c>
      <c r="N1195" s="3">
        <v>723.90390000000002</v>
      </c>
      <c r="P1195" s="3">
        <v>25.391304300000002</v>
      </c>
      <c r="Q1195" s="3">
        <v>782.06200000000001</v>
      </c>
      <c r="S1195" s="3">
        <v>25.391304300000002</v>
      </c>
      <c r="T1195" s="3">
        <v>955.79899999999998</v>
      </c>
      <c r="V1195" s="3">
        <v>25.391304300000002</v>
      </c>
      <c r="W1195" s="3">
        <v>757.68020000000001</v>
      </c>
      <c r="Y1195" s="3">
        <v>25.391304300000002</v>
      </c>
      <c r="Z1195" s="3">
        <v>754.221</v>
      </c>
      <c r="AB1195" s="3">
        <v>25.391304300000002</v>
      </c>
      <c r="AC1195" s="3">
        <v>955.803</v>
      </c>
    </row>
    <row r="1196" spans="1:29" ht="15.75" customHeight="1" x14ac:dyDescent="0.2">
      <c r="A1196" s="3">
        <v>25.434782599999998</v>
      </c>
      <c r="B1196" s="3">
        <v>714.23260000000005</v>
      </c>
      <c r="D1196" s="3">
        <v>25.434782599999998</v>
      </c>
      <c r="E1196" s="3">
        <v>733.58219999999994</v>
      </c>
      <c r="G1196" s="3">
        <v>25.434782599999998</v>
      </c>
      <c r="H1196" s="3">
        <v>697.91250000000002</v>
      </c>
      <c r="J1196" s="3">
        <v>25.434782599999998</v>
      </c>
      <c r="K1196" s="3">
        <v>735.34590000000003</v>
      </c>
      <c r="M1196" s="3">
        <v>25.434782599999998</v>
      </c>
      <c r="N1196" s="3">
        <v>723.56719999999996</v>
      </c>
      <c r="P1196" s="3">
        <v>25.434782599999998</v>
      </c>
      <c r="Q1196" s="3">
        <v>770.93600000000004</v>
      </c>
      <c r="S1196" s="3">
        <v>25.434782599999998</v>
      </c>
      <c r="T1196" s="3">
        <v>947.697</v>
      </c>
      <c r="V1196" s="3">
        <v>25.434782599999998</v>
      </c>
      <c r="W1196" s="3">
        <v>748.63789999999995</v>
      </c>
      <c r="Y1196" s="3">
        <v>25.434782599999998</v>
      </c>
      <c r="Z1196" s="3">
        <v>759.95899999999995</v>
      </c>
      <c r="AB1196" s="3">
        <v>25.434782599999998</v>
      </c>
      <c r="AC1196" s="3">
        <v>967.94399999999996</v>
      </c>
    </row>
    <row r="1197" spans="1:29" ht="15.75" customHeight="1" x14ac:dyDescent="0.2">
      <c r="A1197" s="3">
        <v>25.478260899999999</v>
      </c>
      <c r="B1197" s="3">
        <v>707.72929999999997</v>
      </c>
      <c r="D1197" s="3">
        <v>25.478260899999999</v>
      </c>
      <c r="E1197" s="3">
        <v>734.34969999999998</v>
      </c>
      <c r="G1197" s="3">
        <v>25.478260899999999</v>
      </c>
      <c r="H1197" s="3">
        <v>700.13390000000004</v>
      </c>
      <c r="J1197" s="3">
        <v>25.478260899999999</v>
      </c>
      <c r="K1197" s="3">
        <v>729.64530000000002</v>
      </c>
      <c r="M1197" s="3">
        <v>25.478260899999999</v>
      </c>
      <c r="N1197" s="3">
        <v>716.74990000000003</v>
      </c>
      <c r="P1197" s="3">
        <v>25.478260899999999</v>
      </c>
      <c r="Q1197" s="3">
        <v>776.81600000000003</v>
      </c>
      <c r="S1197" s="3">
        <v>25.478260899999999</v>
      </c>
      <c r="T1197" s="3">
        <v>932.72799999999995</v>
      </c>
      <c r="V1197" s="3">
        <v>25.478260899999999</v>
      </c>
      <c r="W1197" s="3">
        <v>750.54859999999996</v>
      </c>
      <c r="Y1197" s="3">
        <v>25.478260899999999</v>
      </c>
      <c r="Z1197" s="3">
        <v>749.73699999999997</v>
      </c>
      <c r="AB1197" s="3">
        <v>25.478260899999999</v>
      </c>
      <c r="AC1197" s="3">
        <v>936.505</v>
      </c>
    </row>
    <row r="1198" spans="1:29" ht="15.75" customHeight="1" x14ac:dyDescent="0.2">
      <c r="A1198" s="3">
        <v>25.521739100000001</v>
      </c>
      <c r="B1198" s="3">
        <v>707.77480000000003</v>
      </c>
      <c r="D1198" s="3">
        <v>25.521739100000001</v>
      </c>
      <c r="E1198" s="3">
        <v>729.2115</v>
      </c>
      <c r="G1198" s="3">
        <v>25.521739100000001</v>
      </c>
      <c r="H1198" s="3">
        <v>698.56679999999994</v>
      </c>
      <c r="J1198" s="3">
        <v>25.521739100000001</v>
      </c>
      <c r="K1198" s="3">
        <v>728.31500000000005</v>
      </c>
      <c r="M1198" s="3">
        <v>25.521739100000001</v>
      </c>
      <c r="N1198" s="3">
        <v>719.66010000000006</v>
      </c>
      <c r="P1198" s="3">
        <v>25.521739100000001</v>
      </c>
      <c r="Q1198" s="3">
        <v>767.274</v>
      </c>
      <c r="S1198" s="3">
        <v>25.521739100000001</v>
      </c>
      <c r="T1198" s="3">
        <v>928.12300000000005</v>
      </c>
      <c r="V1198" s="3">
        <v>25.521739100000001</v>
      </c>
      <c r="W1198" s="3">
        <v>747.64710000000002</v>
      </c>
      <c r="Y1198" s="3">
        <v>25.521739100000001</v>
      </c>
      <c r="Z1198" s="3">
        <v>753.85799999999995</v>
      </c>
      <c r="AB1198" s="3">
        <v>25.521739100000001</v>
      </c>
      <c r="AC1198" s="3">
        <v>950.89</v>
      </c>
    </row>
    <row r="1199" spans="1:29" ht="15.75" customHeight="1" x14ac:dyDescent="0.2">
      <c r="A1199" s="3">
        <v>25.565217400000002</v>
      </c>
      <c r="B1199" s="3">
        <v>707.39250000000004</v>
      </c>
      <c r="D1199" s="3">
        <v>25.565217400000002</v>
      </c>
      <c r="E1199" s="3">
        <v>729.29079999999999</v>
      </c>
      <c r="G1199" s="3">
        <v>25.565217400000002</v>
      </c>
      <c r="H1199" s="3">
        <v>701.02800000000002</v>
      </c>
      <c r="J1199" s="3">
        <v>25.565217400000002</v>
      </c>
      <c r="K1199" s="3">
        <v>731.42679999999996</v>
      </c>
      <c r="M1199" s="3">
        <v>25.565217400000002</v>
      </c>
      <c r="N1199" s="3">
        <v>718.01790000000005</v>
      </c>
      <c r="P1199" s="3">
        <v>25.565217400000002</v>
      </c>
      <c r="Q1199" s="3">
        <v>751.98800000000006</v>
      </c>
      <c r="S1199" s="3">
        <v>25.565217400000002</v>
      </c>
      <c r="T1199" s="3">
        <v>927.26</v>
      </c>
      <c r="V1199" s="3">
        <v>25.565217400000002</v>
      </c>
      <c r="W1199" s="3">
        <v>746.26639999999998</v>
      </c>
      <c r="Y1199" s="3">
        <v>25.565217400000002</v>
      </c>
      <c r="Z1199" s="3">
        <v>747.59799999999996</v>
      </c>
      <c r="AB1199" s="3">
        <v>25.565217400000002</v>
      </c>
      <c r="AC1199" s="3">
        <v>956.85299999999995</v>
      </c>
    </row>
    <row r="1200" spans="1:29" ht="15.75" customHeight="1" x14ac:dyDescent="0.2">
      <c r="A1200" s="3">
        <v>25.608695699999998</v>
      </c>
      <c r="B1200" s="3">
        <v>708.14589999999998</v>
      </c>
      <c r="D1200" s="3">
        <v>25.608695699999998</v>
      </c>
      <c r="E1200" s="3">
        <v>734.56410000000005</v>
      </c>
      <c r="G1200" s="3">
        <v>25.608695699999998</v>
      </c>
      <c r="H1200" s="3">
        <v>699.81439999999998</v>
      </c>
      <c r="J1200" s="3">
        <v>25.608695699999998</v>
      </c>
      <c r="K1200" s="3">
        <v>727.2269</v>
      </c>
      <c r="M1200" s="3">
        <v>25.608695699999998</v>
      </c>
      <c r="N1200" s="3">
        <v>719.38139999999999</v>
      </c>
      <c r="P1200" s="3">
        <v>25.608695699999998</v>
      </c>
      <c r="Q1200" s="3">
        <v>773.43700000000001</v>
      </c>
      <c r="S1200" s="3">
        <v>25.608695699999998</v>
      </c>
      <c r="T1200" s="3">
        <v>935.94200000000001</v>
      </c>
      <c r="V1200" s="3">
        <v>25.608695699999998</v>
      </c>
      <c r="W1200" s="3">
        <v>756.61789999999996</v>
      </c>
      <c r="Y1200" s="3">
        <v>25.608695699999998</v>
      </c>
      <c r="Z1200" s="3">
        <v>748.60400000000004</v>
      </c>
      <c r="AB1200" s="3">
        <v>25.608695699999998</v>
      </c>
      <c r="AC1200" s="3">
        <v>947.64300000000003</v>
      </c>
    </row>
    <row r="1201" spans="1:29" ht="15.75" customHeight="1" x14ac:dyDescent="0.2">
      <c r="A1201" s="3">
        <v>25.652173900000001</v>
      </c>
      <c r="B1201" s="3">
        <v>706.16250000000002</v>
      </c>
      <c r="D1201" s="3">
        <v>25.652173900000001</v>
      </c>
      <c r="E1201" s="3">
        <v>732.45500000000004</v>
      </c>
      <c r="G1201" s="3">
        <v>25.652173900000001</v>
      </c>
      <c r="H1201" s="3">
        <v>698.14869999999996</v>
      </c>
      <c r="J1201" s="3">
        <v>25.652173900000001</v>
      </c>
      <c r="K1201" s="3">
        <v>727.02959999999996</v>
      </c>
      <c r="M1201" s="3">
        <v>25.652173900000001</v>
      </c>
      <c r="N1201" s="3">
        <v>715.66390000000001</v>
      </c>
      <c r="P1201" s="3">
        <v>25.652173900000001</v>
      </c>
      <c r="Q1201" s="3">
        <v>762.56899999999996</v>
      </c>
      <c r="S1201" s="3">
        <v>25.652173900000001</v>
      </c>
      <c r="T1201" s="3">
        <v>936.76099999999997</v>
      </c>
      <c r="V1201" s="3">
        <v>25.652173900000001</v>
      </c>
      <c r="W1201" s="3">
        <v>749.26419999999996</v>
      </c>
      <c r="Y1201" s="3">
        <v>25.652173900000001</v>
      </c>
      <c r="Z1201" s="3">
        <v>751.49800000000005</v>
      </c>
      <c r="AB1201" s="3">
        <v>25.652173900000001</v>
      </c>
      <c r="AC1201" s="3">
        <v>946.46600000000001</v>
      </c>
    </row>
    <row r="1202" spans="1:29" ht="15.75" customHeight="1" x14ac:dyDescent="0.2">
      <c r="A1202" s="3">
        <v>25.695652200000001</v>
      </c>
      <c r="B1202" s="3">
        <v>710.79790000000003</v>
      </c>
      <c r="D1202" s="3">
        <v>25.695652200000001</v>
      </c>
      <c r="E1202" s="3">
        <v>734.52449999999999</v>
      </c>
      <c r="G1202" s="3">
        <v>25.695652200000001</v>
      </c>
      <c r="H1202" s="3">
        <v>705.03549999999996</v>
      </c>
      <c r="J1202" s="3">
        <v>25.695652200000001</v>
      </c>
      <c r="K1202" s="3">
        <v>730.23829999999998</v>
      </c>
      <c r="M1202" s="3">
        <v>25.695652200000001</v>
      </c>
      <c r="N1202" s="3">
        <v>721.90409999999997</v>
      </c>
      <c r="P1202" s="3">
        <v>25.695652200000001</v>
      </c>
      <c r="Q1202" s="3">
        <v>759.26</v>
      </c>
      <c r="S1202" s="3">
        <v>25.695652200000001</v>
      </c>
      <c r="T1202" s="3">
        <v>942.62099999999998</v>
      </c>
      <c r="V1202" s="3">
        <v>25.695652200000001</v>
      </c>
      <c r="W1202" s="3">
        <v>744.00440000000003</v>
      </c>
      <c r="Y1202" s="3">
        <v>25.695652200000001</v>
      </c>
      <c r="Z1202" s="3">
        <v>752.76700000000005</v>
      </c>
      <c r="AB1202" s="3">
        <v>25.695652200000001</v>
      </c>
      <c r="AC1202" s="3">
        <v>944.65800000000002</v>
      </c>
    </row>
    <row r="1203" spans="1:29" ht="15.75" customHeight="1" x14ac:dyDescent="0.2">
      <c r="A1203" s="3">
        <v>25.739130400000001</v>
      </c>
      <c r="B1203" s="3">
        <v>703.94259999999997</v>
      </c>
      <c r="D1203" s="3">
        <v>25.739130400000001</v>
      </c>
      <c r="E1203" s="3">
        <v>728.00310000000002</v>
      </c>
      <c r="G1203" s="3">
        <v>25.739130400000001</v>
      </c>
      <c r="H1203" s="3">
        <v>701.74519999999995</v>
      </c>
      <c r="J1203" s="3">
        <v>25.739130400000001</v>
      </c>
      <c r="K1203" s="3">
        <v>730.81280000000004</v>
      </c>
      <c r="M1203" s="3">
        <v>25.739130400000001</v>
      </c>
      <c r="N1203" s="3">
        <v>719.91200000000003</v>
      </c>
      <c r="P1203" s="3">
        <v>25.739130400000001</v>
      </c>
      <c r="Q1203" s="3">
        <v>754.21699999999998</v>
      </c>
      <c r="S1203" s="3">
        <v>25.739130400000001</v>
      </c>
      <c r="T1203" s="3">
        <v>955.53499999999997</v>
      </c>
      <c r="V1203" s="3">
        <v>25.739130400000001</v>
      </c>
      <c r="W1203" s="3">
        <v>745.18650000000002</v>
      </c>
      <c r="Y1203" s="3">
        <v>25.739130400000001</v>
      </c>
      <c r="Z1203" s="3">
        <v>754.88499999999999</v>
      </c>
      <c r="AB1203" s="3">
        <v>25.739130400000001</v>
      </c>
      <c r="AC1203" s="3">
        <v>948.56600000000003</v>
      </c>
    </row>
    <row r="1204" spans="1:29" ht="15.75" customHeight="1" x14ac:dyDescent="0.2">
      <c r="A1204" s="3">
        <v>25.782608700000001</v>
      </c>
      <c r="B1204" s="3">
        <v>703.50649999999996</v>
      </c>
      <c r="D1204" s="3">
        <v>25.782608700000001</v>
      </c>
      <c r="E1204" s="3">
        <v>731.7319</v>
      </c>
      <c r="G1204" s="3">
        <v>25.782608700000001</v>
      </c>
      <c r="H1204" s="3">
        <v>702.39020000000005</v>
      </c>
      <c r="J1204" s="3">
        <v>25.782608700000001</v>
      </c>
      <c r="K1204" s="3">
        <v>726.81479999999999</v>
      </c>
      <c r="M1204" s="3">
        <v>25.782608700000001</v>
      </c>
      <c r="N1204" s="3">
        <v>719.09829999999999</v>
      </c>
      <c r="P1204" s="3">
        <v>25.782608700000001</v>
      </c>
      <c r="Q1204" s="3">
        <v>768.78099999999995</v>
      </c>
      <c r="S1204" s="3">
        <v>25.782608700000001</v>
      </c>
      <c r="T1204" s="3">
        <v>931.303</v>
      </c>
      <c r="V1204" s="3">
        <v>25.782608700000001</v>
      </c>
      <c r="W1204" s="3">
        <v>749.46479999999997</v>
      </c>
      <c r="Y1204" s="3">
        <v>25.782608700000001</v>
      </c>
      <c r="Z1204" s="3">
        <v>758.43899999999996</v>
      </c>
      <c r="AB1204" s="3">
        <v>25.782608700000001</v>
      </c>
      <c r="AC1204" s="3">
        <v>942.96</v>
      </c>
    </row>
    <row r="1205" spans="1:29" ht="15.75" customHeight="1" x14ac:dyDescent="0.2">
      <c r="A1205" s="3">
        <v>25.826087000000001</v>
      </c>
      <c r="B1205" s="3">
        <v>710.82449999999994</v>
      </c>
      <c r="D1205" s="3">
        <v>25.826087000000001</v>
      </c>
      <c r="E1205" s="3">
        <v>728.18989999999997</v>
      </c>
      <c r="G1205" s="3">
        <v>25.826087000000001</v>
      </c>
      <c r="H1205" s="3">
        <v>700.75279999999998</v>
      </c>
      <c r="J1205" s="3">
        <v>25.826087000000001</v>
      </c>
      <c r="K1205" s="3">
        <v>733.3193</v>
      </c>
      <c r="M1205" s="3">
        <v>25.826087000000001</v>
      </c>
      <c r="N1205" s="3">
        <v>717.82929999999999</v>
      </c>
      <c r="P1205" s="3">
        <v>25.826087000000001</v>
      </c>
      <c r="Q1205" s="3">
        <v>746.16499999999996</v>
      </c>
      <c r="S1205" s="3">
        <v>25.826087000000001</v>
      </c>
      <c r="T1205" s="3">
        <v>928.06799999999998</v>
      </c>
      <c r="V1205" s="3">
        <v>25.826087000000001</v>
      </c>
      <c r="W1205" s="3">
        <v>747.37400000000002</v>
      </c>
      <c r="Y1205" s="3">
        <v>25.826087000000001</v>
      </c>
      <c r="Z1205" s="3">
        <v>736.08900000000006</v>
      </c>
      <c r="AB1205" s="3">
        <v>25.826087000000001</v>
      </c>
      <c r="AC1205" s="3">
        <v>926.61099999999999</v>
      </c>
    </row>
    <row r="1206" spans="1:29" ht="15.75" customHeight="1" x14ac:dyDescent="0.2">
      <c r="A1206" s="3">
        <v>25.8695652</v>
      </c>
      <c r="B1206" s="3">
        <v>709.23249999999996</v>
      </c>
      <c r="D1206" s="3">
        <v>25.8695652</v>
      </c>
      <c r="E1206" s="3">
        <v>726.76859999999999</v>
      </c>
      <c r="G1206" s="3">
        <v>25.8695652</v>
      </c>
      <c r="H1206" s="3">
        <v>705.99630000000002</v>
      </c>
      <c r="J1206" s="3">
        <v>25.8695652</v>
      </c>
      <c r="K1206" s="3">
        <v>726.09770000000003</v>
      </c>
      <c r="M1206" s="3">
        <v>25.8695652</v>
      </c>
      <c r="N1206" s="3">
        <v>718.61710000000005</v>
      </c>
      <c r="P1206" s="3">
        <v>25.8695652</v>
      </c>
      <c r="Q1206" s="3">
        <v>767.73400000000004</v>
      </c>
      <c r="S1206" s="3">
        <v>25.8695652</v>
      </c>
      <c r="T1206" s="3">
        <v>921.43899999999996</v>
      </c>
      <c r="V1206" s="3">
        <v>25.8695652</v>
      </c>
      <c r="W1206" s="3">
        <v>740.13459999999998</v>
      </c>
      <c r="Y1206" s="3">
        <v>25.8695652</v>
      </c>
      <c r="Z1206" s="3">
        <v>748.50900000000001</v>
      </c>
      <c r="AB1206" s="3">
        <v>25.8695652</v>
      </c>
      <c r="AC1206" s="3">
        <v>929.38599999999997</v>
      </c>
    </row>
    <row r="1207" spans="1:29" ht="15.75" customHeight="1" x14ac:dyDescent="0.2">
      <c r="A1207" s="3">
        <v>25.913043500000001</v>
      </c>
      <c r="B1207" s="3">
        <v>712.01729999999998</v>
      </c>
      <c r="D1207" s="3">
        <v>25.913043500000001</v>
      </c>
      <c r="E1207" s="3">
        <v>734.47059999999999</v>
      </c>
      <c r="G1207" s="3">
        <v>25.913043500000001</v>
      </c>
      <c r="H1207" s="3">
        <v>712.61829999999998</v>
      </c>
      <c r="J1207" s="3">
        <v>25.913043500000001</v>
      </c>
      <c r="K1207" s="3">
        <v>730.44889999999998</v>
      </c>
      <c r="M1207" s="3">
        <v>25.913043500000001</v>
      </c>
      <c r="N1207" s="3">
        <v>718.7115</v>
      </c>
      <c r="P1207" s="3">
        <v>25.913043500000001</v>
      </c>
      <c r="Q1207" s="3">
        <v>761.22299999999996</v>
      </c>
      <c r="S1207" s="3">
        <v>25.913043500000001</v>
      </c>
      <c r="T1207" s="3">
        <v>931.42200000000003</v>
      </c>
      <c r="V1207" s="3">
        <v>25.913043500000001</v>
      </c>
      <c r="W1207" s="3">
        <v>750.51239999999996</v>
      </c>
      <c r="Y1207" s="3">
        <v>25.913043500000001</v>
      </c>
      <c r="Z1207" s="3">
        <v>749.71400000000006</v>
      </c>
      <c r="AB1207" s="3">
        <v>25.913043500000001</v>
      </c>
      <c r="AC1207" s="3">
        <v>942.82299999999998</v>
      </c>
    </row>
    <row r="1208" spans="1:29" ht="15.75" customHeight="1" x14ac:dyDescent="0.2">
      <c r="A1208" s="3">
        <v>25.9565217</v>
      </c>
      <c r="B1208" s="3">
        <v>709.38850000000002</v>
      </c>
      <c r="D1208" s="3">
        <v>25.9565217</v>
      </c>
      <c r="E1208" s="3">
        <v>741.16219999999998</v>
      </c>
      <c r="G1208" s="3">
        <v>25.9565217</v>
      </c>
      <c r="H1208" s="3">
        <v>704.66719999999998</v>
      </c>
      <c r="J1208" s="3">
        <v>25.9565217</v>
      </c>
      <c r="K1208" s="3">
        <v>727.86850000000004</v>
      </c>
      <c r="M1208" s="3">
        <v>25.9565217</v>
      </c>
      <c r="N1208" s="3">
        <v>723.25779999999997</v>
      </c>
      <c r="P1208" s="3">
        <v>25.9565217</v>
      </c>
      <c r="Q1208" s="3">
        <v>746.15099999999995</v>
      </c>
      <c r="S1208" s="3">
        <v>25.9565217</v>
      </c>
      <c r="T1208" s="3">
        <v>926.79300000000001</v>
      </c>
      <c r="V1208" s="3">
        <v>25.9565217</v>
      </c>
      <c r="W1208" s="3">
        <v>742.20489999999995</v>
      </c>
      <c r="Y1208" s="3">
        <v>25.9565217</v>
      </c>
      <c r="Z1208" s="3">
        <v>753.93100000000004</v>
      </c>
      <c r="AB1208" s="3">
        <v>25.9565217</v>
      </c>
      <c r="AC1208" s="3">
        <v>928.35599999999999</v>
      </c>
    </row>
    <row r="1209" spans="1:29" ht="15.75" customHeight="1" x14ac:dyDescent="0.2">
      <c r="A1209" s="3">
        <v>26</v>
      </c>
      <c r="B1209" s="3">
        <v>706.75670000000002</v>
      </c>
      <c r="D1209" s="3">
        <v>26</v>
      </c>
      <c r="E1209" s="3">
        <v>732.03629999999998</v>
      </c>
      <c r="G1209" s="3">
        <v>26</v>
      </c>
      <c r="H1209" s="3">
        <v>701.36040000000003</v>
      </c>
      <c r="J1209" s="3">
        <v>26</v>
      </c>
      <c r="K1209" s="3">
        <v>733.97519999999997</v>
      </c>
      <c r="M1209" s="3">
        <v>26</v>
      </c>
      <c r="N1209" s="3">
        <v>718.25260000000003</v>
      </c>
      <c r="P1209" s="3">
        <v>26</v>
      </c>
      <c r="Q1209" s="3">
        <v>764.72199999999998</v>
      </c>
      <c r="S1209" s="3">
        <v>26</v>
      </c>
      <c r="T1209" s="3">
        <v>940.48299999999995</v>
      </c>
      <c r="V1209" s="3">
        <v>26</v>
      </c>
      <c r="W1209" s="3">
        <v>746.84749999999997</v>
      </c>
      <c r="Y1209" s="3">
        <v>26</v>
      </c>
      <c r="Z1209" s="3">
        <v>736.32899999999995</v>
      </c>
      <c r="AB1209" s="3">
        <v>26</v>
      </c>
      <c r="AC1209" s="3">
        <v>946.42399999999998</v>
      </c>
    </row>
    <row r="1210" spans="1:29" ht="15.75" customHeight="1" x14ac:dyDescent="0.2">
      <c r="A1210" s="3">
        <v>26.0434783</v>
      </c>
      <c r="B1210" s="3">
        <v>713.26009999999997</v>
      </c>
      <c r="D1210" s="3">
        <v>26.0434783</v>
      </c>
      <c r="E1210" s="3">
        <v>727.255</v>
      </c>
      <c r="G1210" s="3">
        <v>26.0434783</v>
      </c>
      <c r="H1210" s="3">
        <v>703.7269</v>
      </c>
      <c r="J1210" s="3">
        <v>26.0434783</v>
      </c>
      <c r="K1210" s="3">
        <v>732.99929999999995</v>
      </c>
      <c r="M1210" s="3">
        <v>26.0434783</v>
      </c>
      <c r="N1210" s="3">
        <v>718.32550000000003</v>
      </c>
      <c r="P1210" s="3">
        <v>26.0434783</v>
      </c>
      <c r="Q1210" s="3">
        <v>758.05499999999995</v>
      </c>
      <c r="S1210" s="3">
        <v>26.0434783</v>
      </c>
      <c r="T1210" s="3">
        <v>929.01800000000003</v>
      </c>
      <c r="V1210" s="3">
        <v>26.0434783</v>
      </c>
      <c r="W1210" s="3">
        <v>743.32529999999997</v>
      </c>
      <c r="Y1210" s="3">
        <v>26.0434783</v>
      </c>
      <c r="Z1210" s="3">
        <v>738.17399999999998</v>
      </c>
      <c r="AB1210" s="3">
        <v>26.0434783</v>
      </c>
      <c r="AC1210" s="3">
        <v>923.48199999999997</v>
      </c>
    </row>
    <row r="1211" spans="1:29" ht="15.75" customHeight="1" x14ac:dyDescent="0.2">
      <c r="A1211" s="3">
        <v>26.086956499999999</v>
      </c>
      <c r="B1211" s="3">
        <v>702.7527</v>
      </c>
      <c r="D1211" s="3">
        <v>26.086956499999999</v>
      </c>
      <c r="E1211" s="3">
        <v>731.18380000000002</v>
      </c>
      <c r="G1211" s="3">
        <v>26.086956499999999</v>
      </c>
      <c r="H1211" s="3">
        <v>694.03629999999998</v>
      </c>
      <c r="J1211" s="3">
        <v>26.086956499999999</v>
      </c>
      <c r="K1211" s="3">
        <v>732.98450000000003</v>
      </c>
      <c r="M1211" s="3">
        <v>26.086956499999999</v>
      </c>
      <c r="N1211" s="3">
        <v>717.97109999999998</v>
      </c>
      <c r="P1211" s="3">
        <v>26.086956499999999</v>
      </c>
      <c r="Q1211" s="3">
        <v>746.55100000000004</v>
      </c>
      <c r="S1211" s="3">
        <v>26.086956499999999</v>
      </c>
      <c r="T1211" s="3">
        <v>910.61</v>
      </c>
      <c r="V1211" s="3">
        <v>26.086956499999999</v>
      </c>
      <c r="W1211" s="3">
        <v>745.01880000000006</v>
      </c>
      <c r="Y1211" s="3">
        <v>26.086956499999999</v>
      </c>
      <c r="Z1211" s="3">
        <v>762.27599999999995</v>
      </c>
      <c r="AB1211" s="3">
        <v>26.086956499999999</v>
      </c>
      <c r="AC1211" s="3">
        <v>920.21500000000003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99"/>
  <sheetViews>
    <sheetView workbookViewId="0">
      <selection activeCell="K15" sqref="K15"/>
    </sheetView>
  </sheetViews>
  <sheetFormatPr baseColWidth="10" defaultColWidth="14.5" defaultRowHeight="15" customHeight="1" x14ac:dyDescent="0.2"/>
  <cols>
    <col min="1" max="1" width="14.83203125" customWidth="1"/>
    <col min="2" max="2" width="15.1640625" customWidth="1"/>
    <col min="3" max="4" width="8.83203125" customWidth="1"/>
    <col min="5" max="5" width="16.5" customWidth="1"/>
    <col min="6" max="7" width="8.83203125" customWidth="1"/>
    <col min="8" max="8" width="16.6640625" customWidth="1"/>
    <col min="9" max="26" width="8.83203125" customWidth="1"/>
  </cols>
  <sheetData>
    <row r="1" spans="1:8" x14ac:dyDescent="0.2">
      <c r="A1" s="2" t="s">
        <v>63</v>
      </c>
    </row>
    <row r="2" spans="1:8" x14ac:dyDescent="0.2">
      <c r="A2" s="2" t="s">
        <v>64</v>
      </c>
    </row>
    <row r="4" spans="1:8" x14ac:dyDescent="0.2">
      <c r="A4" s="1" t="s">
        <v>44</v>
      </c>
      <c r="D4" s="1" t="s">
        <v>62</v>
      </c>
      <c r="G4" s="1" t="s">
        <v>65</v>
      </c>
    </row>
    <row r="5" spans="1:8" x14ac:dyDescent="0.2">
      <c r="A5" s="6" t="s">
        <v>43</v>
      </c>
      <c r="B5" s="6" t="s">
        <v>66</v>
      </c>
      <c r="D5" s="6" t="s">
        <v>43</v>
      </c>
      <c r="E5" s="6" t="s">
        <v>66</v>
      </c>
      <c r="G5" s="6" t="s">
        <v>43</v>
      </c>
      <c r="H5" s="6" t="s">
        <v>66</v>
      </c>
    </row>
    <row r="6" spans="1:8" x14ac:dyDescent="0.2">
      <c r="A6" s="3">
        <v>0</v>
      </c>
      <c r="B6" s="3">
        <v>2.8195999999999999</v>
      </c>
      <c r="D6" s="3">
        <v>0</v>
      </c>
      <c r="E6" s="3">
        <v>1.1571</v>
      </c>
      <c r="G6" s="3">
        <v>0</v>
      </c>
      <c r="H6" s="3">
        <v>4.8719999999999999</v>
      </c>
    </row>
    <row r="7" spans="1:8" x14ac:dyDescent="0.2">
      <c r="A7" s="3">
        <v>0.02</v>
      </c>
      <c r="B7" s="3">
        <v>4.6502999999999997</v>
      </c>
      <c r="D7" s="3">
        <v>0.02</v>
      </c>
      <c r="E7" s="3">
        <v>1.1914</v>
      </c>
      <c r="G7" s="3">
        <v>0.02</v>
      </c>
      <c r="H7" s="3">
        <v>5.0792000000000002</v>
      </c>
    </row>
    <row r="8" spans="1:8" x14ac:dyDescent="0.2">
      <c r="A8" s="3">
        <v>0.04</v>
      </c>
      <c r="B8" s="3">
        <v>13.119300000000001</v>
      </c>
      <c r="D8" s="3">
        <v>0.04</v>
      </c>
      <c r="E8" s="3">
        <v>1.4034</v>
      </c>
      <c r="G8" s="3">
        <v>0.04</v>
      </c>
      <c r="H8" s="3">
        <v>5.4960000000000004</v>
      </c>
    </row>
    <row r="9" spans="1:8" x14ac:dyDescent="0.2">
      <c r="A9" s="3">
        <v>0.06</v>
      </c>
      <c r="B9" s="3">
        <v>13.808</v>
      </c>
      <c r="D9" s="3">
        <v>0.06</v>
      </c>
      <c r="E9" s="3">
        <v>1.1718999999999999</v>
      </c>
      <c r="G9" s="3">
        <v>0.06</v>
      </c>
      <c r="H9" s="3">
        <v>5.6749000000000001</v>
      </c>
    </row>
    <row r="10" spans="1:8" x14ac:dyDescent="0.2">
      <c r="A10" s="3">
        <v>0.08</v>
      </c>
      <c r="B10" s="3">
        <v>17.073499999999999</v>
      </c>
      <c r="D10" s="3">
        <v>0.08</v>
      </c>
      <c r="E10" s="3">
        <v>1.5612999999999999</v>
      </c>
      <c r="G10" s="3">
        <v>0.08</v>
      </c>
      <c r="H10" s="3">
        <v>6.2563000000000004</v>
      </c>
    </row>
    <row r="11" spans="1:8" x14ac:dyDescent="0.2">
      <c r="A11" s="3">
        <v>0.1</v>
      </c>
      <c r="B11" s="3">
        <v>9.4972999999999992</v>
      </c>
      <c r="D11" s="3">
        <v>0.1</v>
      </c>
      <c r="E11" s="3">
        <v>1.5435000000000001</v>
      </c>
      <c r="G11" s="3">
        <v>0.1</v>
      </c>
      <c r="H11" s="3">
        <v>6.4653</v>
      </c>
    </row>
    <row r="12" spans="1:8" x14ac:dyDescent="0.2">
      <c r="A12" s="3">
        <v>0.12</v>
      </c>
      <c r="B12" s="3">
        <v>7.6319999999999997</v>
      </c>
      <c r="D12" s="3">
        <v>0.12</v>
      </c>
      <c r="E12" s="3">
        <v>1.4464999999999999</v>
      </c>
      <c r="G12" s="3">
        <v>0.12</v>
      </c>
      <c r="H12" s="3">
        <v>6.6768999999999998</v>
      </c>
    </row>
    <row r="13" spans="1:8" x14ac:dyDescent="0.2">
      <c r="A13" s="3">
        <v>0.14000000000000001</v>
      </c>
      <c r="B13" s="3">
        <v>19.602900000000002</v>
      </c>
      <c r="D13" s="3">
        <v>0.14000000000000001</v>
      </c>
      <c r="E13" s="3">
        <v>1.2497</v>
      </c>
      <c r="G13" s="3">
        <v>0.14000000000000001</v>
      </c>
      <c r="H13" s="3">
        <v>6.4195000000000002</v>
      </c>
    </row>
    <row r="14" spans="1:8" x14ac:dyDescent="0.2">
      <c r="A14" s="3">
        <v>0.16</v>
      </c>
      <c r="B14" s="3">
        <v>6.1013999999999999</v>
      </c>
      <c r="D14" s="3">
        <v>0.16</v>
      </c>
      <c r="E14" s="3">
        <v>1.5102</v>
      </c>
      <c r="G14" s="3">
        <v>0.16</v>
      </c>
      <c r="H14" s="3">
        <v>6.0502000000000002</v>
      </c>
    </row>
    <row r="15" spans="1:8" x14ac:dyDescent="0.2">
      <c r="A15" s="3">
        <v>0.18</v>
      </c>
      <c r="B15" s="3">
        <v>19.687999999999999</v>
      </c>
      <c r="D15" s="3">
        <v>0.18</v>
      </c>
      <c r="E15" s="3">
        <v>1.1495</v>
      </c>
      <c r="G15" s="3">
        <v>0.18</v>
      </c>
      <c r="H15" s="3">
        <v>6.8925000000000001</v>
      </c>
    </row>
    <row r="16" spans="1:8" x14ac:dyDescent="0.2">
      <c r="A16" s="3">
        <v>0.2</v>
      </c>
      <c r="B16" s="3">
        <v>6.4104999999999999</v>
      </c>
      <c r="D16" s="3">
        <v>0.2</v>
      </c>
      <c r="E16" s="3">
        <v>0.84819999999999995</v>
      </c>
      <c r="G16" s="3">
        <v>0.2</v>
      </c>
      <c r="H16" s="3">
        <v>7.8620999999999999</v>
      </c>
    </row>
    <row r="17" spans="1:8" x14ac:dyDescent="0.2">
      <c r="A17" s="3">
        <v>0.22</v>
      </c>
      <c r="B17" s="3">
        <v>10.124000000000001</v>
      </c>
      <c r="D17" s="3">
        <v>0.22</v>
      </c>
      <c r="E17" s="3">
        <v>0.8871</v>
      </c>
      <c r="G17" s="3">
        <v>0.22</v>
      </c>
      <c r="H17" s="3">
        <v>7.6612</v>
      </c>
    </row>
    <row r="18" spans="1:8" x14ac:dyDescent="0.2">
      <c r="A18" s="3">
        <v>0.24</v>
      </c>
      <c r="B18" s="3">
        <v>11.633900000000001</v>
      </c>
      <c r="D18" s="3">
        <v>0.24</v>
      </c>
      <c r="E18" s="3">
        <v>1.0783</v>
      </c>
      <c r="G18" s="3">
        <v>0.24</v>
      </c>
      <c r="H18" s="3">
        <v>7.6414999999999997</v>
      </c>
    </row>
    <row r="19" spans="1:8" x14ac:dyDescent="0.2">
      <c r="A19" s="3">
        <v>0.26</v>
      </c>
      <c r="B19" s="3">
        <v>10.329000000000001</v>
      </c>
      <c r="D19" s="3">
        <v>0.26</v>
      </c>
      <c r="E19" s="3">
        <v>1.1063000000000001</v>
      </c>
      <c r="G19" s="3">
        <v>0.26</v>
      </c>
      <c r="H19" s="3">
        <v>7.7392000000000003</v>
      </c>
    </row>
    <row r="20" spans="1:8" ht="15.75" customHeight="1" x14ac:dyDescent="0.2">
      <c r="A20" s="3">
        <v>0.28000000000000003</v>
      </c>
      <c r="B20" s="3">
        <v>12.037800000000001</v>
      </c>
      <c r="D20" s="3">
        <v>0.28000000000000003</v>
      </c>
      <c r="E20" s="3">
        <v>1.5388999999999999</v>
      </c>
      <c r="G20" s="3">
        <v>0.28000000000000003</v>
      </c>
      <c r="H20" s="3">
        <v>8.0989000000000004</v>
      </c>
    </row>
    <row r="21" spans="1:8" ht="15.75" customHeight="1" x14ac:dyDescent="0.2">
      <c r="A21" s="3">
        <v>0.3</v>
      </c>
      <c r="B21" s="3">
        <v>8.7307000000000006</v>
      </c>
      <c r="D21" s="3">
        <v>0.3</v>
      </c>
      <c r="E21" s="3">
        <v>1.3307</v>
      </c>
      <c r="G21" s="3">
        <v>0.3</v>
      </c>
      <c r="H21" s="3">
        <v>8.4286999999999992</v>
      </c>
    </row>
    <row r="22" spans="1:8" ht="15.75" customHeight="1" x14ac:dyDescent="0.2">
      <c r="A22" s="3">
        <v>0.32</v>
      </c>
      <c r="B22" s="3">
        <v>9.2774000000000001</v>
      </c>
      <c r="D22" s="3">
        <v>0.32</v>
      </c>
      <c r="E22" s="3">
        <v>1.1395999999999999</v>
      </c>
      <c r="G22" s="3">
        <v>0.32</v>
      </c>
      <c r="H22" s="3">
        <v>8.7715999999999994</v>
      </c>
    </row>
    <row r="23" spans="1:8" ht="15.75" customHeight="1" x14ac:dyDescent="0.2">
      <c r="A23" s="3">
        <v>0.34</v>
      </c>
      <c r="B23" s="3">
        <v>8.5940999999999992</v>
      </c>
      <c r="D23" s="3">
        <v>0.34</v>
      </c>
      <c r="E23" s="3">
        <v>0.90510000000000002</v>
      </c>
      <c r="G23" s="3">
        <v>0.34</v>
      </c>
      <c r="H23" s="3">
        <v>10.1197</v>
      </c>
    </row>
    <row r="24" spans="1:8" ht="15.75" customHeight="1" x14ac:dyDescent="0.2">
      <c r="A24" s="3">
        <v>0.36</v>
      </c>
      <c r="B24" s="3">
        <v>15.0959</v>
      </c>
      <c r="D24" s="3">
        <v>0.36</v>
      </c>
      <c r="E24" s="3">
        <v>0.87890000000000001</v>
      </c>
      <c r="G24" s="3">
        <v>0.36</v>
      </c>
      <c r="H24" s="3">
        <v>9.4445999999999994</v>
      </c>
    </row>
    <row r="25" spans="1:8" ht="15.75" customHeight="1" x14ac:dyDescent="0.2">
      <c r="A25" s="3">
        <v>0.38</v>
      </c>
      <c r="B25" s="3">
        <v>9.7324000000000002</v>
      </c>
      <c r="D25" s="3">
        <v>0.38</v>
      </c>
      <c r="E25" s="3">
        <v>1.5291999999999999</v>
      </c>
      <c r="G25" s="3">
        <v>0.38</v>
      </c>
      <c r="H25" s="3">
        <v>9.3855000000000004</v>
      </c>
    </row>
    <row r="26" spans="1:8" ht="15.75" customHeight="1" x14ac:dyDescent="0.2">
      <c r="A26" s="3">
        <v>0.4</v>
      </c>
      <c r="B26" s="3">
        <v>11.443300000000001</v>
      </c>
      <c r="D26" s="3">
        <v>0.4</v>
      </c>
      <c r="E26" s="3">
        <v>1.4774</v>
      </c>
      <c r="G26" s="3">
        <v>0.4</v>
      </c>
      <c r="H26" s="3">
        <v>8.6774000000000004</v>
      </c>
    </row>
    <row r="27" spans="1:8" ht="15.75" customHeight="1" x14ac:dyDescent="0.2">
      <c r="A27" s="3">
        <v>0.42</v>
      </c>
      <c r="B27" s="3">
        <v>26.592099999999999</v>
      </c>
      <c r="D27" s="3">
        <v>0.42</v>
      </c>
      <c r="E27" s="3">
        <v>1.2064999999999999</v>
      </c>
      <c r="G27" s="3">
        <v>0.42</v>
      </c>
      <c r="H27" s="3">
        <v>8.3536000000000001</v>
      </c>
    </row>
    <row r="28" spans="1:8" ht="15.75" customHeight="1" x14ac:dyDescent="0.2">
      <c r="A28" s="3">
        <v>0.44</v>
      </c>
      <c r="B28" s="3">
        <v>15.601699999999999</v>
      </c>
      <c r="D28" s="3">
        <v>0.44</v>
      </c>
      <c r="E28" s="3">
        <v>1.0438000000000001</v>
      </c>
      <c r="G28" s="3">
        <v>0.44</v>
      </c>
      <c r="H28" s="3">
        <v>9.0138999999999996</v>
      </c>
    </row>
    <row r="29" spans="1:8" ht="15.75" customHeight="1" x14ac:dyDescent="0.2">
      <c r="A29" s="3">
        <v>0.46</v>
      </c>
      <c r="B29" s="3">
        <v>11.929399999999999</v>
      </c>
      <c r="D29" s="3">
        <v>0.46</v>
      </c>
      <c r="E29" s="3">
        <v>0.93889999999999996</v>
      </c>
      <c r="G29" s="3">
        <v>0.46</v>
      </c>
      <c r="H29" s="3">
        <v>9.1875</v>
      </c>
    </row>
    <row r="30" spans="1:8" ht="15.75" customHeight="1" x14ac:dyDescent="0.2">
      <c r="A30" s="3">
        <v>0.48</v>
      </c>
      <c r="B30" s="3">
        <v>27.627600000000001</v>
      </c>
      <c r="D30" s="3">
        <v>0.48</v>
      </c>
      <c r="E30" s="3">
        <v>1.0429999999999999</v>
      </c>
      <c r="G30" s="3">
        <v>0.48</v>
      </c>
      <c r="H30" s="3">
        <v>8.1980000000000004</v>
      </c>
    </row>
    <row r="31" spans="1:8" ht="15.75" customHeight="1" x14ac:dyDescent="0.2">
      <c r="A31" s="3">
        <v>0.5</v>
      </c>
      <c r="B31" s="3">
        <v>22.9251</v>
      </c>
      <c r="D31" s="3">
        <v>0.5</v>
      </c>
      <c r="E31" s="3">
        <v>0.74560000000000004</v>
      </c>
      <c r="G31" s="3">
        <v>0.5</v>
      </c>
      <c r="H31" s="3">
        <v>6.3484999999999996</v>
      </c>
    </row>
    <row r="32" spans="1:8" ht="15.75" customHeight="1" x14ac:dyDescent="0.2">
      <c r="A32" s="3">
        <v>0.52</v>
      </c>
      <c r="B32" s="3">
        <v>24.798100000000002</v>
      </c>
      <c r="D32" s="3">
        <v>0.52</v>
      </c>
      <c r="E32" s="3">
        <v>0.81559999999999999</v>
      </c>
      <c r="G32" s="3">
        <v>0.52</v>
      </c>
      <c r="H32" s="3">
        <v>6.7125000000000004</v>
      </c>
    </row>
    <row r="33" spans="1:8" ht="15.75" customHeight="1" x14ac:dyDescent="0.2">
      <c r="A33" s="3">
        <v>0.54</v>
      </c>
      <c r="B33" s="3">
        <v>18.849299999999999</v>
      </c>
      <c r="D33" s="3">
        <v>0.54</v>
      </c>
      <c r="E33" s="3">
        <v>1.0642</v>
      </c>
      <c r="G33" s="3">
        <v>0.54</v>
      </c>
      <c r="H33" s="3">
        <v>7.4061000000000003</v>
      </c>
    </row>
    <row r="34" spans="1:8" ht="15.75" customHeight="1" x14ac:dyDescent="0.2">
      <c r="A34" s="3">
        <v>0.56000000000000005</v>
      </c>
      <c r="B34" s="3">
        <v>21.886399999999998</v>
      </c>
      <c r="D34" s="3">
        <v>0.56000000000000005</v>
      </c>
      <c r="E34" s="3">
        <v>1.6740999999999999</v>
      </c>
      <c r="G34" s="3">
        <v>0.56000000000000005</v>
      </c>
      <c r="H34" s="3">
        <v>6.3117000000000001</v>
      </c>
    </row>
    <row r="35" spans="1:8" ht="15.75" customHeight="1" x14ac:dyDescent="0.2">
      <c r="A35" s="3">
        <v>0.57999999999999996</v>
      </c>
      <c r="B35" s="3">
        <v>26.075800000000001</v>
      </c>
      <c r="D35" s="3">
        <v>0.57999999999999996</v>
      </c>
      <c r="E35" s="3">
        <v>1.319</v>
      </c>
      <c r="G35" s="3">
        <v>0.57999999999999996</v>
      </c>
      <c r="H35" s="3">
        <v>5.3388999999999998</v>
      </c>
    </row>
    <row r="36" spans="1:8" ht="15.75" customHeight="1" x14ac:dyDescent="0.2">
      <c r="A36" s="3">
        <v>0.6</v>
      </c>
      <c r="B36" s="3">
        <v>23.222000000000001</v>
      </c>
      <c r="D36" s="3">
        <v>0.6</v>
      </c>
      <c r="E36" s="3">
        <v>0.93510000000000004</v>
      </c>
      <c r="G36" s="3">
        <v>0.6</v>
      </c>
      <c r="H36" s="3">
        <v>6.6788999999999996</v>
      </c>
    </row>
    <row r="37" spans="1:8" ht="15.75" customHeight="1" x14ac:dyDescent="0.2">
      <c r="A37" s="3">
        <v>0.62</v>
      </c>
      <c r="B37" s="3">
        <v>30.509399999999999</v>
      </c>
      <c r="D37" s="3">
        <v>0.62</v>
      </c>
      <c r="E37" s="3">
        <v>1.3713</v>
      </c>
      <c r="G37" s="3">
        <v>0.62</v>
      </c>
      <c r="H37" s="3">
        <v>5.5557999999999996</v>
      </c>
    </row>
    <row r="38" spans="1:8" ht="15.75" customHeight="1" x14ac:dyDescent="0.2">
      <c r="A38" s="3">
        <v>0.64</v>
      </c>
      <c r="B38" s="3">
        <v>15.3787</v>
      </c>
      <c r="D38" s="3">
        <v>0.64</v>
      </c>
      <c r="E38" s="3">
        <v>1.1092</v>
      </c>
      <c r="G38" s="3">
        <v>0.64</v>
      </c>
      <c r="H38" s="3">
        <v>6.8719000000000001</v>
      </c>
    </row>
    <row r="39" spans="1:8" ht="15.75" customHeight="1" x14ac:dyDescent="0.2">
      <c r="A39" s="3">
        <v>0.66</v>
      </c>
      <c r="B39" s="3">
        <v>10.2178</v>
      </c>
      <c r="D39" s="3">
        <v>0.66</v>
      </c>
      <c r="E39" s="3">
        <v>1.9503999999999999</v>
      </c>
      <c r="G39" s="3">
        <v>0.66</v>
      </c>
      <c r="H39" s="3">
        <v>6.8643999999999998</v>
      </c>
    </row>
    <row r="40" spans="1:8" ht="15.75" customHeight="1" x14ac:dyDescent="0.2">
      <c r="A40" s="3">
        <v>0.68</v>
      </c>
      <c r="B40" s="3">
        <v>13.8279</v>
      </c>
      <c r="D40" s="3">
        <v>0.68</v>
      </c>
      <c r="E40" s="3">
        <v>1.9372</v>
      </c>
      <c r="G40" s="3">
        <v>0.68</v>
      </c>
      <c r="H40" s="3">
        <v>6.9519000000000002</v>
      </c>
    </row>
    <row r="41" spans="1:8" ht="15.75" customHeight="1" x14ac:dyDescent="0.2">
      <c r="A41" s="3">
        <v>0.7</v>
      </c>
      <c r="B41" s="3">
        <v>10.755000000000001</v>
      </c>
      <c r="D41" s="3">
        <v>0.7</v>
      </c>
      <c r="E41" s="3">
        <v>1.9563999999999999</v>
      </c>
      <c r="G41" s="3">
        <v>0.7</v>
      </c>
      <c r="H41" s="3">
        <v>7.3087</v>
      </c>
    </row>
    <row r="42" spans="1:8" ht="15.75" customHeight="1" x14ac:dyDescent="0.2">
      <c r="A42" s="3">
        <v>0.72</v>
      </c>
      <c r="B42" s="3">
        <v>13.041</v>
      </c>
      <c r="D42" s="3">
        <v>0.72</v>
      </c>
      <c r="E42" s="3">
        <v>1.4791000000000001</v>
      </c>
      <c r="G42" s="3">
        <v>0.72</v>
      </c>
      <c r="H42" s="3">
        <v>7.5115999999999996</v>
      </c>
    </row>
    <row r="43" spans="1:8" ht="15.75" customHeight="1" x14ac:dyDescent="0.2">
      <c r="A43" s="3">
        <v>0.74</v>
      </c>
      <c r="B43" s="3">
        <v>16.3233</v>
      </c>
      <c r="D43" s="3">
        <v>0.74</v>
      </c>
      <c r="E43" s="3">
        <v>2.6865000000000001</v>
      </c>
      <c r="G43" s="3">
        <v>0.74</v>
      </c>
      <c r="H43" s="3">
        <v>7.2586000000000004</v>
      </c>
    </row>
    <row r="44" spans="1:8" ht="15.75" customHeight="1" x14ac:dyDescent="0.2">
      <c r="A44" s="3">
        <v>0.76</v>
      </c>
      <c r="B44" s="3">
        <v>16.619499999999999</v>
      </c>
      <c r="D44" s="3">
        <v>0.76</v>
      </c>
      <c r="E44" s="3">
        <v>1.9340999999999999</v>
      </c>
      <c r="G44" s="3">
        <v>0.76</v>
      </c>
      <c r="H44" s="3">
        <v>7.4461000000000004</v>
      </c>
    </row>
    <row r="45" spans="1:8" ht="15.75" customHeight="1" x14ac:dyDescent="0.2">
      <c r="A45" s="3">
        <v>0.78</v>
      </c>
      <c r="B45" s="3">
        <v>14.7287</v>
      </c>
      <c r="D45" s="3">
        <v>0.78</v>
      </c>
      <c r="E45" s="3">
        <v>1.7174</v>
      </c>
      <c r="G45" s="3">
        <v>0.78</v>
      </c>
      <c r="H45" s="3">
        <v>7.7408999999999999</v>
      </c>
    </row>
    <row r="46" spans="1:8" ht="15.75" customHeight="1" x14ac:dyDescent="0.2">
      <c r="A46" s="3">
        <v>0.8</v>
      </c>
      <c r="B46" s="3">
        <v>16.630199999999999</v>
      </c>
      <c r="D46" s="3">
        <v>0.8</v>
      </c>
      <c r="E46" s="3">
        <v>1.4019999999999999</v>
      </c>
      <c r="G46" s="3">
        <v>0.8</v>
      </c>
      <c r="H46" s="3">
        <v>7.4641000000000002</v>
      </c>
    </row>
    <row r="47" spans="1:8" ht="15.75" customHeight="1" x14ac:dyDescent="0.2">
      <c r="A47" s="3">
        <v>0.82</v>
      </c>
      <c r="B47" s="3">
        <v>19.404</v>
      </c>
      <c r="D47" s="3">
        <v>0.82</v>
      </c>
      <c r="E47" s="3">
        <v>1.6897</v>
      </c>
      <c r="G47" s="3">
        <v>0.82</v>
      </c>
      <c r="H47" s="3">
        <v>7.2901999999999996</v>
      </c>
    </row>
    <row r="48" spans="1:8" ht="15.75" customHeight="1" x14ac:dyDescent="0.2">
      <c r="A48" s="3">
        <v>0.84</v>
      </c>
      <c r="B48" s="3">
        <v>18.6126</v>
      </c>
      <c r="D48" s="3">
        <v>0.84</v>
      </c>
      <c r="E48" s="3">
        <v>1.4518</v>
      </c>
      <c r="G48" s="3">
        <v>0.84</v>
      </c>
      <c r="H48" s="3">
        <v>6.5175000000000001</v>
      </c>
    </row>
    <row r="49" spans="1:8" ht="15.75" customHeight="1" x14ac:dyDescent="0.2">
      <c r="A49" s="3">
        <v>0.86</v>
      </c>
      <c r="B49" s="3">
        <v>14.412100000000001</v>
      </c>
      <c r="D49" s="3">
        <v>0.86</v>
      </c>
      <c r="E49" s="3">
        <v>1.8261000000000001</v>
      </c>
      <c r="G49" s="3">
        <v>0.86</v>
      </c>
      <c r="H49" s="3">
        <v>7.4837999999999996</v>
      </c>
    </row>
    <row r="50" spans="1:8" ht="15.75" customHeight="1" x14ac:dyDescent="0.2">
      <c r="A50" s="3">
        <v>0.88</v>
      </c>
      <c r="B50" s="3">
        <v>12.098599999999999</v>
      </c>
      <c r="D50" s="3">
        <v>0.88</v>
      </c>
      <c r="E50" s="3">
        <v>1.8383</v>
      </c>
      <c r="G50" s="3">
        <v>0.88</v>
      </c>
      <c r="H50" s="3">
        <v>7.8243999999999998</v>
      </c>
    </row>
    <row r="51" spans="1:8" ht="15.75" customHeight="1" x14ac:dyDescent="0.2">
      <c r="A51" s="3">
        <v>0.9</v>
      </c>
      <c r="B51" s="3">
        <v>17.482299999999999</v>
      </c>
      <c r="D51" s="3">
        <v>0.9</v>
      </c>
      <c r="E51" s="3">
        <v>1.5968</v>
      </c>
      <c r="G51" s="3">
        <v>0.9</v>
      </c>
      <c r="H51" s="3">
        <v>8.7225999999999999</v>
      </c>
    </row>
    <row r="52" spans="1:8" ht="15.75" customHeight="1" x14ac:dyDescent="0.2">
      <c r="A52" s="3">
        <v>0.92</v>
      </c>
      <c r="B52" s="3">
        <v>18.589099999999998</v>
      </c>
      <c r="D52" s="3">
        <v>0.92</v>
      </c>
      <c r="E52" s="3">
        <v>1.8305</v>
      </c>
      <c r="G52" s="3">
        <v>0.92</v>
      </c>
      <c r="H52" s="3">
        <v>9.2929999999999993</v>
      </c>
    </row>
    <row r="53" spans="1:8" ht="15.75" customHeight="1" x14ac:dyDescent="0.2">
      <c r="A53" s="3">
        <v>0.94</v>
      </c>
      <c r="B53" s="3">
        <v>17.4587</v>
      </c>
      <c r="D53" s="3">
        <v>0.94</v>
      </c>
      <c r="E53" s="3">
        <v>1.5557000000000001</v>
      </c>
      <c r="G53" s="3">
        <v>0.94</v>
      </c>
      <c r="H53" s="3">
        <v>10.6953</v>
      </c>
    </row>
    <row r="54" spans="1:8" ht="15.75" customHeight="1" x14ac:dyDescent="0.2">
      <c r="A54" s="3">
        <v>0.96</v>
      </c>
      <c r="B54" s="3">
        <v>19.974</v>
      </c>
      <c r="D54" s="3">
        <v>0.96</v>
      </c>
      <c r="E54" s="3">
        <v>1.0529999999999999</v>
      </c>
      <c r="G54" s="3">
        <v>0.96</v>
      </c>
      <c r="H54" s="3">
        <v>15.789</v>
      </c>
    </row>
    <row r="55" spans="1:8" ht="15.75" customHeight="1" x14ac:dyDescent="0.2">
      <c r="A55" s="3">
        <v>0.98</v>
      </c>
      <c r="B55" s="3">
        <v>31.875599999999999</v>
      </c>
      <c r="D55" s="3">
        <v>0.98</v>
      </c>
      <c r="E55" s="3">
        <v>1.5583</v>
      </c>
      <c r="G55" s="3">
        <v>0.98</v>
      </c>
      <c r="H55" s="3">
        <v>21.899799999999999</v>
      </c>
    </row>
    <row r="56" spans="1:8" ht="15.75" customHeight="1" x14ac:dyDescent="0.2">
      <c r="A56" s="3">
        <v>1</v>
      </c>
      <c r="B56" s="3">
        <v>37.6678</v>
      </c>
      <c r="D56" s="3">
        <v>1</v>
      </c>
      <c r="E56" s="3">
        <v>1.7089000000000001</v>
      </c>
      <c r="G56" s="3">
        <v>1</v>
      </c>
      <c r="H56" s="3">
        <v>30.515799999999999</v>
      </c>
    </row>
    <row r="57" spans="1:8" ht="15.75" customHeight="1" x14ac:dyDescent="0.2">
      <c r="A57" s="3">
        <v>1.02</v>
      </c>
      <c r="B57" s="3">
        <v>42.887799999999999</v>
      </c>
      <c r="D57" s="3">
        <v>1.02</v>
      </c>
      <c r="E57" s="3">
        <v>1.365</v>
      </c>
      <c r="G57" s="3">
        <v>1.02</v>
      </c>
      <c r="H57" s="3">
        <v>34.991599999999998</v>
      </c>
    </row>
    <row r="58" spans="1:8" ht="15.75" customHeight="1" x14ac:dyDescent="0.2">
      <c r="A58" s="3">
        <v>1.04</v>
      </c>
      <c r="B58" s="3">
        <v>46.334299999999999</v>
      </c>
      <c r="D58" s="3">
        <v>1.04</v>
      </c>
      <c r="E58" s="3">
        <v>1.669</v>
      </c>
      <c r="G58" s="3">
        <v>1.04</v>
      </c>
      <c r="H58" s="3">
        <v>41.174799999999998</v>
      </c>
    </row>
    <row r="59" spans="1:8" ht="15.75" customHeight="1" x14ac:dyDescent="0.2">
      <c r="A59" s="3">
        <v>1.06</v>
      </c>
      <c r="B59" s="3">
        <v>47.7941</v>
      </c>
      <c r="D59" s="3">
        <v>1.06</v>
      </c>
      <c r="E59" s="3">
        <v>1.3546</v>
      </c>
      <c r="G59" s="3">
        <v>1.06</v>
      </c>
      <c r="H59" s="3">
        <v>36.112699999999997</v>
      </c>
    </row>
    <row r="60" spans="1:8" ht="15.75" customHeight="1" x14ac:dyDescent="0.2">
      <c r="A60" s="3">
        <v>1.08</v>
      </c>
      <c r="B60" s="3">
        <v>48.655200000000001</v>
      </c>
      <c r="D60" s="3">
        <v>1.08</v>
      </c>
      <c r="E60" s="3">
        <v>1.2867</v>
      </c>
      <c r="G60" s="3">
        <v>1.08</v>
      </c>
      <c r="H60" s="3">
        <v>30.142199999999999</v>
      </c>
    </row>
    <row r="61" spans="1:8" ht="15.75" customHeight="1" x14ac:dyDescent="0.2">
      <c r="A61" s="3">
        <v>1.1000000000000001</v>
      </c>
      <c r="B61" s="3">
        <v>42.774000000000001</v>
      </c>
      <c r="D61" s="3">
        <v>1.1000000000000001</v>
      </c>
      <c r="E61" s="3">
        <v>1.6082000000000001</v>
      </c>
      <c r="G61" s="3">
        <v>1.1000000000000001</v>
      </c>
      <c r="H61" s="3">
        <v>28.555299999999999</v>
      </c>
    </row>
    <row r="62" spans="1:8" ht="15.75" customHeight="1" x14ac:dyDescent="0.2">
      <c r="A62" s="3">
        <v>1.1200000000000001</v>
      </c>
      <c r="B62" s="3">
        <v>40.1965</v>
      </c>
      <c r="D62" s="3">
        <v>1.1200000000000001</v>
      </c>
      <c r="E62" s="3">
        <v>1.724</v>
      </c>
      <c r="G62" s="3">
        <v>1.1200000000000001</v>
      </c>
      <c r="H62" s="3">
        <v>24.142399999999999</v>
      </c>
    </row>
    <row r="63" spans="1:8" ht="15.75" customHeight="1" x14ac:dyDescent="0.2">
      <c r="A63" s="3">
        <v>1.1399999999999999</v>
      </c>
      <c r="B63" s="3">
        <v>39.665799999999997</v>
      </c>
      <c r="D63" s="3">
        <v>1.1399999999999999</v>
      </c>
      <c r="E63" s="3">
        <v>1.9843999999999999</v>
      </c>
      <c r="G63" s="3">
        <v>1.1399999999999999</v>
      </c>
      <c r="H63" s="3">
        <v>22.894600000000001</v>
      </c>
    </row>
    <row r="64" spans="1:8" ht="15.75" customHeight="1" x14ac:dyDescent="0.2">
      <c r="A64" s="3">
        <v>1.1599999999999999</v>
      </c>
      <c r="B64" s="3">
        <v>33.519500000000001</v>
      </c>
      <c r="D64" s="3">
        <v>1.1599999999999999</v>
      </c>
      <c r="E64" s="3">
        <v>1.6515</v>
      </c>
      <c r="G64" s="3">
        <v>1.1599999999999999</v>
      </c>
      <c r="H64" s="3">
        <v>19.126899999999999</v>
      </c>
    </row>
    <row r="65" spans="1:8" ht="15.75" customHeight="1" x14ac:dyDescent="0.2">
      <c r="A65" s="3">
        <v>1.18</v>
      </c>
      <c r="B65" s="3">
        <v>28.224599999999999</v>
      </c>
      <c r="D65" s="3">
        <v>1.18</v>
      </c>
      <c r="E65" s="3">
        <v>1.5724</v>
      </c>
      <c r="G65" s="3">
        <v>1.18</v>
      </c>
      <c r="H65" s="3">
        <v>16.094200000000001</v>
      </c>
    </row>
    <row r="66" spans="1:8" ht="15.75" customHeight="1" x14ac:dyDescent="0.2">
      <c r="A66" s="3">
        <v>1.2</v>
      </c>
      <c r="B66" s="3">
        <v>23.7882</v>
      </c>
      <c r="D66" s="3">
        <v>1.2</v>
      </c>
      <c r="E66" s="3">
        <v>1.919</v>
      </c>
      <c r="G66" s="3">
        <v>1.2</v>
      </c>
      <c r="H66" s="3">
        <v>16.252800000000001</v>
      </c>
    </row>
    <row r="67" spans="1:8" ht="15.75" customHeight="1" x14ac:dyDescent="0.2">
      <c r="A67" s="3">
        <v>1.22</v>
      </c>
      <c r="B67" s="3">
        <v>23.348700000000001</v>
      </c>
      <c r="D67" s="3">
        <v>1.22</v>
      </c>
      <c r="E67" s="3">
        <v>1.8227</v>
      </c>
      <c r="G67" s="3">
        <v>1.22</v>
      </c>
      <c r="H67" s="3">
        <v>13.363</v>
      </c>
    </row>
    <row r="68" spans="1:8" ht="15.75" customHeight="1" x14ac:dyDescent="0.2">
      <c r="A68" s="3">
        <v>1.24</v>
      </c>
      <c r="B68" s="3">
        <v>20.979600000000001</v>
      </c>
      <c r="D68" s="3">
        <v>1.24</v>
      </c>
      <c r="E68" s="3">
        <v>2.3681999999999999</v>
      </c>
      <c r="G68" s="3">
        <v>1.24</v>
      </c>
      <c r="H68" s="3">
        <v>11.0388</v>
      </c>
    </row>
    <row r="69" spans="1:8" ht="15.75" customHeight="1" x14ac:dyDescent="0.2">
      <c r="A69" s="3">
        <v>1.26</v>
      </c>
      <c r="B69" s="3">
        <v>18.770499999999998</v>
      </c>
      <c r="D69" s="3">
        <v>1.26</v>
      </c>
      <c r="E69" s="3">
        <v>2.5188999999999999</v>
      </c>
      <c r="G69" s="3">
        <v>1.26</v>
      </c>
      <c r="H69" s="3">
        <v>9.7370999999999999</v>
      </c>
    </row>
    <row r="70" spans="1:8" ht="15.75" customHeight="1" x14ac:dyDescent="0.2">
      <c r="A70" s="3">
        <v>1.28</v>
      </c>
      <c r="B70" s="3">
        <v>18.264600000000002</v>
      </c>
      <c r="D70" s="3">
        <v>1.28</v>
      </c>
      <c r="E70" s="3">
        <v>1.1734</v>
      </c>
      <c r="G70" s="3">
        <v>1.28</v>
      </c>
      <c r="H70" s="3">
        <v>8.7414000000000005</v>
      </c>
    </row>
    <row r="71" spans="1:8" ht="15.75" customHeight="1" x14ac:dyDescent="0.2">
      <c r="A71" s="3">
        <v>1.3</v>
      </c>
      <c r="B71" s="3">
        <v>15.486700000000001</v>
      </c>
      <c r="D71" s="3">
        <v>1.3</v>
      </c>
      <c r="E71" s="3">
        <v>2.7669999999999999</v>
      </c>
      <c r="G71" s="3">
        <v>1.3</v>
      </c>
      <c r="H71" s="3">
        <v>6.6075999999999997</v>
      </c>
    </row>
    <row r="72" spans="1:8" ht="15.75" customHeight="1" x14ac:dyDescent="0.2">
      <c r="A72" s="3">
        <v>1.32</v>
      </c>
      <c r="B72" s="3">
        <v>16.069400000000002</v>
      </c>
      <c r="D72" s="3">
        <v>1.32</v>
      </c>
      <c r="E72" s="3">
        <v>1.3988</v>
      </c>
      <c r="G72" s="3">
        <v>1.32</v>
      </c>
      <c r="H72" s="3">
        <v>6.7102000000000004</v>
      </c>
    </row>
    <row r="73" spans="1:8" ht="15.75" customHeight="1" x14ac:dyDescent="0.2">
      <c r="A73" s="3">
        <v>1.34</v>
      </c>
      <c r="B73" s="3">
        <v>17.200199999999999</v>
      </c>
      <c r="D73" s="3">
        <v>1.34</v>
      </c>
      <c r="E73" s="3">
        <v>1.7823</v>
      </c>
      <c r="G73" s="3">
        <v>1.34</v>
      </c>
      <c r="H73" s="3">
        <v>7.0635000000000003</v>
      </c>
    </row>
    <row r="74" spans="1:8" ht="15.75" customHeight="1" x14ac:dyDescent="0.2">
      <c r="A74" s="3">
        <v>1.36</v>
      </c>
      <c r="B74" s="3">
        <v>14.527100000000001</v>
      </c>
      <c r="D74" s="3">
        <v>1.36</v>
      </c>
      <c r="E74" s="3">
        <v>2.1179000000000001</v>
      </c>
      <c r="G74" s="3">
        <v>1.36</v>
      </c>
      <c r="H74" s="3">
        <v>6.6623999999999999</v>
      </c>
    </row>
    <row r="75" spans="1:8" ht="15.75" customHeight="1" x14ac:dyDescent="0.2">
      <c r="A75" s="3">
        <v>1.38</v>
      </c>
      <c r="B75" s="3">
        <v>16.632400000000001</v>
      </c>
      <c r="D75" s="3">
        <v>1.38</v>
      </c>
      <c r="E75" s="3">
        <v>2.1185999999999998</v>
      </c>
      <c r="G75" s="3">
        <v>1.38</v>
      </c>
      <c r="H75" s="3">
        <v>7.4623999999999997</v>
      </c>
    </row>
    <row r="76" spans="1:8" ht="15.75" customHeight="1" x14ac:dyDescent="0.2">
      <c r="A76" s="3">
        <v>1.4</v>
      </c>
      <c r="B76" s="3">
        <v>10.8338</v>
      </c>
      <c r="D76" s="3">
        <v>1.4</v>
      </c>
      <c r="E76" s="3">
        <v>1.6093999999999999</v>
      </c>
      <c r="G76" s="3">
        <v>1.4</v>
      </c>
      <c r="H76" s="3">
        <v>6.8601000000000001</v>
      </c>
    </row>
    <row r="77" spans="1:8" ht="15.75" customHeight="1" x14ac:dyDescent="0.2">
      <c r="A77" s="3">
        <v>1.42</v>
      </c>
      <c r="B77" s="3">
        <v>19.8096</v>
      </c>
      <c r="D77" s="3">
        <v>1.42</v>
      </c>
      <c r="E77" s="3">
        <v>2.3222</v>
      </c>
      <c r="G77" s="3">
        <v>1.42</v>
      </c>
      <c r="H77" s="3">
        <v>7.7081</v>
      </c>
    </row>
    <row r="78" spans="1:8" ht="15.75" customHeight="1" x14ac:dyDescent="0.2">
      <c r="A78" s="3">
        <v>1.44</v>
      </c>
      <c r="B78" s="3">
        <v>15.783200000000001</v>
      </c>
      <c r="D78" s="3">
        <v>1.44</v>
      </c>
      <c r="E78" s="3">
        <v>2.4984999999999999</v>
      </c>
      <c r="G78" s="3">
        <v>1.44</v>
      </c>
      <c r="H78" s="3">
        <v>7.5770999999999997</v>
      </c>
    </row>
    <row r="79" spans="1:8" ht="15.75" customHeight="1" x14ac:dyDescent="0.2">
      <c r="A79" s="3">
        <v>1.46</v>
      </c>
      <c r="B79" s="3">
        <v>12.0313</v>
      </c>
      <c r="D79" s="3">
        <v>1.46</v>
      </c>
      <c r="E79" s="3">
        <v>2.3075999999999999</v>
      </c>
      <c r="G79" s="3">
        <v>1.46</v>
      </c>
      <c r="H79" s="3">
        <v>7.5044000000000004</v>
      </c>
    </row>
    <row r="80" spans="1:8" ht="15.75" customHeight="1" x14ac:dyDescent="0.2">
      <c r="A80" s="3">
        <v>1.48</v>
      </c>
      <c r="B80" s="3">
        <v>9.8661999999999992</v>
      </c>
      <c r="D80" s="3">
        <v>1.48</v>
      </c>
      <c r="E80" s="3">
        <v>2.2288000000000001</v>
      </c>
      <c r="G80" s="3">
        <v>1.48</v>
      </c>
      <c r="H80" s="3">
        <v>8.2935999999999996</v>
      </c>
    </row>
    <row r="81" spans="1:8" ht="15.75" customHeight="1" x14ac:dyDescent="0.2">
      <c r="A81" s="3">
        <v>1.5</v>
      </c>
      <c r="B81" s="3">
        <v>8.5379000000000005</v>
      </c>
      <c r="D81" s="3">
        <v>1.5</v>
      </c>
      <c r="E81" s="3">
        <v>2.9077999999999999</v>
      </c>
      <c r="G81" s="3">
        <v>1.5</v>
      </c>
      <c r="H81" s="3">
        <v>7.8350999999999997</v>
      </c>
    </row>
    <row r="82" spans="1:8" ht="15.75" customHeight="1" x14ac:dyDescent="0.2">
      <c r="A82" s="3">
        <v>1.52</v>
      </c>
      <c r="B82" s="3">
        <v>15.5733</v>
      </c>
      <c r="D82" s="3">
        <v>1.52</v>
      </c>
      <c r="E82" s="3">
        <v>2.6013999999999999</v>
      </c>
      <c r="G82" s="3">
        <v>1.52</v>
      </c>
      <c r="H82" s="3">
        <v>9.5480999999999998</v>
      </c>
    </row>
    <row r="83" spans="1:8" ht="15.75" customHeight="1" x14ac:dyDescent="0.2">
      <c r="A83" s="3">
        <v>1.54</v>
      </c>
      <c r="B83" s="3">
        <v>14.2941</v>
      </c>
      <c r="D83" s="3">
        <v>1.54</v>
      </c>
      <c r="E83" s="3">
        <v>2.8418999999999999</v>
      </c>
      <c r="G83" s="3">
        <v>1.54</v>
      </c>
      <c r="H83" s="3">
        <v>9.5785</v>
      </c>
    </row>
    <row r="84" spans="1:8" ht="15.75" customHeight="1" x14ac:dyDescent="0.2">
      <c r="A84" s="3">
        <v>1.56</v>
      </c>
      <c r="B84" s="3">
        <v>19.360700000000001</v>
      </c>
      <c r="D84" s="3">
        <v>1.56</v>
      </c>
      <c r="E84" s="3">
        <v>1.9865999999999999</v>
      </c>
      <c r="G84" s="3">
        <v>1.56</v>
      </c>
      <c r="H84" s="3">
        <v>9.7347000000000001</v>
      </c>
    </row>
    <row r="85" spans="1:8" ht="15.75" customHeight="1" x14ac:dyDescent="0.2">
      <c r="A85" s="3">
        <v>1.58</v>
      </c>
      <c r="B85" s="3">
        <v>20.043800000000001</v>
      </c>
      <c r="D85" s="3">
        <v>1.58</v>
      </c>
      <c r="E85" s="3">
        <v>2.2118000000000002</v>
      </c>
      <c r="G85" s="3">
        <v>1.58</v>
      </c>
      <c r="H85" s="3">
        <v>9.6942000000000004</v>
      </c>
    </row>
    <row r="86" spans="1:8" ht="15.75" customHeight="1" x14ac:dyDescent="0.2">
      <c r="A86" s="3">
        <v>1.6</v>
      </c>
      <c r="B86" s="3">
        <v>21.909500000000001</v>
      </c>
      <c r="D86" s="3">
        <v>1.6</v>
      </c>
      <c r="E86" s="3">
        <v>2.5886999999999998</v>
      </c>
      <c r="G86" s="3">
        <v>1.6</v>
      </c>
      <c r="H86" s="3">
        <v>9.6469000000000005</v>
      </c>
    </row>
    <row r="87" spans="1:8" ht="15.75" customHeight="1" x14ac:dyDescent="0.2">
      <c r="A87" s="3">
        <v>1.62</v>
      </c>
      <c r="B87" s="3">
        <v>20.180199999999999</v>
      </c>
      <c r="D87" s="3">
        <v>1.62</v>
      </c>
      <c r="E87" s="3">
        <v>2.7149000000000001</v>
      </c>
      <c r="G87" s="3">
        <v>1.62</v>
      </c>
      <c r="H87" s="3">
        <v>9.1663999999999994</v>
      </c>
    </row>
    <row r="88" spans="1:8" ht="15.75" customHeight="1" x14ac:dyDescent="0.2">
      <c r="A88" s="3">
        <v>1.64</v>
      </c>
      <c r="B88" s="3">
        <v>21.135000000000002</v>
      </c>
      <c r="D88" s="3">
        <v>1.64</v>
      </c>
      <c r="E88" s="3">
        <v>2.7483</v>
      </c>
      <c r="G88" s="3">
        <v>1.64</v>
      </c>
      <c r="H88" s="3">
        <v>9.7106999999999992</v>
      </c>
    </row>
    <row r="89" spans="1:8" ht="15.75" customHeight="1" x14ac:dyDescent="0.2">
      <c r="A89" s="3">
        <v>1.66</v>
      </c>
      <c r="B89" s="3">
        <v>19.896699999999999</v>
      </c>
      <c r="D89" s="3">
        <v>1.66</v>
      </c>
      <c r="E89" s="3">
        <v>2.5068000000000001</v>
      </c>
      <c r="G89" s="3">
        <v>1.66</v>
      </c>
      <c r="H89" s="3">
        <v>8.9323999999999995</v>
      </c>
    </row>
    <row r="90" spans="1:8" ht="15.75" customHeight="1" x14ac:dyDescent="0.2">
      <c r="A90" s="3">
        <v>1.68</v>
      </c>
      <c r="B90" s="3">
        <v>22.016999999999999</v>
      </c>
      <c r="D90" s="3">
        <v>1.68</v>
      </c>
      <c r="E90" s="3">
        <v>2.5261999999999998</v>
      </c>
      <c r="G90" s="3">
        <v>1.68</v>
      </c>
      <c r="H90" s="3">
        <v>9.3752999999999993</v>
      </c>
    </row>
    <row r="91" spans="1:8" ht="15.75" customHeight="1" x14ac:dyDescent="0.2">
      <c r="A91" s="3">
        <v>1.7</v>
      </c>
      <c r="B91" s="3">
        <v>24.8657</v>
      </c>
      <c r="D91" s="3">
        <v>1.7</v>
      </c>
      <c r="E91" s="3">
        <v>1.9268000000000001</v>
      </c>
      <c r="G91" s="3">
        <v>1.7</v>
      </c>
      <c r="H91" s="3">
        <v>10.2799</v>
      </c>
    </row>
    <row r="92" spans="1:8" ht="15.75" customHeight="1" x14ac:dyDescent="0.2">
      <c r="A92" s="3">
        <v>1.72</v>
      </c>
      <c r="B92" s="3">
        <v>25.5031</v>
      </c>
      <c r="D92" s="3">
        <v>1.72</v>
      </c>
      <c r="E92" s="3">
        <v>2.4156</v>
      </c>
      <c r="G92" s="3">
        <v>1.72</v>
      </c>
      <c r="H92" s="3">
        <v>11.2979</v>
      </c>
    </row>
    <row r="93" spans="1:8" ht="15.75" customHeight="1" x14ac:dyDescent="0.2">
      <c r="A93" s="3">
        <v>1.74</v>
      </c>
      <c r="B93" s="3">
        <v>23.1967</v>
      </c>
      <c r="D93" s="3">
        <v>1.74</v>
      </c>
      <c r="E93" s="3">
        <v>1.8886000000000001</v>
      </c>
      <c r="G93" s="3">
        <v>1.74</v>
      </c>
      <c r="H93" s="3">
        <v>11.8309</v>
      </c>
    </row>
    <row r="94" spans="1:8" ht="15.75" customHeight="1" x14ac:dyDescent="0.2">
      <c r="A94" s="3">
        <v>1.76</v>
      </c>
      <c r="B94" s="3">
        <v>21.308399999999999</v>
      </c>
      <c r="D94" s="3">
        <v>1.76</v>
      </c>
      <c r="E94" s="3">
        <v>2.8633000000000002</v>
      </c>
      <c r="G94" s="3">
        <v>1.76</v>
      </c>
      <c r="H94" s="3">
        <v>10.187200000000001</v>
      </c>
    </row>
    <row r="95" spans="1:8" ht="15.75" customHeight="1" x14ac:dyDescent="0.2">
      <c r="A95" s="3">
        <v>1.78</v>
      </c>
      <c r="B95" s="3">
        <v>17.409600000000001</v>
      </c>
      <c r="D95" s="3">
        <v>1.78</v>
      </c>
      <c r="E95" s="3">
        <v>1.9234</v>
      </c>
      <c r="G95" s="3">
        <v>1.78</v>
      </c>
      <c r="H95" s="3">
        <v>9.4829000000000008</v>
      </c>
    </row>
    <row r="96" spans="1:8" ht="15.75" customHeight="1" x14ac:dyDescent="0.2">
      <c r="A96" s="3">
        <v>1.8</v>
      </c>
      <c r="B96" s="3">
        <v>18.406400000000001</v>
      </c>
      <c r="D96" s="3">
        <v>1.8</v>
      </c>
      <c r="E96" s="3">
        <v>2.9523000000000001</v>
      </c>
      <c r="G96" s="3">
        <v>1.8</v>
      </c>
      <c r="H96" s="3">
        <v>8.7637999999999998</v>
      </c>
    </row>
    <row r="97" spans="1:8" ht="15.75" customHeight="1" x14ac:dyDescent="0.2">
      <c r="A97" s="3">
        <v>1.82</v>
      </c>
      <c r="B97" s="3">
        <v>16.664200000000001</v>
      </c>
      <c r="D97" s="3">
        <v>1.82</v>
      </c>
      <c r="E97" s="3">
        <v>3.0510000000000002</v>
      </c>
      <c r="G97" s="3">
        <v>1.82</v>
      </c>
      <c r="H97" s="3">
        <v>8.98</v>
      </c>
    </row>
    <row r="98" spans="1:8" ht="15.75" customHeight="1" x14ac:dyDescent="0.2">
      <c r="A98" s="3">
        <v>1.84</v>
      </c>
      <c r="B98" s="3">
        <v>18.932400000000001</v>
      </c>
      <c r="D98" s="3">
        <v>1.84</v>
      </c>
      <c r="E98" s="3">
        <v>2.8448000000000002</v>
      </c>
      <c r="G98" s="3">
        <v>1.84</v>
      </c>
      <c r="H98" s="3">
        <v>7.4812000000000003</v>
      </c>
    </row>
    <row r="99" spans="1:8" ht="15.75" customHeight="1" x14ac:dyDescent="0.2">
      <c r="A99" s="3">
        <v>1.86</v>
      </c>
      <c r="B99" s="3">
        <v>24.4968</v>
      </c>
      <c r="D99" s="3">
        <v>1.86</v>
      </c>
      <c r="E99" s="3">
        <v>2.4586000000000001</v>
      </c>
      <c r="G99" s="3">
        <v>1.86</v>
      </c>
      <c r="H99" s="3">
        <v>8.6428999999999991</v>
      </c>
    </row>
    <row r="100" spans="1:8" ht="15.75" customHeight="1" x14ac:dyDescent="0.2">
      <c r="A100" s="3">
        <v>1.88</v>
      </c>
      <c r="B100" s="3">
        <v>21.323699999999999</v>
      </c>
      <c r="D100" s="3">
        <v>1.88</v>
      </c>
      <c r="E100" s="3">
        <v>3.3496999999999999</v>
      </c>
      <c r="G100" s="3">
        <v>1.88</v>
      </c>
      <c r="H100" s="3">
        <v>6.7191999999999998</v>
      </c>
    </row>
    <row r="101" spans="1:8" ht="15.75" customHeight="1" x14ac:dyDescent="0.2">
      <c r="A101" s="3">
        <v>1.9</v>
      </c>
      <c r="B101" s="3">
        <v>23.994599999999998</v>
      </c>
      <c r="D101" s="3">
        <v>1.9</v>
      </c>
      <c r="E101" s="3">
        <v>2.9765999999999999</v>
      </c>
      <c r="G101" s="3">
        <v>1.9</v>
      </c>
      <c r="H101" s="3">
        <v>8.7736000000000001</v>
      </c>
    </row>
    <row r="102" spans="1:8" ht="15.75" customHeight="1" x14ac:dyDescent="0.2">
      <c r="A102" s="3">
        <v>1.92</v>
      </c>
      <c r="B102" s="3">
        <v>20.5107</v>
      </c>
      <c r="D102" s="3">
        <v>1.92</v>
      </c>
      <c r="E102" s="3">
        <v>3.1779999999999999</v>
      </c>
      <c r="G102" s="3">
        <v>1.92</v>
      </c>
      <c r="H102" s="3">
        <v>6.5107999999999997</v>
      </c>
    </row>
    <row r="103" spans="1:8" ht="15.75" customHeight="1" x14ac:dyDescent="0.2">
      <c r="A103" s="3">
        <v>1.94</v>
      </c>
      <c r="B103" s="3">
        <v>27.784700000000001</v>
      </c>
      <c r="D103" s="3">
        <v>1.94</v>
      </c>
      <c r="E103" s="3">
        <v>3.2025000000000001</v>
      </c>
      <c r="G103" s="3">
        <v>1.94</v>
      </c>
      <c r="H103" s="3">
        <v>5.6276000000000002</v>
      </c>
    </row>
    <row r="104" spans="1:8" ht="15.75" customHeight="1" x14ac:dyDescent="0.2">
      <c r="A104" s="3">
        <v>1.96</v>
      </c>
      <c r="B104" s="3">
        <v>31.739899999999999</v>
      </c>
      <c r="D104" s="3">
        <v>1.96</v>
      </c>
      <c r="E104" s="3">
        <v>3.3591000000000002</v>
      </c>
      <c r="G104" s="3">
        <v>1.96</v>
      </c>
      <c r="H104" s="3">
        <v>7.9379999999999997</v>
      </c>
    </row>
    <row r="105" spans="1:8" ht="15.75" customHeight="1" x14ac:dyDescent="0.2">
      <c r="A105" s="3">
        <v>1.98</v>
      </c>
      <c r="B105" s="3">
        <v>35.997100000000003</v>
      </c>
      <c r="D105" s="3">
        <v>1.98</v>
      </c>
      <c r="E105" s="3">
        <v>3.3956</v>
      </c>
      <c r="G105" s="3">
        <v>1.98</v>
      </c>
      <c r="H105" s="3">
        <v>11.770899999999999</v>
      </c>
    </row>
    <row r="106" spans="1:8" ht="15.75" customHeight="1" x14ac:dyDescent="0.2">
      <c r="A106" s="3">
        <v>2</v>
      </c>
      <c r="B106" s="3">
        <v>42.340200000000003</v>
      </c>
      <c r="D106" s="3">
        <v>2</v>
      </c>
      <c r="E106" s="3">
        <v>2.8273000000000001</v>
      </c>
      <c r="G106" s="3">
        <v>2</v>
      </c>
      <c r="H106" s="3">
        <v>15.755100000000001</v>
      </c>
    </row>
    <row r="107" spans="1:8" ht="15.75" customHeight="1" x14ac:dyDescent="0.2">
      <c r="A107" s="3">
        <v>2.02</v>
      </c>
      <c r="B107" s="3">
        <v>45.9206</v>
      </c>
      <c r="D107" s="3">
        <v>2.02</v>
      </c>
      <c r="E107" s="3">
        <v>3.6701999999999999</v>
      </c>
      <c r="G107" s="3">
        <v>2.02</v>
      </c>
      <c r="H107" s="3">
        <v>19.1585</v>
      </c>
    </row>
    <row r="108" spans="1:8" ht="15.75" customHeight="1" x14ac:dyDescent="0.2">
      <c r="A108" s="3">
        <v>2.04</v>
      </c>
      <c r="B108" s="3">
        <v>45.4009</v>
      </c>
      <c r="D108" s="3">
        <v>2.04</v>
      </c>
      <c r="E108" s="3">
        <v>3.0428000000000002</v>
      </c>
      <c r="G108" s="3">
        <v>2.04</v>
      </c>
      <c r="H108" s="3">
        <v>19.95</v>
      </c>
    </row>
    <row r="109" spans="1:8" ht="15.75" customHeight="1" x14ac:dyDescent="0.2">
      <c r="A109" s="3">
        <v>2.06</v>
      </c>
      <c r="B109" s="3">
        <v>42.531300000000002</v>
      </c>
      <c r="D109" s="3">
        <v>2.06</v>
      </c>
      <c r="E109" s="3">
        <v>3.8771</v>
      </c>
      <c r="G109" s="3">
        <v>2.06</v>
      </c>
      <c r="H109" s="3">
        <v>22.2242</v>
      </c>
    </row>
    <row r="110" spans="1:8" ht="15.75" customHeight="1" x14ac:dyDescent="0.2">
      <c r="A110" s="3">
        <v>2.08</v>
      </c>
      <c r="B110" s="3">
        <v>44.745800000000003</v>
      </c>
      <c r="D110" s="3">
        <v>2.08</v>
      </c>
      <c r="E110" s="3">
        <v>3.4207000000000001</v>
      </c>
      <c r="G110" s="3">
        <v>2.08</v>
      </c>
      <c r="H110" s="3">
        <v>21.314299999999999</v>
      </c>
    </row>
    <row r="111" spans="1:8" ht="15.75" customHeight="1" x14ac:dyDescent="0.2">
      <c r="A111" s="3">
        <v>2.1</v>
      </c>
      <c r="B111" s="3">
        <v>42.127400000000002</v>
      </c>
      <c r="D111" s="3">
        <v>2.1</v>
      </c>
      <c r="E111" s="3">
        <v>3.8132000000000001</v>
      </c>
      <c r="G111" s="3">
        <v>2.1</v>
      </c>
      <c r="H111" s="3">
        <v>21.383900000000001</v>
      </c>
    </row>
    <row r="112" spans="1:8" ht="15.75" customHeight="1" x14ac:dyDescent="0.2">
      <c r="A112" s="3">
        <v>2.12</v>
      </c>
      <c r="B112" s="3">
        <v>36.703099999999999</v>
      </c>
      <c r="D112" s="3">
        <v>2.12</v>
      </c>
      <c r="E112" s="3">
        <v>3.6438999999999999</v>
      </c>
      <c r="G112" s="3">
        <v>2.12</v>
      </c>
      <c r="H112" s="3">
        <v>19.9025</v>
      </c>
    </row>
    <row r="113" spans="1:8" ht="15.75" customHeight="1" x14ac:dyDescent="0.2">
      <c r="A113" s="3">
        <v>2.14</v>
      </c>
      <c r="B113" s="3">
        <v>34.725499999999997</v>
      </c>
      <c r="D113" s="3">
        <v>2.14</v>
      </c>
      <c r="E113" s="3">
        <v>3.1983999999999999</v>
      </c>
      <c r="G113" s="3">
        <v>2.14</v>
      </c>
      <c r="H113" s="3">
        <v>18.937899999999999</v>
      </c>
    </row>
    <row r="114" spans="1:8" ht="15.75" customHeight="1" x14ac:dyDescent="0.2">
      <c r="A114" s="3">
        <v>2.16</v>
      </c>
      <c r="B114" s="3">
        <v>32.209499999999998</v>
      </c>
      <c r="D114" s="3">
        <v>2.16</v>
      </c>
      <c r="E114" s="3">
        <v>3.3437999999999999</v>
      </c>
      <c r="G114" s="3">
        <v>2.16</v>
      </c>
      <c r="H114" s="3">
        <v>17.8521</v>
      </c>
    </row>
    <row r="115" spans="1:8" ht="15.75" customHeight="1" x14ac:dyDescent="0.2">
      <c r="A115" s="3">
        <v>2.1800000000000002</v>
      </c>
      <c r="B115" s="3">
        <v>30.534600000000001</v>
      </c>
      <c r="D115" s="3">
        <v>2.1800000000000002</v>
      </c>
      <c r="E115" s="3">
        <v>3.5777999999999999</v>
      </c>
      <c r="G115" s="3">
        <v>2.1800000000000002</v>
      </c>
      <c r="H115" s="3">
        <v>16.500299999999999</v>
      </c>
    </row>
    <row r="116" spans="1:8" ht="15.75" customHeight="1" x14ac:dyDescent="0.2">
      <c r="A116" s="3">
        <v>2.2000000000000002</v>
      </c>
      <c r="B116" s="3">
        <v>30.678100000000001</v>
      </c>
      <c r="D116" s="3">
        <v>2.2000000000000002</v>
      </c>
      <c r="E116" s="3">
        <v>3.4496000000000002</v>
      </c>
      <c r="G116" s="3">
        <v>2.2000000000000002</v>
      </c>
      <c r="H116" s="3">
        <v>15.047000000000001</v>
      </c>
    </row>
    <row r="117" spans="1:8" ht="15.75" customHeight="1" x14ac:dyDescent="0.2">
      <c r="A117" s="3">
        <v>2.2200000000000002</v>
      </c>
      <c r="B117" s="3">
        <v>33.262999999999998</v>
      </c>
      <c r="D117" s="3">
        <v>2.2200000000000002</v>
      </c>
      <c r="E117" s="3">
        <v>3.5989</v>
      </c>
      <c r="G117" s="3">
        <v>2.2200000000000002</v>
      </c>
      <c r="H117" s="3">
        <v>13.445600000000001</v>
      </c>
    </row>
    <row r="118" spans="1:8" ht="15.75" customHeight="1" x14ac:dyDescent="0.2">
      <c r="A118" s="3">
        <v>2.2400000000000002</v>
      </c>
      <c r="B118" s="3">
        <v>29.411799999999999</v>
      </c>
      <c r="D118" s="3">
        <v>2.2400000000000002</v>
      </c>
      <c r="E118" s="3">
        <v>4.0427</v>
      </c>
      <c r="G118" s="3">
        <v>2.2400000000000002</v>
      </c>
      <c r="H118" s="3">
        <v>10.6225</v>
      </c>
    </row>
    <row r="119" spans="1:8" ht="15.75" customHeight="1" x14ac:dyDescent="0.2">
      <c r="A119" s="3">
        <v>2.2599999999999998</v>
      </c>
      <c r="B119" s="3">
        <v>31.197800000000001</v>
      </c>
      <c r="D119" s="3">
        <v>2.2599999999999998</v>
      </c>
      <c r="E119" s="3">
        <v>3.3311999999999999</v>
      </c>
      <c r="G119" s="3">
        <v>2.2599999999999998</v>
      </c>
      <c r="H119" s="3">
        <v>9.9527000000000001</v>
      </c>
    </row>
    <row r="120" spans="1:8" ht="15.75" customHeight="1" x14ac:dyDescent="0.2">
      <c r="A120" s="3">
        <v>2.2799999999999998</v>
      </c>
      <c r="B120" s="3">
        <v>30.920300000000001</v>
      </c>
      <c r="D120" s="3">
        <v>2.2799999999999998</v>
      </c>
      <c r="E120" s="3">
        <v>3.2414000000000001</v>
      </c>
      <c r="G120" s="3">
        <v>2.2799999999999998</v>
      </c>
      <c r="H120" s="3">
        <v>9.0035000000000007</v>
      </c>
    </row>
    <row r="121" spans="1:8" ht="15.75" customHeight="1" x14ac:dyDescent="0.2">
      <c r="A121" s="3">
        <v>2.2999999999999998</v>
      </c>
      <c r="B121" s="3">
        <v>27.809200000000001</v>
      </c>
      <c r="D121" s="3">
        <v>2.2999999999999998</v>
      </c>
      <c r="E121" s="3">
        <v>3.7319</v>
      </c>
      <c r="G121" s="3">
        <v>2.2999999999999998</v>
      </c>
      <c r="H121" s="3">
        <v>10.836399999999999</v>
      </c>
    </row>
    <row r="122" spans="1:8" ht="15.75" customHeight="1" x14ac:dyDescent="0.2">
      <c r="A122" s="3">
        <v>2.3199999999999998</v>
      </c>
      <c r="B122" s="3">
        <v>26.036200000000001</v>
      </c>
      <c r="D122" s="3">
        <v>2.3199999999999998</v>
      </c>
      <c r="E122" s="3">
        <v>3.383</v>
      </c>
      <c r="G122" s="3">
        <v>2.3199999999999998</v>
      </c>
      <c r="H122" s="3">
        <v>7.7354000000000003</v>
      </c>
    </row>
    <row r="123" spans="1:8" ht="15.75" customHeight="1" x14ac:dyDescent="0.2">
      <c r="A123" s="3">
        <v>2.34</v>
      </c>
      <c r="B123" s="3">
        <v>23.2439</v>
      </c>
      <c r="D123" s="3">
        <v>2.34</v>
      </c>
      <c r="E123" s="3">
        <v>3.1387999999999998</v>
      </c>
      <c r="G123" s="3">
        <v>2.34</v>
      </c>
      <c r="H123" s="3">
        <v>8.3782999999999994</v>
      </c>
    </row>
    <row r="124" spans="1:8" ht="15.75" customHeight="1" x14ac:dyDescent="0.2">
      <c r="A124" s="3">
        <v>2.36</v>
      </c>
      <c r="B124" s="3">
        <v>25.6325</v>
      </c>
      <c r="D124" s="3">
        <v>2.36</v>
      </c>
      <c r="E124" s="3">
        <v>3.0710000000000002</v>
      </c>
      <c r="G124" s="3">
        <v>2.36</v>
      </c>
      <c r="H124" s="3">
        <v>7.9160000000000004</v>
      </c>
    </row>
    <row r="125" spans="1:8" ht="15.75" customHeight="1" x14ac:dyDescent="0.2">
      <c r="A125" s="3">
        <v>2.38</v>
      </c>
      <c r="B125" s="3">
        <v>27.3338</v>
      </c>
      <c r="D125" s="3">
        <v>2.38</v>
      </c>
      <c r="E125" s="3">
        <v>2.3290000000000002</v>
      </c>
      <c r="G125" s="3">
        <v>2.38</v>
      </c>
      <c r="H125" s="3">
        <v>6.8635000000000002</v>
      </c>
    </row>
    <row r="126" spans="1:8" ht="15.75" customHeight="1" x14ac:dyDescent="0.2">
      <c r="A126" s="3">
        <v>2.4</v>
      </c>
      <c r="B126" s="3">
        <v>27.551500000000001</v>
      </c>
      <c r="D126" s="3">
        <v>2.4</v>
      </c>
      <c r="E126" s="3">
        <v>2.7755000000000001</v>
      </c>
      <c r="G126" s="3">
        <v>2.4</v>
      </c>
      <c r="H126" s="3">
        <v>8.3467000000000002</v>
      </c>
    </row>
    <row r="127" spans="1:8" ht="15.75" customHeight="1" x14ac:dyDescent="0.2">
      <c r="A127" s="3">
        <v>2.42</v>
      </c>
      <c r="B127" s="3">
        <v>24.5916</v>
      </c>
      <c r="D127" s="3">
        <v>2.42</v>
      </c>
      <c r="E127" s="3">
        <v>3.0287000000000002</v>
      </c>
      <c r="G127" s="3">
        <v>2.42</v>
      </c>
      <c r="H127" s="3">
        <v>7.2598000000000003</v>
      </c>
    </row>
    <row r="128" spans="1:8" ht="15.75" customHeight="1" x14ac:dyDescent="0.2">
      <c r="A128" s="3">
        <v>2.44</v>
      </c>
      <c r="B128" s="3">
        <v>26.677199999999999</v>
      </c>
      <c r="D128" s="3">
        <v>2.44</v>
      </c>
      <c r="E128" s="3">
        <v>2.9062999999999999</v>
      </c>
      <c r="G128" s="3">
        <v>2.44</v>
      </c>
      <c r="H128" s="3">
        <v>7.96</v>
      </c>
    </row>
    <row r="129" spans="1:8" ht="15.75" customHeight="1" x14ac:dyDescent="0.2">
      <c r="A129" s="3">
        <v>2.46</v>
      </c>
      <c r="B129" s="3">
        <v>25.618400000000001</v>
      </c>
      <c r="D129" s="3">
        <v>2.46</v>
      </c>
      <c r="E129" s="3">
        <v>2.419</v>
      </c>
      <c r="G129" s="3">
        <v>2.46</v>
      </c>
      <c r="H129" s="3">
        <v>7.2256</v>
      </c>
    </row>
    <row r="130" spans="1:8" ht="15.75" customHeight="1" x14ac:dyDescent="0.2">
      <c r="A130" s="3">
        <v>2.48</v>
      </c>
      <c r="B130" s="3">
        <v>21.968599999999999</v>
      </c>
      <c r="D130" s="3">
        <v>2.48</v>
      </c>
      <c r="E130" s="3">
        <v>3.1652999999999998</v>
      </c>
      <c r="G130" s="3">
        <v>2.48</v>
      </c>
      <c r="H130" s="3">
        <v>7.7983000000000002</v>
      </c>
    </row>
    <row r="131" spans="1:8" ht="15.75" customHeight="1" x14ac:dyDescent="0.2">
      <c r="A131" s="3">
        <v>2.5</v>
      </c>
      <c r="B131" s="3">
        <v>28.7227</v>
      </c>
      <c r="D131" s="3">
        <v>2.5</v>
      </c>
      <c r="E131" s="3">
        <v>2.4798</v>
      </c>
      <c r="G131" s="3">
        <v>2.5</v>
      </c>
      <c r="H131" s="3">
        <v>7.5820999999999996</v>
      </c>
    </row>
    <row r="132" spans="1:8" ht="15.75" customHeight="1" x14ac:dyDescent="0.2">
      <c r="A132" s="3">
        <v>2.52</v>
      </c>
      <c r="B132" s="3">
        <v>24.3691</v>
      </c>
      <c r="D132" s="3">
        <v>2.52</v>
      </c>
      <c r="E132" s="3">
        <v>2.6545999999999998</v>
      </c>
      <c r="G132" s="3">
        <v>2.52</v>
      </c>
      <c r="H132" s="3">
        <v>7.1119000000000003</v>
      </c>
    </row>
    <row r="133" spans="1:8" ht="15.75" customHeight="1" x14ac:dyDescent="0.2">
      <c r="A133" s="3">
        <v>2.54</v>
      </c>
      <c r="B133" s="3">
        <v>23.1328</v>
      </c>
      <c r="D133" s="3">
        <v>2.54</v>
      </c>
      <c r="E133" s="3">
        <v>2.9643999999999999</v>
      </c>
      <c r="G133" s="3">
        <v>2.54</v>
      </c>
      <c r="H133" s="3">
        <v>7.8235000000000001</v>
      </c>
    </row>
    <row r="134" spans="1:8" ht="15.75" customHeight="1" x14ac:dyDescent="0.2">
      <c r="A134" s="3">
        <v>2.56</v>
      </c>
      <c r="B134" s="3">
        <v>29.932500000000001</v>
      </c>
      <c r="D134" s="3">
        <v>2.56</v>
      </c>
      <c r="E134" s="3">
        <v>2.9685999999999999</v>
      </c>
      <c r="G134" s="3">
        <v>2.56</v>
      </c>
      <c r="H134" s="3">
        <v>7.7611999999999997</v>
      </c>
    </row>
    <row r="135" spans="1:8" ht="15.75" customHeight="1" x14ac:dyDescent="0.2">
      <c r="A135" s="3">
        <v>2.58</v>
      </c>
      <c r="B135" s="3">
        <v>27.195399999999999</v>
      </c>
      <c r="D135" s="3">
        <v>2.58</v>
      </c>
      <c r="E135" s="3">
        <v>3.2290000000000001</v>
      </c>
      <c r="G135" s="3">
        <v>2.58</v>
      </c>
      <c r="H135" s="3">
        <v>9.0839999999999996</v>
      </c>
    </row>
    <row r="136" spans="1:8" ht="15.75" customHeight="1" x14ac:dyDescent="0.2">
      <c r="A136" s="3">
        <v>2.6</v>
      </c>
      <c r="B136" s="3">
        <v>30.179600000000001</v>
      </c>
      <c r="D136" s="3">
        <v>2.6</v>
      </c>
      <c r="E136" s="3">
        <v>2.9535</v>
      </c>
      <c r="G136" s="3">
        <v>2.6</v>
      </c>
      <c r="H136" s="3">
        <v>7.7828999999999997</v>
      </c>
    </row>
    <row r="137" spans="1:8" ht="15.75" customHeight="1" x14ac:dyDescent="0.2">
      <c r="A137" s="3">
        <v>2.62</v>
      </c>
      <c r="B137" s="3">
        <v>24.390999999999998</v>
      </c>
      <c r="D137" s="3">
        <v>2.62</v>
      </c>
      <c r="E137" s="3">
        <v>3.3668999999999998</v>
      </c>
      <c r="G137" s="3">
        <v>2.62</v>
      </c>
      <c r="H137" s="3">
        <v>8.7591000000000001</v>
      </c>
    </row>
    <row r="138" spans="1:8" ht="15.75" customHeight="1" x14ac:dyDescent="0.2">
      <c r="A138" s="3">
        <v>2.64</v>
      </c>
      <c r="B138" s="3">
        <v>30.6234</v>
      </c>
      <c r="D138" s="3">
        <v>2.64</v>
      </c>
      <c r="E138" s="3">
        <v>2.9569000000000001</v>
      </c>
      <c r="G138" s="3">
        <v>2.64</v>
      </c>
      <c r="H138" s="3">
        <v>8.0623000000000005</v>
      </c>
    </row>
    <row r="139" spans="1:8" ht="15.75" customHeight="1" x14ac:dyDescent="0.2">
      <c r="A139" s="3">
        <v>2.66</v>
      </c>
      <c r="B139" s="3">
        <v>28.872199999999999</v>
      </c>
      <c r="D139" s="3">
        <v>2.66</v>
      </c>
      <c r="E139" s="3">
        <v>2.9375</v>
      </c>
      <c r="G139" s="3">
        <v>2.66</v>
      </c>
      <c r="H139" s="3">
        <v>8.5063999999999993</v>
      </c>
    </row>
    <row r="140" spans="1:8" ht="15.75" customHeight="1" x14ac:dyDescent="0.2">
      <c r="A140" s="3">
        <v>2.68</v>
      </c>
      <c r="B140" s="3">
        <v>19.422899999999998</v>
      </c>
      <c r="D140" s="3">
        <v>2.68</v>
      </c>
      <c r="E140" s="3">
        <v>3.294</v>
      </c>
      <c r="G140" s="3">
        <v>2.68</v>
      </c>
      <c r="H140" s="3">
        <v>9.2045999999999992</v>
      </c>
    </row>
    <row r="141" spans="1:8" ht="15.75" customHeight="1" x14ac:dyDescent="0.2">
      <c r="A141" s="3">
        <v>2.7</v>
      </c>
      <c r="B141" s="3">
        <v>36.424900000000001</v>
      </c>
      <c r="D141" s="3">
        <v>2.7</v>
      </c>
      <c r="E141" s="3">
        <v>3.2662</v>
      </c>
      <c r="G141" s="3">
        <v>2.7</v>
      </c>
      <c r="H141" s="3">
        <v>9.4791000000000007</v>
      </c>
    </row>
    <row r="142" spans="1:8" ht="15.75" customHeight="1" x14ac:dyDescent="0.2">
      <c r="A142" s="3">
        <v>2.72</v>
      </c>
      <c r="B142" s="3">
        <v>29.472899999999999</v>
      </c>
      <c r="D142" s="3">
        <v>2.72</v>
      </c>
      <c r="E142" s="3">
        <v>3.4056000000000002</v>
      </c>
      <c r="G142" s="3">
        <v>2.72</v>
      </c>
      <c r="H142" s="3">
        <v>9.1432000000000002</v>
      </c>
    </row>
    <row r="143" spans="1:8" ht="15.75" customHeight="1" x14ac:dyDescent="0.2">
      <c r="A143" s="3">
        <v>2.74</v>
      </c>
      <c r="B143" s="3">
        <v>36.007100000000001</v>
      </c>
      <c r="D143" s="3">
        <v>2.74</v>
      </c>
      <c r="E143" s="3">
        <v>3.6417000000000002</v>
      </c>
      <c r="G143" s="3">
        <v>2.74</v>
      </c>
      <c r="H143" s="3">
        <v>8.6133000000000006</v>
      </c>
    </row>
    <row r="144" spans="1:8" ht="15.75" customHeight="1" x14ac:dyDescent="0.2">
      <c r="A144" s="3">
        <v>2.76</v>
      </c>
      <c r="B144" s="3">
        <v>29.345700000000001</v>
      </c>
      <c r="D144" s="3">
        <v>2.76</v>
      </c>
      <c r="E144" s="3">
        <v>3.9765999999999999</v>
      </c>
      <c r="G144" s="3">
        <v>2.76</v>
      </c>
      <c r="H144" s="3">
        <v>9.1236999999999995</v>
      </c>
    </row>
    <row r="145" spans="1:8" ht="15.75" customHeight="1" x14ac:dyDescent="0.2">
      <c r="A145" s="3">
        <v>2.78</v>
      </c>
      <c r="B145" s="3">
        <v>26.0931</v>
      </c>
      <c r="D145" s="3">
        <v>2.78</v>
      </c>
      <c r="E145" s="3">
        <v>3.7907999999999999</v>
      </c>
      <c r="G145" s="3">
        <v>2.78</v>
      </c>
      <c r="H145" s="3">
        <v>8.7173999999999996</v>
      </c>
    </row>
    <row r="146" spans="1:8" ht="15.75" customHeight="1" x14ac:dyDescent="0.2">
      <c r="A146" s="3">
        <v>2.8</v>
      </c>
      <c r="B146" s="3">
        <v>28.611000000000001</v>
      </c>
      <c r="D146" s="3">
        <v>2.8</v>
      </c>
      <c r="E146" s="3">
        <v>3.589</v>
      </c>
      <c r="G146" s="3">
        <v>2.8</v>
      </c>
      <c r="H146" s="3">
        <v>10.5814</v>
      </c>
    </row>
    <row r="147" spans="1:8" ht="15.75" customHeight="1" x14ac:dyDescent="0.2">
      <c r="A147" s="3">
        <v>2.82</v>
      </c>
      <c r="B147" s="3">
        <v>24.118400000000001</v>
      </c>
      <c r="D147" s="3">
        <v>2.82</v>
      </c>
      <c r="E147" s="3">
        <v>3.8155999999999999</v>
      </c>
      <c r="G147" s="3">
        <v>2.82</v>
      </c>
      <c r="H147" s="3">
        <v>8.6724999999999994</v>
      </c>
    </row>
    <row r="148" spans="1:8" ht="15.75" customHeight="1" x14ac:dyDescent="0.2">
      <c r="A148" s="3">
        <v>2.84</v>
      </c>
      <c r="B148" s="3">
        <v>24.6568</v>
      </c>
      <c r="D148" s="3">
        <v>2.84</v>
      </c>
      <c r="E148" s="3">
        <v>3.6957</v>
      </c>
      <c r="G148" s="3">
        <v>2.84</v>
      </c>
      <c r="H148" s="3">
        <v>10.263999999999999</v>
      </c>
    </row>
    <row r="149" spans="1:8" ht="15.75" customHeight="1" x14ac:dyDescent="0.2">
      <c r="A149" s="3">
        <v>2.86</v>
      </c>
      <c r="B149" s="3">
        <v>28.355899999999998</v>
      </c>
      <c r="D149" s="3">
        <v>2.86</v>
      </c>
      <c r="E149" s="3">
        <v>3.6699000000000002</v>
      </c>
      <c r="G149" s="3">
        <v>2.86</v>
      </c>
      <c r="H149" s="3">
        <v>10.5367</v>
      </c>
    </row>
    <row r="150" spans="1:8" ht="15.75" customHeight="1" x14ac:dyDescent="0.2">
      <c r="A150" s="3">
        <v>2.88</v>
      </c>
      <c r="B150" s="3">
        <v>27.9148</v>
      </c>
      <c r="D150" s="3">
        <v>2.88</v>
      </c>
      <c r="E150" s="3">
        <v>3.74</v>
      </c>
      <c r="G150" s="3">
        <v>2.88</v>
      </c>
      <c r="H150" s="3">
        <v>12.8117</v>
      </c>
    </row>
    <row r="151" spans="1:8" ht="15.75" customHeight="1" x14ac:dyDescent="0.2">
      <c r="A151" s="3">
        <v>2.9</v>
      </c>
      <c r="B151" s="3">
        <v>17.425699999999999</v>
      </c>
      <c r="D151" s="3">
        <v>2.9</v>
      </c>
      <c r="E151" s="3">
        <v>3.8700999999999999</v>
      </c>
      <c r="G151" s="3">
        <v>2.9</v>
      </c>
      <c r="H151" s="3">
        <v>14.3436</v>
      </c>
    </row>
    <row r="152" spans="1:8" ht="15.75" customHeight="1" x14ac:dyDescent="0.2">
      <c r="A152" s="3">
        <v>2.92</v>
      </c>
      <c r="B152" s="3">
        <v>25.086500000000001</v>
      </c>
      <c r="D152" s="3">
        <v>2.92</v>
      </c>
      <c r="E152" s="3">
        <v>3.7528999999999999</v>
      </c>
      <c r="G152" s="3">
        <v>2.92</v>
      </c>
      <c r="H152" s="3">
        <v>11.1698</v>
      </c>
    </row>
    <row r="153" spans="1:8" ht="15.75" customHeight="1" x14ac:dyDescent="0.2">
      <c r="A153" s="3">
        <v>2.94</v>
      </c>
      <c r="B153" s="3">
        <v>27.897500000000001</v>
      </c>
      <c r="D153" s="3">
        <v>2.94</v>
      </c>
      <c r="E153" s="3">
        <v>3.3877999999999999</v>
      </c>
      <c r="G153" s="3">
        <v>2.94</v>
      </c>
      <c r="H153" s="3">
        <v>11.315</v>
      </c>
    </row>
    <row r="154" spans="1:8" ht="15.75" customHeight="1" x14ac:dyDescent="0.2">
      <c r="A154" s="3">
        <v>2.96</v>
      </c>
      <c r="B154" s="3">
        <v>31.249400000000001</v>
      </c>
      <c r="D154" s="3">
        <v>2.96</v>
      </c>
      <c r="E154" s="3">
        <v>4.0498000000000003</v>
      </c>
      <c r="G154" s="3">
        <v>2.96</v>
      </c>
      <c r="H154" s="3">
        <v>10.650399999999999</v>
      </c>
    </row>
    <row r="155" spans="1:8" ht="15.75" customHeight="1" x14ac:dyDescent="0.2">
      <c r="A155" s="3">
        <v>2.98</v>
      </c>
      <c r="B155" s="3">
        <v>39.548900000000003</v>
      </c>
      <c r="D155" s="3">
        <v>2.98</v>
      </c>
      <c r="E155" s="3">
        <v>4.0243000000000002</v>
      </c>
      <c r="G155" s="3">
        <v>2.98</v>
      </c>
      <c r="H155" s="3">
        <v>15.4293</v>
      </c>
    </row>
    <row r="156" spans="1:8" ht="15.75" customHeight="1" x14ac:dyDescent="0.2">
      <c r="A156" s="3">
        <v>3</v>
      </c>
      <c r="B156" s="3">
        <v>45.712400000000002</v>
      </c>
      <c r="D156" s="3">
        <v>3</v>
      </c>
      <c r="E156" s="3">
        <v>3.6806000000000001</v>
      </c>
      <c r="G156" s="3">
        <v>3</v>
      </c>
      <c r="H156" s="3">
        <v>15.706099999999999</v>
      </c>
    </row>
    <row r="157" spans="1:8" ht="15.75" customHeight="1" x14ac:dyDescent="0.2">
      <c r="A157" s="3">
        <v>3.02</v>
      </c>
      <c r="B157" s="3">
        <v>50.533099999999997</v>
      </c>
      <c r="D157" s="3">
        <v>3.02</v>
      </c>
      <c r="E157" s="3">
        <v>3.8517999999999999</v>
      </c>
      <c r="G157" s="3">
        <v>3.02</v>
      </c>
      <c r="H157" s="3">
        <v>17.764299999999999</v>
      </c>
    </row>
    <row r="158" spans="1:8" ht="15.75" customHeight="1" x14ac:dyDescent="0.2">
      <c r="A158" s="3">
        <v>3.04</v>
      </c>
      <c r="B158" s="3">
        <v>52.859900000000003</v>
      </c>
      <c r="D158" s="3">
        <v>3.04</v>
      </c>
      <c r="E158" s="3">
        <v>4.0354000000000001</v>
      </c>
      <c r="G158" s="3">
        <v>3.04</v>
      </c>
      <c r="H158" s="3">
        <v>18.499700000000001</v>
      </c>
    </row>
    <row r="159" spans="1:8" ht="15.75" customHeight="1" x14ac:dyDescent="0.2">
      <c r="A159" s="3">
        <v>3.06</v>
      </c>
      <c r="B159" s="3">
        <v>50.047499999999999</v>
      </c>
      <c r="D159" s="3">
        <v>3.06</v>
      </c>
      <c r="E159" s="3">
        <v>3.6252</v>
      </c>
      <c r="G159" s="3">
        <v>3.06</v>
      </c>
      <c r="H159" s="3">
        <v>18.970700000000001</v>
      </c>
    </row>
    <row r="160" spans="1:8" ht="15.75" customHeight="1" x14ac:dyDescent="0.2">
      <c r="A160" s="3">
        <v>3.08</v>
      </c>
      <c r="B160" s="3">
        <v>52.614600000000003</v>
      </c>
      <c r="D160" s="3">
        <v>3.08</v>
      </c>
      <c r="E160" s="3">
        <v>3.7631000000000001</v>
      </c>
      <c r="G160" s="3">
        <v>3.08</v>
      </c>
      <c r="H160" s="3">
        <v>18.394400000000001</v>
      </c>
    </row>
    <row r="161" spans="1:8" ht="15.75" customHeight="1" x14ac:dyDescent="0.2">
      <c r="A161" s="3">
        <v>3.1</v>
      </c>
      <c r="B161" s="3">
        <v>51.369</v>
      </c>
      <c r="D161" s="3">
        <v>3.1</v>
      </c>
      <c r="E161" s="3">
        <v>4.1032999999999999</v>
      </c>
      <c r="G161" s="3">
        <v>3.1</v>
      </c>
      <c r="H161" s="3">
        <v>17.581399999999999</v>
      </c>
    </row>
    <row r="162" spans="1:8" ht="15.75" customHeight="1" x14ac:dyDescent="0.2">
      <c r="A162" s="3">
        <v>3.12</v>
      </c>
      <c r="B162" s="3">
        <v>44.458599999999997</v>
      </c>
      <c r="D162" s="3">
        <v>3.12</v>
      </c>
      <c r="E162" s="3">
        <v>4.1828000000000003</v>
      </c>
      <c r="G162" s="3">
        <v>3.12</v>
      </c>
      <c r="H162" s="3">
        <v>16.061800000000002</v>
      </c>
    </row>
    <row r="163" spans="1:8" ht="15.75" customHeight="1" x14ac:dyDescent="0.2">
      <c r="A163" s="3">
        <v>3.14</v>
      </c>
      <c r="B163" s="3">
        <v>41.708100000000002</v>
      </c>
      <c r="D163" s="3">
        <v>3.14</v>
      </c>
      <c r="E163" s="3">
        <v>4.1456</v>
      </c>
      <c r="G163" s="3">
        <v>3.14</v>
      </c>
      <c r="H163" s="3">
        <v>14.861499999999999</v>
      </c>
    </row>
    <row r="164" spans="1:8" ht="15.75" customHeight="1" x14ac:dyDescent="0.2">
      <c r="A164" s="3">
        <v>3.16</v>
      </c>
      <c r="B164" s="3">
        <v>37.209899999999998</v>
      </c>
      <c r="D164" s="3">
        <v>3.16</v>
      </c>
      <c r="E164" s="3">
        <v>4.1067</v>
      </c>
      <c r="G164" s="3">
        <v>3.16</v>
      </c>
      <c r="H164" s="3">
        <v>13.3714</v>
      </c>
    </row>
    <row r="165" spans="1:8" ht="15.75" customHeight="1" x14ac:dyDescent="0.2">
      <c r="A165" s="3">
        <v>3.18</v>
      </c>
      <c r="B165" s="3">
        <v>38.093400000000003</v>
      </c>
      <c r="D165" s="3">
        <v>3.18</v>
      </c>
      <c r="E165" s="3">
        <v>4.4698000000000002</v>
      </c>
      <c r="G165" s="3">
        <v>3.18</v>
      </c>
      <c r="H165" s="3">
        <v>11.4787</v>
      </c>
    </row>
    <row r="166" spans="1:8" ht="15.75" customHeight="1" x14ac:dyDescent="0.2">
      <c r="A166" s="3">
        <v>3.2</v>
      </c>
      <c r="B166" s="3">
        <v>43.449599999999997</v>
      </c>
      <c r="D166" s="3">
        <v>3.2</v>
      </c>
      <c r="E166" s="3">
        <v>4.5658000000000003</v>
      </c>
      <c r="G166" s="3">
        <v>3.2</v>
      </c>
      <c r="H166" s="3">
        <v>10.6472</v>
      </c>
    </row>
    <row r="167" spans="1:8" ht="15.75" customHeight="1" x14ac:dyDescent="0.2">
      <c r="A167" s="3">
        <v>3.22</v>
      </c>
      <c r="B167" s="3">
        <v>39.064700000000002</v>
      </c>
      <c r="D167" s="3">
        <v>3.22</v>
      </c>
      <c r="E167" s="3">
        <v>4.5396000000000001</v>
      </c>
      <c r="G167" s="3">
        <v>3.22</v>
      </c>
      <c r="H167" s="3">
        <v>10.2202</v>
      </c>
    </row>
    <row r="168" spans="1:8" ht="15.75" customHeight="1" x14ac:dyDescent="0.2">
      <c r="A168" s="3">
        <v>3.24</v>
      </c>
      <c r="B168" s="3">
        <v>27.868300000000001</v>
      </c>
      <c r="D168" s="3">
        <v>3.24</v>
      </c>
      <c r="E168" s="3">
        <v>4.4013999999999998</v>
      </c>
      <c r="G168" s="3">
        <v>3.24</v>
      </c>
      <c r="H168" s="3">
        <v>9.5138999999999996</v>
      </c>
    </row>
    <row r="169" spans="1:8" ht="15.75" customHeight="1" x14ac:dyDescent="0.2">
      <c r="A169" s="3">
        <v>3.26</v>
      </c>
      <c r="B169" s="3">
        <v>26.055099999999999</v>
      </c>
      <c r="D169" s="3">
        <v>3.26</v>
      </c>
      <c r="E169" s="3">
        <v>4.3832000000000004</v>
      </c>
      <c r="G169" s="3">
        <v>3.26</v>
      </c>
      <c r="H169" s="3">
        <v>9.1100999999999992</v>
      </c>
    </row>
    <row r="170" spans="1:8" ht="15.75" customHeight="1" x14ac:dyDescent="0.2">
      <c r="A170" s="3">
        <v>3.28</v>
      </c>
      <c r="B170" s="3">
        <v>25.367899999999999</v>
      </c>
      <c r="D170" s="3">
        <v>3.28</v>
      </c>
      <c r="E170" s="3">
        <v>4.5685000000000002</v>
      </c>
      <c r="G170" s="3">
        <v>3.28</v>
      </c>
      <c r="H170" s="3">
        <v>8.8315999999999999</v>
      </c>
    </row>
    <row r="171" spans="1:8" ht="15.75" customHeight="1" x14ac:dyDescent="0.2">
      <c r="A171" s="3">
        <v>3.3</v>
      </c>
      <c r="B171" s="3">
        <v>33.331099999999999</v>
      </c>
      <c r="D171" s="3">
        <v>3.3</v>
      </c>
      <c r="E171" s="3">
        <v>4.4840999999999998</v>
      </c>
      <c r="G171" s="3">
        <v>3.3</v>
      </c>
      <c r="H171" s="3">
        <v>8.9098000000000006</v>
      </c>
    </row>
    <row r="172" spans="1:8" ht="15.75" customHeight="1" x14ac:dyDescent="0.2">
      <c r="A172" s="3">
        <v>3.32</v>
      </c>
      <c r="B172" s="3">
        <v>26.857399999999998</v>
      </c>
      <c r="D172" s="3">
        <v>3.32</v>
      </c>
      <c r="E172" s="3">
        <v>4.5854999999999997</v>
      </c>
      <c r="G172" s="3">
        <v>3.32</v>
      </c>
      <c r="H172" s="3">
        <v>8.8341999999999992</v>
      </c>
    </row>
    <row r="173" spans="1:8" ht="15.75" customHeight="1" x14ac:dyDescent="0.2">
      <c r="A173" s="3">
        <v>3.34</v>
      </c>
      <c r="B173" s="3">
        <v>28.470700000000001</v>
      </c>
      <c r="D173" s="3">
        <v>3.34</v>
      </c>
      <c r="E173" s="3">
        <v>4.4005000000000001</v>
      </c>
      <c r="G173" s="3">
        <v>3.34</v>
      </c>
      <c r="H173" s="3">
        <v>8.8431999999999995</v>
      </c>
    </row>
    <row r="174" spans="1:8" ht="15.75" customHeight="1" x14ac:dyDescent="0.2">
      <c r="A174" s="3">
        <v>3.36</v>
      </c>
      <c r="B174" s="3">
        <v>29.710999999999999</v>
      </c>
      <c r="D174" s="3">
        <v>3.36</v>
      </c>
      <c r="E174" s="3">
        <v>4.5640999999999998</v>
      </c>
      <c r="G174" s="3">
        <v>3.36</v>
      </c>
      <c r="H174" s="3">
        <v>9.1643000000000008</v>
      </c>
    </row>
    <row r="175" spans="1:8" ht="15.75" customHeight="1" x14ac:dyDescent="0.2">
      <c r="A175" s="3">
        <v>3.38</v>
      </c>
      <c r="B175" s="3">
        <v>26.838200000000001</v>
      </c>
      <c r="D175" s="3">
        <v>3.38</v>
      </c>
      <c r="E175" s="3">
        <v>4.5354000000000001</v>
      </c>
      <c r="G175" s="3">
        <v>3.38</v>
      </c>
      <c r="H175" s="3">
        <v>8.7213999999999992</v>
      </c>
    </row>
    <row r="176" spans="1:8" ht="15.75" customHeight="1" x14ac:dyDescent="0.2">
      <c r="A176" s="3">
        <v>3.4</v>
      </c>
      <c r="B176" s="3">
        <v>27.694199999999999</v>
      </c>
      <c r="D176" s="3">
        <v>3.4</v>
      </c>
      <c r="E176" s="3">
        <v>4.2656999999999998</v>
      </c>
      <c r="G176" s="3">
        <v>3.4</v>
      </c>
      <c r="H176" s="3">
        <v>8.3038000000000007</v>
      </c>
    </row>
    <row r="177" spans="1:8" ht="15.75" customHeight="1" x14ac:dyDescent="0.2">
      <c r="A177" s="3">
        <v>3.42</v>
      </c>
      <c r="B177" s="3">
        <v>20.6861</v>
      </c>
      <c r="D177" s="3">
        <v>3.42</v>
      </c>
      <c r="E177" s="3">
        <v>4.4625000000000004</v>
      </c>
      <c r="G177" s="3">
        <v>3.42</v>
      </c>
      <c r="H177" s="3">
        <v>7.9260999999999999</v>
      </c>
    </row>
    <row r="178" spans="1:8" ht="15.75" customHeight="1" x14ac:dyDescent="0.2">
      <c r="A178" s="3">
        <v>3.44</v>
      </c>
      <c r="B178" s="3">
        <v>24.4161</v>
      </c>
      <c r="D178" s="3">
        <v>3.44</v>
      </c>
      <c r="E178" s="3">
        <v>4.4678000000000004</v>
      </c>
      <c r="G178" s="3">
        <v>3.44</v>
      </c>
      <c r="H178" s="3">
        <v>6.5603999999999996</v>
      </c>
    </row>
    <row r="179" spans="1:8" ht="15.75" customHeight="1" x14ac:dyDescent="0.2">
      <c r="A179" s="3">
        <v>3.46</v>
      </c>
      <c r="B179" s="3">
        <v>24.930900000000001</v>
      </c>
      <c r="D179" s="3">
        <v>3.46</v>
      </c>
      <c r="E179" s="3">
        <v>4.5434999999999999</v>
      </c>
      <c r="G179" s="3">
        <v>3.46</v>
      </c>
      <c r="H179" s="3">
        <v>7.0362999999999998</v>
      </c>
    </row>
    <row r="180" spans="1:8" ht="15.75" customHeight="1" x14ac:dyDescent="0.2">
      <c r="A180" s="3">
        <v>3.48</v>
      </c>
      <c r="B180" s="3">
        <v>23.006499999999999</v>
      </c>
      <c r="D180" s="3">
        <v>3.48</v>
      </c>
      <c r="E180" s="3">
        <v>4.5559000000000003</v>
      </c>
      <c r="G180" s="3">
        <v>3.48</v>
      </c>
      <c r="H180" s="3">
        <v>7.1128</v>
      </c>
    </row>
    <row r="181" spans="1:8" ht="15.75" customHeight="1" x14ac:dyDescent="0.2">
      <c r="A181" s="3">
        <v>3.5</v>
      </c>
      <c r="B181" s="3">
        <v>29.033000000000001</v>
      </c>
      <c r="D181" s="3">
        <v>3.5</v>
      </c>
      <c r="E181" s="3">
        <v>4.5281000000000002</v>
      </c>
      <c r="G181" s="3">
        <v>3.5</v>
      </c>
      <c r="H181" s="3">
        <v>7.7817999999999996</v>
      </c>
    </row>
    <row r="182" spans="1:8" ht="15.75" customHeight="1" x14ac:dyDescent="0.2">
      <c r="A182" s="3">
        <v>3.52</v>
      </c>
      <c r="B182" s="3">
        <v>27.0656</v>
      </c>
      <c r="D182" s="3">
        <v>3.52</v>
      </c>
      <c r="E182" s="3">
        <v>4.6738</v>
      </c>
      <c r="G182" s="3">
        <v>3.52</v>
      </c>
      <c r="H182" s="3">
        <v>6.8227000000000002</v>
      </c>
    </row>
    <row r="183" spans="1:8" ht="15.75" customHeight="1" x14ac:dyDescent="0.2">
      <c r="A183" s="3">
        <v>3.54</v>
      </c>
      <c r="B183" s="3">
        <v>26.967300000000002</v>
      </c>
      <c r="D183" s="3">
        <v>3.54</v>
      </c>
      <c r="E183" s="3">
        <v>4.6277999999999997</v>
      </c>
      <c r="G183" s="3">
        <v>3.54</v>
      </c>
      <c r="H183" s="3">
        <v>5.8859000000000004</v>
      </c>
    </row>
    <row r="184" spans="1:8" ht="15.75" customHeight="1" x14ac:dyDescent="0.2">
      <c r="A184" s="3">
        <v>3.56</v>
      </c>
      <c r="B184" s="3">
        <v>26.653400000000001</v>
      </c>
      <c r="D184" s="3">
        <v>3.56</v>
      </c>
      <c r="E184" s="3">
        <v>4.6157000000000004</v>
      </c>
      <c r="G184" s="3">
        <v>3.56</v>
      </c>
      <c r="H184" s="3">
        <v>6.7104999999999997</v>
      </c>
    </row>
    <row r="185" spans="1:8" ht="15.75" customHeight="1" x14ac:dyDescent="0.2">
      <c r="A185" s="3">
        <v>3.58</v>
      </c>
      <c r="B185" s="3">
        <v>25.346499999999999</v>
      </c>
      <c r="D185" s="3">
        <v>3.58</v>
      </c>
      <c r="E185" s="3">
        <v>4.7582000000000004</v>
      </c>
      <c r="G185" s="3">
        <v>3.58</v>
      </c>
      <c r="H185" s="3">
        <v>6.0316999999999998</v>
      </c>
    </row>
    <row r="186" spans="1:8" ht="15.75" customHeight="1" x14ac:dyDescent="0.2">
      <c r="A186" s="3">
        <v>3.6</v>
      </c>
      <c r="B186" s="3">
        <v>30.2742</v>
      </c>
      <c r="D186" s="3">
        <v>3.6</v>
      </c>
      <c r="E186" s="3">
        <v>4.7324000000000002</v>
      </c>
      <c r="G186" s="3">
        <v>3.6</v>
      </c>
      <c r="H186" s="3">
        <v>6.2038000000000002</v>
      </c>
    </row>
    <row r="187" spans="1:8" ht="15.75" customHeight="1" x14ac:dyDescent="0.2">
      <c r="A187" s="3">
        <v>3.62</v>
      </c>
      <c r="B187" s="3">
        <v>28.010400000000001</v>
      </c>
      <c r="D187" s="3">
        <v>3.62</v>
      </c>
      <c r="E187" s="3">
        <v>4.4880000000000004</v>
      </c>
      <c r="G187" s="3">
        <v>3.62</v>
      </c>
      <c r="H187" s="3">
        <v>6.5484999999999998</v>
      </c>
    </row>
    <row r="188" spans="1:8" ht="15.75" customHeight="1" x14ac:dyDescent="0.2">
      <c r="A188" s="3">
        <v>3.64</v>
      </c>
      <c r="B188" s="3">
        <v>24.299299999999999</v>
      </c>
      <c r="D188" s="3">
        <v>3.64</v>
      </c>
      <c r="E188" s="3">
        <v>4.8428000000000004</v>
      </c>
      <c r="G188" s="3">
        <v>3.64</v>
      </c>
      <c r="H188" s="3">
        <v>6.5140000000000002</v>
      </c>
    </row>
    <row r="189" spans="1:8" ht="15.75" customHeight="1" x14ac:dyDescent="0.2">
      <c r="A189" s="3">
        <v>3.66</v>
      </c>
      <c r="B189" s="3">
        <v>28.256699999999999</v>
      </c>
      <c r="D189" s="3">
        <v>3.66</v>
      </c>
      <c r="E189" s="3">
        <v>4.6527000000000003</v>
      </c>
      <c r="G189" s="3">
        <v>3.66</v>
      </c>
      <c r="H189" s="3">
        <v>7.1463999999999999</v>
      </c>
    </row>
    <row r="190" spans="1:8" ht="15.75" customHeight="1" x14ac:dyDescent="0.2">
      <c r="A190" s="3">
        <v>3.68</v>
      </c>
      <c r="B190" s="3">
        <v>24.893899999999999</v>
      </c>
      <c r="D190" s="3">
        <v>3.68</v>
      </c>
      <c r="E190" s="3">
        <v>4.8304</v>
      </c>
      <c r="G190" s="3">
        <v>3.68</v>
      </c>
      <c r="H190" s="3">
        <v>6.6917</v>
      </c>
    </row>
    <row r="191" spans="1:8" ht="15.75" customHeight="1" x14ac:dyDescent="0.2">
      <c r="A191" s="3">
        <v>3.7</v>
      </c>
      <c r="B191" s="3">
        <v>25.162400000000002</v>
      </c>
      <c r="D191" s="3">
        <v>3.7</v>
      </c>
      <c r="E191" s="3">
        <v>4.7057000000000002</v>
      </c>
      <c r="G191" s="3">
        <v>3.7</v>
      </c>
      <c r="H191" s="3">
        <v>7.3811999999999998</v>
      </c>
    </row>
    <row r="192" spans="1:8" ht="15.75" customHeight="1" x14ac:dyDescent="0.2">
      <c r="A192" s="3">
        <v>3.72</v>
      </c>
      <c r="B192" s="3">
        <v>25.8779</v>
      </c>
      <c r="D192" s="3">
        <v>3.72</v>
      </c>
      <c r="E192" s="3">
        <v>4.8109999999999999</v>
      </c>
      <c r="G192" s="3">
        <v>3.72</v>
      </c>
      <c r="H192" s="3">
        <v>7.5838000000000001</v>
      </c>
    </row>
    <row r="193" spans="1:8" ht="15.75" customHeight="1" x14ac:dyDescent="0.2">
      <c r="A193" s="3">
        <v>3.74</v>
      </c>
      <c r="B193" s="3">
        <v>22.123100000000001</v>
      </c>
      <c r="D193" s="3">
        <v>3.74</v>
      </c>
      <c r="E193" s="3">
        <v>4.8005000000000004</v>
      </c>
      <c r="G193" s="3">
        <v>3.74</v>
      </c>
      <c r="H193" s="3">
        <v>8.2012</v>
      </c>
    </row>
    <row r="194" spans="1:8" ht="15.75" customHeight="1" x14ac:dyDescent="0.2">
      <c r="A194" s="3">
        <v>3.76</v>
      </c>
      <c r="B194" s="3">
        <v>20.8507</v>
      </c>
      <c r="D194" s="3">
        <v>3.76</v>
      </c>
      <c r="E194" s="3">
        <v>4.7839999999999998</v>
      </c>
      <c r="G194" s="3">
        <v>3.76</v>
      </c>
      <c r="H194" s="3">
        <v>8.3452000000000002</v>
      </c>
    </row>
    <row r="195" spans="1:8" ht="15.75" customHeight="1" x14ac:dyDescent="0.2">
      <c r="A195" s="3">
        <v>3.78</v>
      </c>
      <c r="B195" s="3">
        <v>27.151399999999999</v>
      </c>
      <c r="D195" s="3">
        <v>3.78</v>
      </c>
      <c r="E195" s="3">
        <v>4.5758000000000001</v>
      </c>
      <c r="G195" s="3">
        <v>3.78</v>
      </c>
      <c r="H195" s="3">
        <v>9.1866000000000003</v>
      </c>
    </row>
    <row r="196" spans="1:8" ht="15.75" customHeight="1" x14ac:dyDescent="0.2">
      <c r="A196" s="3">
        <v>3.8</v>
      </c>
      <c r="B196" s="3">
        <v>24.7806</v>
      </c>
      <c r="D196" s="3">
        <v>3.8</v>
      </c>
      <c r="E196" s="3">
        <v>4.9335000000000004</v>
      </c>
      <c r="G196" s="3">
        <v>3.8</v>
      </c>
      <c r="H196" s="3">
        <v>9.2321000000000009</v>
      </c>
    </row>
    <row r="197" spans="1:8" ht="15.75" customHeight="1" x14ac:dyDescent="0.2">
      <c r="A197" s="3">
        <v>3.82</v>
      </c>
      <c r="B197" s="3">
        <v>21.3718</v>
      </c>
      <c r="D197" s="3">
        <v>3.82</v>
      </c>
      <c r="E197" s="3">
        <v>4.6910999999999996</v>
      </c>
      <c r="G197" s="3">
        <v>3.82</v>
      </c>
      <c r="H197" s="3">
        <v>9.3103999999999996</v>
      </c>
    </row>
    <row r="198" spans="1:8" ht="15.75" customHeight="1" x14ac:dyDescent="0.2">
      <c r="A198" s="3">
        <v>3.84</v>
      </c>
      <c r="B198" s="3">
        <v>29.202000000000002</v>
      </c>
      <c r="D198" s="3">
        <v>3.84</v>
      </c>
      <c r="E198" s="3">
        <v>4.7744999999999997</v>
      </c>
      <c r="G198" s="3">
        <v>3.84</v>
      </c>
      <c r="H198" s="3">
        <v>9.6408000000000005</v>
      </c>
    </row>
    <row r="199" spans="1:8" ht="15.75" customHeight="1" x14ac:dyDescent="0.2">
      <c r="A199" s="3">
        <v>3.86</v>
      </c>
      <c r="B199" s="3">
        <v>19.715499999999999</v>
      </c>
      <c r="D199" s="3">
        <v>3.86</v>
      </c>
      <c r="E199" s="3">
        <v>4.8428000000000004</v>
      </c>
      <c r="G199" s="3">
        <v>3.86</v>
      </c>
      <c r="H199" s="3">
        <v>8.5510000000000002</v>
      </c>
    </row>
    <row r="200" spans="1:8" ht="15.75" customHeight="1" x14ac:dyDescent="0.2">
      <c r="A200" s="3">
        <v>3.88</v>
      </c>
      <c r="B200" s="3">
        <v>23.564900000000002</v>
      </c>
      <c r="D200" s="3">
        <v>3.88</v>
      </c>
      <c r="E200" s="3">
        <v>4.7625999999999999</v>
      </c>
      <c r="G200" s="3">
        <v>3.88</v>
      </c>
      <c r="H200" s="3">
        <v>9.1541999999999994</v>
      </c>
    </row>
    <row r="201" spans="1:8" ht="15.75" customHeight="1" x14ac:dyDescent="0.2">
      <c r="A201" s="3">
        <v>3.9</v>
      </c>
      <c r="B201" s="3">
        <v>25.831199999999999</v>
      </c>
      <c r="D201" s="3">
        <v>3.9</v>
      </c>
      <c r="E201" s="3">
        <v>4.7373000000000003</v>
      </c>
      <c r="G201" s="3">
        <v>3.9</v>
      </c>
      <c r="H201" s="3">
        <v>9.0961999999999996</v>
      </c>
    </row>
    <row r="202" spans="1:8" ht="15.75" customHeight="1" x14ac:dyDescent="0.2">
      <c r="A202" s="3">
        <v>3.92</v>
      </c>
      <c r="B202" s="3">
        <v>25.726400000000002</v>
      </c>
      <c r="D202" s="3">
        <v>3.92</v>
      </c>
      <c r="E202" s="3">
        <v>5.0054999999999996</v>
      </c>
      <c r="G202" s="3">
        <v>3.92</v>
      </c>
      <c r="H202" s="3">
        <v>8.4367999999999999</v>
      </c>
    </row>
    <row r="203" spans="1:8" ht="15.75" customHeight="1" x14ac:dyDescent="0.2">
      <c r="A203" s="3">
        <v>3.94</v>
      </c>
      <c r="B203" s="3">
        <v>24.760899999999999</v>
      </c>
      <c r="D203" s="3">
        <v>3.94</v>
      </c>
      <c r="E203" s="3">
        <v>4.7190000000000003</v>
      </c>
      <c r="G203" s="3">
        <v>3.94</v>
      </c>
      <c r="H203" s="3">
        <v>8.1144999999999996</v>
      </c>
    </row>
    <row r="204" spans="1:8" ht="15.75" customHeight="1" x14ac:dyDescent="0.2">
      <c r="A204" s="3">
        <v>3.96</v>
      </c>
      <c r="B204" s="3">
        <v>25.820499999999999</v>
      </c>
      <c r="D204" s="3">
        <v>3.96</v>
      </c>
      <c r="E204" s="3">
        <v>4.7515999999999998</v>
      </c>
      <c r="G204" s="3">
        <v>3.96</v>
      </c>
      <c r="H204" s="3">
        <v>8.6585000000000001</v>
      </c>
    </row>
    <row r="205" spans="1:8" ht="15.75" customHeight="1" x14ac:dyDescent="0.2">
      <c r="A205" s="3">
        <v>3.98</v>
      </c>
      <c r="B205" s="3">
        <v>31.932500000000001</v>
      </c>
      <c r="D205" s="3">
        <v>3.98</v>
      </c>
      <c r="E205" s="3">
        <v>4.7343999999999999</v>
      </c>
      <c r="G205" s="3">
        <v>3.98</v>
      </c>
      <c r="H205" s="3">
        <v>15.715999999999999</v>
      </c>
    </row>
    <row r="206" spans="1:8" ht="15.75" customHeight="1" x14ac:dyDescent="0.2">
      <c r="A206" s="3">
        <v>4</v>
      </c>
      <c r="B206" s="3">
        <v>38.790100000000002</v>
      </c>
      <c r="D206" s="3">
        <v>4</v>
      </c>
      <c r="E206" s="3">
        <v>4.8354999999999997</v>
      </c>
      <c r="G206" s="3">
        <v>4</v>
      </c>
      <c r="H206" s="3">
        <v>15.431100000000001</v>
      </c>
    </row>
    <row r="207" spans="1:8" ht="15.75" customHeight="1" x14ac:dyDescent="0.2">
      <c r="A207" s="3">
        <v>4.0199999999999996</v>
      </c>
      <c r="B207" s="3">
        <v>47.633400000000002</v>
      </c>
      <c r="D207" s="3">
        <v>4.0199999999999996</v>
      </c>
      <c r="E207" s="3">
        <v>4.6821000000000002</v>
      </c>
      <c r="G207" s="3">
        <v>4.0199999999999996</v>
      </c>
      <c r="H207" s="3">
        <v>19.723400000000002</v>
      </c>
    </row>
    <row r="208" spans="1:8" ht="15.75" customHeight="1" x14ac:dyDescent="0.2">
      <c r="A208" s="3">
        <v>4.04</v>
      </c>
      <c r="B208" s="3">
        <v>49.979399999999998</v>
      </c>
      <c r="D208" s="3">
        <v>4.04</v>
      </c>
      <c r="E208" s="3">
        <v>4.8501000000000003</v>
      </c>
      <c r="G208" s="3">
        <v>4.04</v>
      </c>
      <c r="H208" s="3">
        <v>18.3249</v>
      </c>
    </row>
    <row r="209" spans="1:8" ht="15.75" customHeight="1" x14ac:dyDescent="0.2">
      <c r="A209" s="3">
        <v>4.0599999999999996</v>
      </c>
      <c r="B209" s="3">
        <v>48.135300000000001</v>
      </c>
      <c r="D209" s="3">
        <v>4.0599999999999996</v>
      </c>
      <c r="E209" s="3">
        <v>4.7125000000000004</v>
      </c>
      <c r="G209" s="3">
        <v>4.0599999999999996</v>
      </c>
      <c r="H209" s="3">
        <v>19.700500000000002</v>
      </c>
    </row>
    <row r="210" spans="1:8" ht="15.75" customHeight="1" x14ac:dyDescent="0.2">
      <c r="A210" s="3">
        <v>4.08</v>
      </c>
      <c r="B210" s="3">
        <v>38.940199999999997</v>
      </c>
      <c r="D210" s="3">
        <v>4.08</v>
      </c>
      <c r="E210" s="3">
        <v>4.9005000000000001</v>
      </c>
      <c r="G210" s="3">
        <v>4.08</v>
      </c>
      <c r="H210" s="3">
        <v>18.064</v>
      </c>
    </row>
    <row r="211" spans="1:8" ht="15.75" customHeight="1" x14ac:dyDescent="0.2">
      <c r="A211" s="3">
        <v>4.0999999999999996</v>
      </c>
      <c r="B211" s="3">
        <v>37.349200000000003</v>
      </c>
      <c r="D211" s="3">
        <v>4.0999999999999996</v>
      </c>
      <c r="E211" s="3">
        <v>4.7210000000000001</v>
      </c>
      <c r="G211" s="3">
        <v>4.0999999999999996</v>
      </c>
      <c r="H211" s="3">
        <v>19.216699999999999</v>
      </c>
    </row>
    <row r="212" spans="1:8" ht="15.75" customHeight="1" x14ac:dyDescent="0.2">
      <c r="A212" s="3">
        <v>4.12</v>
      </c>
      <c r="B212" s="3">
        <v>34.518500000000003</v>
      </c>
      <c r="D212" s="3">
        <v>4.12</v>
      </c>
      <c r="E212" s="3">
        <v>4.8535000000000004</v>
      </c>
      <c r="G212" s="3">
        <v>4.12</v>
      </c>
      <c r="H212" s="3">
        <v>17.185199999999998</v>
      </c>
    </row>
    <row r="213" spans="1:8" ht="15.75" customHeight="1" x14ac:dyDescent="0.2">
      <c r="A213" s="3">
        <v>4.1399999999999997</v>
      </c>
      <c r="B213" s="3">
        <v>31.763200000000001</v>
      </c>
      <c r="D213" s="3">
        <v>4.1399999999999997</v>
      </c>
      <c r="E213" s="3">
        <v>4.6929999999999996</v>
      </c>
      <c r="G213" s="3">
        <v>4.1399999999999997</v>
      </c>
      <c r="H213" s="3">
        <v>17.463799999999999</v>
      </c>
    </row>
    <row r="214" spans="1:8" ht="15.75" customHeight="1" x14ac:dyDescent="0.2">
      <c r="A214" s="3">
        <v>4.16</v>
      </c>
      <c r="B214" s="3">
        <v>28.178599999999999</v>
      </c>
      <c r="D214" s="3">
        <v>4.16</v>
      </c>
      <c r="E214" s="3">
        <v>4.7977999999999996</v>
      </c>
      <c r="G214" s="3">
        <v>4.16</v>
      </c>
      <c r="H214" s="3">
        <v>15.2789</v>
      </c>
    </row>
    <row r="215" spans="1:8" ht="15.75" customHeight="1" x14ac:dyDescent="0.2">
      <c r="A215" s="3">
        <v>4.18</v>
      </c>
      <c r="B215" s="3">
        <v>29.2056</v>
      </c>
      <c r="D215" s="3">
        <v>4.18</v>
      </c>
      <c r="E215" s="3">
        <v>4.7275999999999998</v>
      </c>
      <c r="G215" s="3">
        <v>4.18</v>
      </c>
      <c r="H215" s="3">
        <v>14.9459</v>
      </c>
    </row>
    <row r="216" spans="1:8" ht="15.75" customHeight="1" x14ac:dyDescent="0.2">
      <c r="A216" s="3">
        <v>4.2</v>
      </c>
      <c r="B216" s="3">
        <v>23.861599999999999</v>
      </c>
      <c r="D216" s="3">
        <v>4.2</v>
      </c>
      <c r="E216" s="3">
        <v>4.6123000000000003</v>
      </c>
      <c r="G216" s="3">
        <v>4.2</v>
      </c>
      <c r="H216" s="3">
        <v>11.353199999999999</v>
      </c>
    </row>
    <row r="217" spans="1:8" ht="15.75" customHeight="1" x14ac:dyDescent="0.2">
      <c r="A217" s="3">
        <v>4.22</v>
      </c>
      <c r="B217" s="3">
        <v>18.600000000000001</v>
      </c>
      <c r="D217" s="3">
        <v>4.22</v>
      </c>
      <c r="E217" s="3">
        <v>4.5336999999999996</v>
      </c>
      <c r="G217" s="3">
        <v>4.22</v>
      </c>
      <c r="H217" s="3">
        <v>11.4011</v>
      </c>
    </row>
    <row r="218" spans="1:8" ht="15.75" customHeight="1" x14ac:dyDescent="0.2">
      <c r="A218" s="3">
        <v>4.24</v>
      </c>
      <c r="B218" s="3">
        <v>20.1435</v>
      </c>
      <c r="D218" s="3">
        <v>4.24</v>
      </c>
      <c r="E218" s="3">
        <v>4.7003000000000004</v>
      </c>
      <c r="G218" s="3">
        <v>4.24</v>
      </c>
      <c r="H218" s="3">
        <v>10.055300000000001</v>
      </c>
    </row>
    <row r="219" spans="1:8" ht="15.75" customHeight="1" x14ac:dyDescent="0.2">
      <c r="A219" s="3">
        <v>4.26</v>
      </c>
      <c r="B219" s="3">
        <v>21.4117</v>
      </c>
      <c r="D219" s="3">
        <v>4.26</v>
      </c>
      <c r="E219" s="3">
        <v>4.5678000000000001</v>
      </c>
      <c r="G219" s="3">
        <v>4.26</v>
      </c>
      <c r="H219" s="3">
        <v>9.4762000000000004</v>
      </c>
    </row>
    <row r="220" spans="1:8" ht="15.75" customHeight="1" x14ac:dyDescent="0.2">
      <c r="A220" s="3">
        <v>4.28</v>
      </c>
      <c r="B220" s="3">
        <v>20.779399999999999</v>
      </c>
      <c r="D220" s="3">
        <v>4.28</v>
      </c>
      <c r="E220" s="3">
        <v>4.6580000000000004</v>
      </c>
      <c r="G220" s="3">
        <v>4.28</v>
      </c>
      <c r="H220" s="3">
        <v>9.1135999999999999</v>
      </c>
    </row>
    <row r="221" spans="1:8" ht="15.75" customHeight="1" x14ac:dyDescent="0.2">
      <c r="A221" s="3">
        <v>4.3</v>
      </c>
      <c r="B221" s="3">
        <v>21.9331</v>
      </c>
      <c r="D221" s="3">
        <v>4.3</v>
      </c>
      <c r="E221" s="3">
        <v>4.7946999999999997</v>
      </c>
      <c r="G221" s="3">
        <v>4.3</v>
      </c>
      <c r="H221" s="3">
        <v>8.8458000000000006</v>
      </c>
    </row>
    <row r="222" spans="1:8" ht="15.75" customHeight="1" x14ac:dyDescent="0.2">
      <c r="A222" s="3">
        <v>4.32</v>
      </c>
      <c r="B222" s="3">
        <v>16.125599999999999</v>
      </c>
      <c r="D222" s="3">
        <v>4.32</v>
      </c>
      <c r="E222" s="3">
        <v>4.7992999999999997</v>
      </c>
      <c r="G222" s="3">
        <v>4.32</v>
      </c>
      <c r="H222" s="3">
        <v>8.5646000000000004</v>
      </c>
    </row>
    <row r="223" spans="1:8" ht="15.75" customHeight="1" x14ac:dyDescent="0.2">
      <c r="A223" s="3">
        <v>4.34</v>
      </c>
      <c r="B223" s="3">
        <v>19.328299999999999</v>
      </c>
      <c r="D223" s="3">
        <v>4.34</v>
      </c>
      <c r="E223" s="3">
        <v>4.8170000000000002</v>
      </c>
      <c r="G223" s="3">
        <v>4.34</v>
      </c>
      <c r="H223" s="3">
        <v>8.5071999999999992</v>
      </c>
    </row>
    <row r="224" spans="1:8" ht="15.75" customHeight="1" x14ac:dyDescent="0.2">
      <c r="A224" s="3">
        <v>4.3600000000000003</v>
      </c>
      <c r="B224" s="3">
        <v>19.321100000000001</v>
      </c>
      <c r="D224" s="3">
        <v>4.3600000000000003</v>
      </c>
      <c r="E224" s="3">
        <v>4.8912000000000004</v>
      </c>
      <c r="G224" s="3">
        <v>4.3600000000000003</v>
      </c>
      <c r="H224" s="3">
        <v>8.2931000000000008</v>
      </c>
    </row>
    <row r="225" spans="1:8" ht="15.75" customHeight="1" x14ac:dyDescent="0.2">
      <c r="A225" s="3">
        <v>4.38</v>
      </c>
      <c r="B225" s="3">
        <v>17.653300000000002</v>
      </c>
      <c r="D225" s="3">
        <v>4.38</v>
      </c>
      <c r="E225" s="3">
        <v>4.9248000000000003</v>
      </c>
      <c r="G225" s="3">
        <v>4.38</v>
      </c>
      <c r="H225" s="3">
        <v>9.0306999999999995</v>
      </c>
    </row>
    <row r="226" spans="1:8" ht="15.75" customHeight="1" x14ac:dyDescent="0.2">
      <c r="A226" s="3">
        <v>4.4000000000000004</v>
      </c>
      <c r="B226" s="3">
        <v>22.498000000000001</v>
      </c>
      <c r="D226" s="3">
        <v>4.4000000000000004</v>
      </c>
      <c r="E226" s="3">
        <v>4.8742000000000001</v>
      </c>
      <c r="G226" s="3">
        <v>4.4000000000000004</v>
      </c>
      <c r="H226" s="3">
        <v>9.1199999999999992</v>
      </c>
    </row>
    <row r="227" spans="1:8" ht="15.75" customHeight="1" x14ac:dyDescent="0.2">
      <c r="A227" s="3">
        <v>4.42</v>
      </c>
      <c r="B227" s="3">
        <v>23.793299999999999</v>
      </c>
      <c r="D227" s="3">
        <v>4.42</v>
      </c>
      <c r="E227" s="3">
        <v>4.6565000000000003</v>
      </c>
      <c r="G227" s="3">
        <v>4.42</v>
      </c>
      <c r="H227" s="3">
        <v>9.7042999999999999</v>
      </c>
    </row>
    <row r="228" spans="1:8" ht="15.75" customHeight="1" x14ac:dyDescent="0.2">
      <c r="A228" s="3">
        <v>4.4400000000000004</v>
      </c>
      <c r="B228" s="3">
        <v>22.091899999999999</v>
      </c>
      <c r="D228" s="3">
        <v>4.4400000000000004</v>
      </c>
      <c r="E228" s="3">
        <v>4.9676</v>
      </c>
      <c r="G228" s="3">
        <v>4.4400000000000004</v>
      </c>
      <c r="H228" s="3">
        <v>9.9651999999999994</v>
      </c>
    </row>
    <row r="229" spans="1:8" ht="15.75" customHeight="1" x14ac:dyDescent="0.2">
      <c r="A229" s="3">
        <v>4.46</v>
      </c>
      <c r="B229" s="3">
        <v>24.356000000000002</v>
      </c>
      <c r="D229" s="3">
        <v>4.46</v>
      </c>
      <c r="E229" s="3">
        <v>4.6772</v>
      </c>
      <c r="G229" s="3">
        <v>4.46</v>
      </c>
      <c r="H229" s="3">
        <v>9.7091999999999992</v>
      </c>
    </row>
    <row r="230" spans="1:8" ht="15.75" customHeight="1" x14ac:dyDescent="0.2">
      <c r="A230" s="3">
        <v>4.4800000000000004</v>
      </c>
      <c r="B230" s="3">
        <v>25.454699999999999</v>
      </c>
      <c r="D230" s="3">
        <v>4.4800000000000004</v>
      </c>
      <c r="E230" s="3">
        <v>4.9199000000000002</v>
      </c>
      <c r="G230" s="3">
        <v>4.4800000000000004</v>
      </c>
      <c r="H230" s="3">
        <v>10.4107</v>
      </c>
    </row>
    <row r="231" spans="1:8" ht="15.75" customHeight="1" x14ac:dyDescent="0.2">
      <c r="A231" s="3">
        <v>4.5</v>
      </c>
      <c r="B231" s="3">
        <v>30.134399999999999</v>
      </c>
      <c r="D231" s="3">
        <v>4.5</v>
      </c>
      <c r="E231" s="3">
        <v>4.6599000000000004</v>
      </c>
      <c r="G231" s="3">
        <v>4.5</v>
      </c>
      <c r="H231" s="3">
        <v>9.6251999999999995</v>
      </c>
    </row>
    <row r="232" spans="1:8" ht="15.75" customHeight="1" x14ac:dyDescent="0.2">
      <c r="A232" s="3">
        <v>4.5199999999999996</v>
      </c>
      <c r="B232" s="3">
        <v>18.058399999999999</v>
      </c>
      <c r="D232" s="3">
        <v>4.5199999999999996</v>
      </c>
      <c r="E232" s="3">
        <v>5.0057999999999998</v>
      </c>
      <c r="G232" s="3">
        <v>4.5199999999999996</v>
      </c>
      <c r="H232" s="3">
        <v>9.6698000000000004</v>
      </c>
    </row>
    <row r="233" spans="1:8" ht="15.75" customHeight="1" x14ac:dyDescent="0.2">
      <c r="A233" s="3">
        <v>4.54</v>
      </c>
      <c r="B233" s="3">
        <v>28.9024</v>
      </c>
      <c r="D233" s="3">
        <v>4.54</v>
      </c>
      <c r="E233" s="3">
        <v>4.7944000000000004</v>
      </c>
      <c r="G233" s="3">
        <v>4.54</v>
      </c>
      <c r="H233" s="3">
        <v>8.9791000000000007</v>
      </c>
    </row>
    <row r="234" spans="1:8" ht="15.75" customHeight="1" x14ac:dyDescent="0.2">
      <c r="A234" s="3">
        <v>4.5599999999999996</v>
      </c>
      <c r="B234" s="3">
        <v>24.509699999999999</v>
      </c>
      <c r="D234" s="3">
        <v>4.5599999999999996</v>
      </c>
      <c r="E234" s="3">
        <v>4.9767999999999999</v>
      </c>
      <c r="G234" s="3">
        <v>4.5599999999999996</v>
      </c>
      <c r="H234" s="3">
        <v>8.7958999999999996</v>
      </c>
    </row>
    <row r="235" spans="1:8" ht="15.75" customHeight="1" x14ac:dyDescent="0.2">
      <c r="A235" s="3">
        <v>4.58</v>
      </c>
      <c r="B235" s="3">
        <v>26.263500000000001</v>
      </c>
      <c r="D235" s="3">
        <v>4.58</v>
      </c>
      <c r="E235" s="3">
        <v>4.7521000000000004</v>
      </c>
      <c r="G235" s="3">
        <v>4.58</v>
      </c>
      <c r="H235" s="3">
        <v>8.1776999999999997</v>
      </c>
    </row>
    <row r="236" spans="1:8" ht="15.75" customHeight="1" x14ac:dyDescent="0.2">
      <c r="A236" s="3">
        <v>4.5999999999999996</v>
      </c>
      <c r="B236" s="3">
        <v>26.701799999999999</v>
      </c>
      <c r="D236" s="3">
        <v>4.5999999999999996</v>
      </c>
      <c r="E236" s="3">
        <v>4.8409000000000004</v>
      </c>
      <c r="G236" s="3">
        <v>4.5999999999999996</v>
      </c>
      <c r="H236" s="3">
        <v>6.2262000000000004</v>
      </c>
    </row>
    <row r="237" spans="1:8" ht="15.75" customHeight="1" x14ac:dyDescent="0.2">
      <c r="A237" s="3">
        <v>4.62</v>
      </c>
      <c r="B237" s="3">
        <v>20.733000000000001</v>
      </c>
      <c r="D237" s="3">
        <v>4.62</v>
      </c>
      <c r="E237" s="3">
        <v>4.5247000000000002</v>
      </c>
      <c r="G237" s="3">
        <v>4.62</v>
      </c>
      <c r="H237" s="3">
        <v>7.8986000000000001</v>
      </c>
    </row>
    <row r="238" spans="1:8" ht="15.75" customHeight="1" x14ac:dyDescent="0.2">
      <c r="A238" s="3">
        <v>4.6399999999999997</v>
      </c>
      <c r="B238" s="3">
        <v>28.617100000000001</v>
      </c>
      <c r="D238" s="3">
        <v>4.6399999999999997</v>
      </c>
      <c r="E238" s="3">
        <v>5.0538999999999996</v>
      </c>
      <c r="G238" s="3">
        <v>4.6399999999999997</v>
      </c>
      <c r="H238" s="3">
        <v>7.3811999999999998</v>
      </c>
    </row>
    <row r="239" spans="1:8" ht="15.75" customHeight="1" x14ac:dyDescent="0.2">
      <c r="A239" s="3">
        <v>4.66</v>
      </c>
      <c r="B239" s="3">
        <v>27.9617</v>
      </c>
      <c r="D239" s="3">
        <v>4.66</v>
      </c>
      <c r="E239" s="3">
        <v>4.8697999999999997</v>
      </c>
      <c r="G239" s="3">
        <v>4.66</v>
      </c>
      <c r="H239" s="3">
        <v>8.6016999999999992</v>
      </c>
    </row>
    <row r="240" spans="1:8" ht="15.75" customHeight="1" x14ac:dyDescent="0.2">
      <c r="A240" s="3">
        <v>4.68</v>
      </c>
      <c r="B240" s="3">
        <v>37.595300000000002</v>
      </c>
      <c r="D240" s="3">
        <v>4.68</v>
      </c>
      <c r="E240" s="3">
        <v>5.0195999999999996</v>
      </c>
      <c r="G240" s="3">
        <v>4.68</v>
      </c>
      <c r="H240" s="3">
        <v>7.7820999999999998</v>
      </c>
    </row>
    <row r="241" spans="1:8" ht="15.75" customHeight="1" x14ac:dyDescent="0.2">
      <c r="A241" s="3">
        <v>4.7</v>
      </c>
      <c r="B241" s="3">
        <v>26.033300000000001</v>
      </c>
      <c r="D241" s="3">
        <v>4.7</v>
      </c>
      <c r="E241" s="3">
        <v>4.7968999999999999</v>
      </c>
      <c r="G241" s="3">
        <v>4.7</v>
      </c>
      <c r="H241" s="3">
        <v>8.1443999999999992</v>
      </c>
    </row>
    <row r="242" spans="1:8" ht="15.75" customHeight="1" x14ac:dyDescent="0.2">
      <c r="A242" s="3">
        <v>4.72</v>
      </c>
      <c r="B242" s="3">
        <v>34.357799999999997</v>
      </c>
      <c r="D242" s="3">
        <v>4.72</v>
      </c>
      <c r="E242" s="3">
        <v>5.0140000000000002</v>
      </c>
      <c r="G242" s="3">
        <v>4.72</v>
      </c>
      <c r="H242" s="3">
        <v>6.7310999999999996</v>
      </c>
    </row>
    <row r="243" spans="1:8" ht="15.75" customHeight="1" x14ac:dyDescent="0.2">
      <c r="A243" s="3">
        <v>4.74</v>
      </c>
      <c r="B243" s="3">
        <v>23.584099999999999</v>
      </c>
      <c r="D243" s="3">
        <v>4.74</v>
      </c>
      <c r="E243" s="3">
        <v>4.8185000000000002</v>
      </c>
      <c r="G243" s="3">
        <v>4.74</v>
      </c>
      <c r="H243" s="3">
        <v>8.1658000000000008</v>
      </c>
    </row>
    <row r="244" spans="1:8" ht="15.75" customHeight="1" x14ac:dyDescent="0.2">
      <c r="A244" s="3">
        <v>4.76</v>
      </c>
      <c r="B244" s="3">
        <v>22.987300000000001</v>
      </c>
      <c r="D244" s="3">
        <v>4.76</v>
      </c>
      <c r="E244" s="3">
        <v>4.8602999999999996</v>
      </c>
      <c r="G244" s="3">
        <v>4.76</v>
      </c>
      <c r="H244" s="3">
        <v>7.3977000000000004</v>
      </c>
    </row>
    <row r="245" spans="1:8" ht="15.75" customHeight="1" x14ac:dyDescent="0.2">
      <c r="A245" s="3">
        <v>4.78</v>
      </c>
      <c r="B245" s="3">
        <v>28.832100000000001</v>
      </c>
      <c r="D245" s="3">
        <v>4.78</v>
      </c>
      <c r="E245" s="3">
        <v>4.9710000000000001</v>
      </c>
      <c r="G245" s="3">
        <v>4.78</v>
      </c>
      <c r="H245" s="3">
        <v>6.3113999999999999</v>
      </c>
    </row>
    <row r="246" spans="1:8" ht="15.75" customHeight="1" x14ac:dyDescent="0.2">
      <c r="A246" s="3">
        <v>4.8</v>
      </c>
      <c r="B246" s="3">
        <v>25.3017</v>
      </c>
      <c r="D246" s="3">
        <v>4.8</v>
      </c>
      <c r="E246" s="3">
        <v>4.7965999999999998</v>
      </c>
      <c r="G246" s="3">
        <v>4.8</v>
      </c>
      <c r="H246" s="3">
        <v>7.4147999999999996</v>
      </c>
    </row>
    <row r="247" spans="1:8" ht="15.75" customHeight="1" x14ac:dyDescent="0.2">
      <c r="A247" s="3">
        <v>4.82</v>
      </c>
      <c r="B247" s="3">
        <v>24.518699999999999</v>
      </c>
      <c r="D247" s="3">
        <v>4.82</v>
      </c>
      <c r="E247" s="3">
        <v>4.8532999999999999</v>
      </c>
      <c r="G247" s="3">
        <v>4.82</v>
      </c>
      <c r="H247" s="3">
        <v>6.3235999999999999</v>
      </c>
    </row>
    <row r="248" spans="1:8" ht="15.75" customHeight="1" x14ac:dyDescent="0.2">
      <c r="A248" s="3">
        <v>4.84</v>
      </c>
      <c r="B248" s="3">
        <v>27.6556</v>
      </c>
      <c r="D248" s="3">
        <v>4.84</v>
      </c>
      <c r="E248" s="3">
        <v>4.8650000000000002</v>
      </c>
      <c r="G248" s="3">
        <v>4.84</v>
      </c>
      <c r="H248" s="3">
        <v>7.7244000000000002</v>
      </c>
    </row>
    <row r="249" spans="1:8" ht="15.75" customHeight="1" x14ac:dyDescent="0.2">
      <c r="A249" s="3">
        <v>4.8600000000000003</v>
      </c>
      <c r="B249" s="3">
        <v>22.997299999999999</v>
      </c>
      <c r="D249" s="3">
        <v>4.8600000000000003</v>
      </c>
      <c r="E249" s="3">
        <v>4.8912000000000004</v>
      </c>
      <c r="G249" s="3">
        <v>4.8600000000000003</v>
      </c>
      <c r="H249" s="3">
        <v>7.2064000000000004</v>
      </c>
    </row>
    <row r="250" spans="1:8" ht="15.75" customHeight="1" x14ac:dyDescent="0.2">
      <c r="A250" s="3">
        <v>4.88</v>
      </c>
      <c r="B250" s="3">
        <v>22.287199999999999</v>
      </c>
      <c r="D250" s="3">
        <v>4.88</v>
      </c>
      <c r="E250" s="3">
        <v>4.9092000000000002</v>
      </c>
      <c r="G250" s="3">
        <v>4.88</v>
      </c>
      <c r="H250" s="3">
        <v>7.6280999999999999</v>
      </c>
    </row>
    <row r="251" spans="1:8" ht="15.75" customHeight="1" x14ac:dyDescent="0.2">
      <c r="A251" s="3">
        <v>4.9000000000000004</v>
      </c>
      <c r="B251" s="3">
        <v>23.892700000000001</v>
      </c>
      <c r="D251" s="3">
        <v>4.9000000000000004</v>
      </c>
      <c r="E251" s="3">
        <v>4.8437999999999999</v>
      </c>
      <c r="G251" s="3">
        <v>4.9000000000000004</v>
      </c>
      <c r="H251" s="3">
        <v>8.1852</v>
      </c>
    </row>
    <row r="252" spans="1:8" ht="15.75" customHeight="1" x14ac:dyDescent="0.2">
      <c r="A252" s="3">
        <v>4.92</v>
      </c>
      <c r="B252" s="3">
        <v>21.070799999999998</v>
      </c>
      <c r="D252" s="3">
        <v>4.92</v>
      </c>
      <c r="E252" s="3">
        <v>4.7220000000000004</v>
      </c>
      <c r="G252" s="3">
        <v>4.92</v>
      </c>
      <c r="H252" s="3">
        <v>7.4081999999999999</v>
      </c>
    </row>
    <row r="253" spans="1:8" ht="15.75" customHeight="1" x14ac:dyDescent="0.2">
      <c r="A253" s="3">
        <v>4.9400000000000004</v>
      </c>
      <c r="B253" s="3">
        <v>27.690100000000001</v>
      </c>
      <c r="D253" s="3">
        <v>4.9400000000000004</v>
      </c>
      <c r="E253" s="3">
        <v>4.6589999999999998</v>
      </c>
      <c r="G253" s="3">
        <v>4.9400000000000004</v>
      </c>
      <c r="H253" s="3">
        <v>8.5075000000000003</v>
      </c>
    </row>
    <row r="254" spans="1:8" ht="15.75" customHeight="1" x14ac:dyDescent="0.2">
      <c r="A254" s="3">
        <v>4.96</v>
      </c>
      <c r="B254" s="3">
        <v>31.485299999999999</v>
      </c>
      <c r="D254" s="3">
        <v>4.96</v>
      </c>
      <c r="E254" s="3">
        <v>4.5792000000000002</v>
      </c>
      <c r="G254" s="3">
        <v>4.96</v>
      </c>
      <c r="H254" s="3">
        <v>9.9055</v>
      </c>
    </row>
    <row r="255" spans="1:8" ht="15.75" customHeight="1" x14ac:dyDescent="0.2">
      <c r="A255" s="3">
        <v>4.9800000000000004</v>
      </c>
      <c r="B255" s="3">
        <v>32.450000000000003</v>
      </c>
      <c r="D255" s="3">
        <v>4.9800000000000004</v>
      </c>
      <c r="E255" s="3">
        <v>4.7674000000000003</v>
      </c>
      <c r="G255" s="3">
        <v>4.9800000000000004</v>
      </c>
      <c r="H255" s="3">
        <v>12.5341</v>
      </c>
    </row>
    <row r="256" spans="1:8" ht="15.75" customHeight="1" x14ac:dyDescent="0.2">
      <c r="A256" s="3">
        <v>5</v>
      </c>
      <c r="B256" s="3">
        <v>40.909500000000001</v>
      </c>
      <c r="D256" s="3">
        <v>5</v>
      </c>
      <c r="E256" s="3">
        <v>4.6482999999999999</v>
      </c>
      <c r="G256" s="3">
        <v>5</v>
      </c>
      <c r="H256" s="3">
        <v>16.727</v>
      </c>
    </row>
    <row r="257" spans="1:8" ht="15.75" customHeight="1" x14ac:dyDescent="0.2">
      <c r="A257" s="3">
        <v>5.0199999999999996</v>
      </c>
      <c r="B257" s="3">
        <v>34.845100000000002</v>
      </c>
      <c r="D257" s="3">
        <v>5.0199999999999996</v>
      </c>
      <c r="E257" s="3">
        <v>4.7708000000000004</v>
      </c>
      <c r="G257" s="3">
        <v>5.0199999999999996</v>
      </c>
      <c r="H257" s="3">
        <v>18.713000000000001</v>
      </c>
    </row>
    <row r="258" spans="1:8" ht="15.75" customHeight="1" x14ac:dyDescent="0.2">
      <c r="A258" s="3">
        <v>5.04</v>
      </c>
      <c r="B258" s="3">
        <v>43.4938</v>
      </c>
      <c r="D258" s="3">
        <v>5.04</v>
      </c>
      <c r="E258" s="3">
        <v>4.7721</v>
      </c>
      <c r="G258" s="3">
        <v>5.04</v>
      </c>
      <c r="H258" s="3">
        <v>20.194099999999999</v>
      </c>
    </row>
    <row r="259" spans="1:8" ht="15.75" customHeight="1" x14ac:dyDescent="0.2">
      <c r="A259" s="3">
        <v>5.0599999999999996</v>
      </c>
      <c r="B259" s="3">
        <v>44.429099999999998</v>
      </c>
      <c r="D259" s="3">
        <v>5.0599999999999996</v>
      </c>
      <c r="E259" s="3">
        <v>4.8003</v>
      </c>
      <c r="G259" s="3">
        <v>5.0599999999999996</v>
      </c>
      <c r="H259" s="3">
        <v>20.8918</v>
      </c>
    </row>
    <row r="260" spans="1:8" ht="15.75" customHeight="1" x14ac:dyDescent="0.2">
      <c r="A260" s="3">
        <v>5.08</v>
      </c>
      <c r="B260" s="3">
        <v>40.737299999999998</v>
      </c>
      <c r="D260" s="3">
        <v>5.08</v>
      </c>
      <c r="E260" s="3">
        <v>4.7964000000000002</v>
      </c>
      <c r="G260" s="3">
        <v>5.08</v>
      </c>
      <c r="H260" s="3">
        <v>19.437000000000001</v>
      </c>
    </row>
    <row r="261" spans="1:8" ht="15.75" customHeight="1" x14ac:dyDescent="0.2">
      <c r="A261" s="3">
        <v>5.0999999999999996</v>
      </c>
      <c r="B261" s="3">
        <v>46.269300000000001</v>
      </c>
      <c r="D261" s="3">
        <v>5.0999999999999996</v>
      </c>
      <c r="E261" s="3">
        <v>4.9016999999999999</v>
      </c>
      <c r="G261" s="3">
        <v>5.0999999999999996</v>
      </c>
      <c r="H261" s="3">
        <v>17.721399999999999</v>
      </c>
    </row>
    <row r="262" spans="1:8" ht="15.75" customHeight="1" x14ac:dyDescent="0.2">
      <c r="A262" s="3">
        <v>5.12</v>
      </c>
      <c r="B262" s="3">
        <v>45.311700000000002</v>
      </c>
      <c r="D262" s="3">
        <v>5.12</v>
      </c>
      <c r="E262" s="3">
        <v>4.7690999999999999</v>
      </c>
      <c r="G262" s="3">
        <v>5.12</v>
      </c>
      <c r="H262" s="3">
        <v>15.0928</v>
      </c>
    </row>
    <row r="263" spans="1:8" ht="15.75" customHeight="1" x14ac:dyDescent="0.2">
      <c r="A263" s="3">
        <v>5.14</v>
      </c>
      <c r="B263" s="3">
        <v>39.591200000000001</v>
      </c>
      <c r="D263" s="3">
        <v>5.14</v>
      </c>
      <c r="E263" s="3">
        <v>4.9253</v>
      </c>
      <c r="G263" s="3">
        <v>5.14</v>
      </c>
      <c r="H263" s="3">
        <v>15.419499999999999</v>
      </c>
    </row>
    <row r="264" spans="1:8" ht="15.75" customHeight="1" x14ac:dyDescent="0.2">
      <c r="A264" s="3">
        <v>5.16</v>
      </c>
      <c r="B264" s="3">
        <v>40.384399999999999</v>
      </c>
      <c r="D264" s="3">
        <v>5.16</v>
      </c>
      <c r="E264" s="3">
        <v>4.8700999999999999</v>
      </c>
      <c r="G264" s="3">
        <v>5.16</v>
      </c>
      <c r="H264" s="3">
        <v>12.4396</v>
      </c>
    </row>
    <row r="265" spans="1:8" ht="15.75" customHeight="1" x14ac:dyDescent="0.2">
      <c r="A265" s="3">
        <v>5.18</v>
      </c>
      <c r="B265" s="3">
        <v>34.027299999999997</v>
      </c>
      <c r="D265" s="3">
        <v>5.18</v>
      </c>
      <c r="E265" s="3">
        <v>4.9172000000000002</v>
      </c>
      <c r="G265" s="3">
        <v>5.18</v>
      </c>
      <c r="H265" s="3">
        <v>12.0022</v>
      </c>
    </row>
    <row r="266" spans="1:8" ht="15.75" customHeight="1" x14ac:dyDescent="0.2">
      <c r="A266" s="3">
        <v>5.2</v>
      </c>
      <c r="B266" s="3">
        <v>30.492799999999999</v>
      </c>
      <c r="D266" s="3">
        <v>5.2</v>
      </c>
      <c r="E266" s="3">
        <v>4.8905000000000003</v>
      </c>
      <c r="G266" s="3">
        <v>5.2</v>
      </c>
      <c r="H266" s="3">
        <v>10.5008</v>
      </c>
    </row>
    <row r="267" spans="1:8" ht="15.75" customHeight="1" x14ac:dyDescent="0.2">
      <c r="A267" s="3">
        <v>5.22</v>
      </c>
      <c r="B267" s="3">
        <v>26.541499999999999</v>
      </c>
      <c r="D267" s="3">
        <v>5.22</v>
      </c>
      <c r="E267" s="3">
        <v>4.8506</v>
      </c>
      <c r="G267" s="3">
        <v>5.22</v>
      </c>
      <c r="H267" s="3">
        <v>9.6721000000000004</v>
      </c>
    </row>
    <row r="268" spans="1:8" ht="15.75" customHeight="1" x14ac:dyDescent="0.2">
      <c r="A268" s="3">
        <v>5.24</v>
      </c>
      <c r="B268" s="3">
        <v>29.3416</v>
      </c>
      <c r="D268" s="3">
        <v>5.24</v>
      </c>
      <c r="E268" s="3">
        <v>4.9086999999999996</v>
      </c>
      <c r="G268" s="3">
        <v>5.24</v>
      </c>
      <c r="H268" s="3">
        <v>11.2179</v>
      </c>
    </row>
    <row r="269" spans="1:8" ht="15.75" customHeight="1" x14ac:dyDescent="0.2">
      <c r="A269" s="3">
        <v>5.26</v>
      </c>
      <c r="B269" s="3">
        <v>27.512599999999999</v>
      </c>
      <c r="D269" s="3">
        <v>5.26</v>
      </c>
      <c r="E269" s="3">
        <v>5.0213000000000001</v>
      </c>
      <c r="G269" s="3">
        <v>5.26</v>
      </c>
      <c r="H269" s="3">
        <v>9.5843000000000007</v>
      </c>
    </row>
    <row r="270" spans="1:8" ht="15.75" customHeight="1" x14ac:dyDescent="0.2">
      <c r="A270" s="3">
        <v>5.28</v>
      </c>
      <c r="B270" s="3">
        <v>24.601900000000001</v>
      </c>
      <c r="D270" s="3">
        <v>5.28</v>
      </c>
      <c r="E270" s="3">
        <v>5.0392999999999999</v>
      </c>
      <c r="G270" s="3">
        <v>5.28</v>
      </c>
      <c r="H270" s="3">
        <v>8.9768000000000008</v>
      </c>
    </row>
    <row r="271" spans="1:8" ht="15.75" customHeight="1" x14ac:dyDescent="0.2">
      <c r="A271" s="3">
        <v>5.3</v>
      </c>
      <c r="B271" s="3">
        <v>24.396899999999999</v>
      </c>
      <c r="D271" s="3">
        <v>5.3</v>
      </c>
      <c r="E271" s="3">
        <v>4.9181999999999997</v>
      </c>
      <c r="G271" s="3">
        <v>5.3</v>
      </c>
      <c r="H271" s="3">
        <v>7.8467000000000002</v>
      </c>
    </row>
    <row r="272" spans="1:8" ht="15.75" customHeight="1" x14ac:dyDescent="0.2">
      <c r="A272" s="3">
        <v>5.32</v>
      </c>
      <c r="B272" s="3">
        <v>25.303899999999999</v>
      </c>
      <c r="D272" s="3">
        <v>5.32</v>
      </c>
      <c r="E272" s="3">
        <v>5.0397999999999996</v>
      </c>
      <c r="G272" s="3">
        <v>5.32</v>
      </c>
      <c r="H272" s="3">
        <v>8.0312999999999999</v>
      </c>
    </row>
    <row r="273" spans="1:8" ht="15.75" customHeight="1" x14ac:dyDescent="0.2">
      <c r="A273" s="3">
        <v>5.34</v>
      </c>
      <c r="B273" s="3">
        <v>21.7211</v>
      </c>
      <c r="D273" s="3">
        <v>5.34</v>
      </c>
      <c r="E273" s="3">
        <v>4.9497999999999998</v>
      </c>
      <c r="G273" s="3">
        <v>5.34</v>
      </c>
      <c r="H273" s="3">
        <v>8.1341999999999999</v>
      </c>
    </row>
    <row r="274" spans="1:8" ht="15.75" customHeight="1" x14ac:dyDescent="0.2">
      <c r="A274" s="3">
        <v>5.36</v>
      </c>
      <c r="B274" s="3">
        <v>30.311199999999999</v>
      </c>
      <c r="D274" s="3">
        <v>5.36</v>
      </c>
      <c r="E274" s="3">
        <v>4.9836</v>
      </c>
      <c r="G274" s="3">
        <v>5.36</v>
      </c>
      <c r="H274" s="3">
        <v>8.3234999999999992</v>
      </c>
    </row>
    <row r="275" spans="1:8" ht="15.75" customHeight="1" x14ac:dyDescent="0.2">
      <c r="A275" s="3">
        <v>5.38</v>
      </c>
      <c r="B275" s="3">
        <v>24.253900000000002</v>
      </c>
      <c r="D275" s="3">
        <v>5.38</v>
      </c>
      <c r="E275" s="3">
        <v>5.0446999999999997</v>
      </c>
      <c r="G275" s="3">
        <v>5.38</v>
      </c>
      <c r="H275" s="3">
        <v>8.4344999999999999</v>
      </c>
    </row>
    <row r="276" spans="1:8" ht="15.75" customHeight="1" x14ac:dyDescent="0.2">
      <c r="A276" s="3">
        <v>5.4</v>
      </c>
      <c r="B276" s="3">
        <v>30.068200000000001</v>
      </c>
      <c r="D276" s="3">
        <v>5.4</v>
      </c>
      <c r="E276" s="3">
        <v>5.0673000000000004</v>
      </c>
      <c r="G276" s="3">
        <v>5.4</v>
      </c>
      <c r="H276" s="3">
        <v>8.6759000000000004</v>
      </c>
    </row>
    <row r="277" spans="1:8" ht="15.75" customHeight="1" x14ac:dyDescent="0.2">
      <c r="A277" s="3">
        <v>5.42</v>
      </c>
      <c r="B277" s="3">
        <v>34.098300000000002</v>
      </c>
      <c r="D277" s="3">
        <v>5.42</v>
      </c>
      <c r="E277" s="3">
        <v>5.0808999999999997</v>
      </c>
      <c r="G277" s="3">
        <v>5.42</v>
      </c>
      <c r="H277" s="3">
        <v>8.5997000000000003</v>
      </c>
    </row>
    <row r="278" spans="1:8" ht="15.75" customHeight="1" x14ac:dyDescent="0.2">
      <c r="A278" s="3">
        <v>5.44</v>
      </c>
      <c r="B278" s="3">
        <v>31.432500000000001</v>
      </c>
      <c r="D278" s="3">
        <v>5.44</v>
      </c>
      <c r="E278" s="3">
        <v>5.0777000000000001</v>
      </c>
      <c r="G278" s="3">
        <v>5.44</v>
      </c>
      <c r="H278" s="3">
        <v>8.4712999999999994</v>
      </c>
    </row>
    <row r="279" spans="1:8" ht="15.75" customHeight="1" x14ac:dyDescent="0.2">
      <c r="A279" s="3">
        <v>5.46</v>
      </c>
      <c r="B279" s="3">
        <v>31.870200000000001</v>
      </c>
      <c r="D279" s="3">
        <v>5.46</v>
      </c>
      <c r="E279" s="3">
        <v>5.0468999999999999</v>
      </c>
      <c r="G279" s="3">
        <v>5.46</v>
      </c>
      <c r="H279" s="3">
        <v>8.0997000000000003</v>
      </c>
    </row>
    <row r="280" spans="1:8" ht="15.75" customHeight="1" x14ac:dyDescent="0.2">
      <c r="A280" s="3">
        <v>5.48</v>
      </c>
      <c r="B280" s="3">
        <v>33.484499999999997</v>
      </c>
      <c r="D280" s="3">
        <v>5.48</v>
      </c>
      <c r="E280" s="3">
        <v>5.1692</v>
      </c>
      <c r="G280" s="3">
        <v>5.48</v>
      </c>
      <c r="H280" s="3">
        <v>8.3099000000000007</v>
      </c>
    </row>
    <row r="281" spans="1:8" ht="15.75" customHeight="1" x14ac:dyDescent="0.2">
      <c r="A281" s="3">
        <v>5.5</v>
      </c>
      <c r="B281" s="3">
        <v>30.5427</v>
      </c>
      <c r="D281" s="3">
        <v>5.5</v>
      </c>
      <c r="E281" s="3">
        <v>4.9656000000000002</v>
      </c>
      <c r="G281" s="3">
        <v>5.5</v>
      </c>
      <c r="H281" s="3">
        <v>8.1541999999999994</v>
      </c>
    </row>
    <row r="282" spans="1:8" ht="15.75" customHeight="1" x14ac:dyDescent="0.2">
      <c r="A282" s="3">
        <v>5.52</v>
      </c>
      <c r="B282" s="3">
        <v>32.374400000000001</v>
      </c>
      <c r="D282" s="3">
        <v>5.52</v>
      </c>
      <c r="E282" s="3">
        <v>5.1378000000000004</v>
      </c>
      <c r="G282" s="3">
        <v>5.52</v>
      </c>
      <c r="H282" s="3">
        <v>7.7354000000000003</v>
      </c>
    </row>
    <row r="283" spans="1:8" ht="15.75" customHeight="1" x14ac:dyDescent="0.2">
      <c r="A283" s="3">
        <v>5.54</v>
      </c>
      <c r="B283" s="3">
        <v>26.590399999999999</v>
      </c>
      <c r="D283" s="3">
        <v>5.54</v>
      </c>
      <c r="E283" s="3">
        <v>5.0599999999999996</v>
      </c>
      <c r="G283" s="3">
        <v>5.54</v>
      </c>
      <c r="H283" s="3">
        <v>8.1031999999999993</v>
      </c>
    </row>
    <row r="284" spans="1:8" ht="15.75" customHeight="1" x14ac:dyDescent="0.2">
      <c r="A284" s="3">
        <v>5.56</v>
      </c>
      <c r="B284" s="3">
        <v>27.296099999999999</v>
      </c>
      <c r="D284" s="3">
        <v>5.56</v>
      </c>
      <c r="E284" s="3">
        <v>5.0841000000000003</v>
      </c>
      <c r="G284" s="3">
        <v>5.56</v>
      </c>
      <c r="H284" s="3">
        <v>7.8794000000000004</v>
      </c>
    </row>
    <row r="285" spans="1:8" ht="15.75" customHeight="1" x14ac:dyDescent="0.2">
      <c r="A285" s="3">
        <v>5.58</v>
      </c>
      <c r="B285" s="3">
        <v>27.150500000000001</v>
      </c>
      <c r="D285" s="3">
        <v>5.58</v>
      </c>
      <c r="E285" s="3">
        <v>5.0415000000000001</v>
      </c>
      <c r="G285" s="3">
        <v>5.58</v>
      </c>
      <c r="H285" s="3">
        <v>7.9619999999999997</v>
      </c>
    </row>
    <row r="286" spans="1:8" ht="15.75" customHeight="1" x14ac:dyDescent="0.2">
      <c r="A286" s="3">
        <v>5.6</v>
      </c>
      <c r="B286" s="3">
        <v>25.532</v>
      </c>
      <c r="D286" s="3">
        <v>5.6</v>
      </c>
      <c r="E286" s="3">
        <v>5.2183000000000002</v>
      </c>
      <c r="G286" s="3">
        <v>5.6</v>
      </c>
      <c r="H286" s="3">
        <v>7.4908000000000001</v>
      </c>
    </row>
    <row r="287" spans="1:8" ht="15.75" customHeight="1" x14ac:dyDescent="0.2">
      <c r="A287" s="3">
        <v>5.62</v>
      </c>
      <c r="B287" s="3">
        <v>27.546800000000001</v>
      </c>
      <c r="D287" s="3">
        <v>5.62</v>
      </c>
      <c r="E287" s="3">
        <v>5.1135000000000002</v>
      </c>
      <c r="G287" s="3">
        <v>5.62</v>
      </c>
      <c r="H287" s="3">
        <v>8.4329999999999998</v>
      </c>
    </row>
    <row r="288" spans="1:8" ht="15.75" customHeight="1" x14ac:dyDescent="0.2">
      <c r="A288" s="3">
        <v>5.64</v>
      </c>
      <c r="B288" s="3">
        <v>26.100100000000001</v>
      </c>
      <c r="D288" s="3">
        <v>5.64</v>
      </c>
      <c r="E288" s="3">
        <v>5.4870000000000001</v>
      </c>
      <c r="G288" s="3">
        <v>5.64</v>
      </c>
      <c r="H288" s="3">
        <v>7.8867000000000003</v>
      </c>
    </row>
    <row r="289" spans="1:8" ht="15.75" customHeight="1" x14ac:dyDescent="0.2">
      <c r="A289" s="3">
        <v>5.66</v>
      </c>
      <c r="B289" s="3">
        <v>24.258199999999999</v>
      </c>
      <c r="D289" s="3">
        <v>5.66</v>
      </c>
      <c r="E289" s="3">
        <v>5.1147</v>
      </c>
      <c r="G289" s="3">
        <v>5.66</v>
      </c>
      <c r="H289" s="3">
        <v>8.0817999999999994</v>
      </c>
    </row>
    <row r="290" spans="1:8" ht="15.75" customHeight="1" x14ac:dyDescent="0.2">
      <c r="A290" s="3">
        <v>5.68</v>
      </c>
      <c r="B290" s="3">
        <v>23.046700000000001</v>
      </c>
      <c r="D290" s="3">
        <v>5.68</v>
      </c>
      <c r="E290" s="3">
        <v>5.2910000000000004</v>
      </c>
      <c r="G290" s="3">
        <v>5.68</v>
      </c>
      <c r="H290" s="3">
        <v>8.4741999999999997</v>
      </c>
    </row>
    <row r="291" spans="1:8" ht="15.75" customHeight="1" x14ac:dyDescent="0.2">
      <c r="A291" s="3">
        <v>5.7</v>
      </c>
      <c r="B291" s="3">
        <v>23.281099999999999</v>
      </c>
      <c r="D291" s="3">
        <v>5.7</v>
      </c>
      <c r="E291" s="3">
        <v>5.2506000000000004</v>
      </c>
      <c r="G291" s="3">
        <v>5.7</v>
      </c>
      <c r="H291" s="3">
        <v>8.2280999999999995</v>
      </c>
    </row>
    <row r="292" spans="1:8" ht="15.75" customHeight="1" x14ac:dyDescent="0.2">
      <c r="A292" s="3">
        <v>5.72</v>
      </c>
      <c r="B292" s="3">
        <v>23.020700000000001</v>
      </c>
      <c r="D292" s="3">
        <v>5.72</v>
      </c>
      <c r="E292" s="3">
        <v>5.2407000000000004</v>
      </c>
      <c r="G292" s="3">
        <v>5.72</v>
      </c>
      <c r="H292" s="3">
        <v>8.6396999999999995</v>
      </c>
    </row>
    <row r="293" spans="1:8" ht="15.75" customHeight="1" x14ac:dyDescent="0.2">
      <c r="A293" s="3">
        <v>5.74</v>
      </c>
      <c r="B293" s="3">
        <v>22.001200000000001</v>
      </c>
      <c r="D293" s="3">
        <v>5.74</v>
      </c>
      <c r="E293" s="3">
        <v>5.3381999999999996</v>
      </c>
      <c r="G293" s="3">
        <v>5.74</v>
      </c>
      <c r="H293" s="3">
        <v>8.6419999999999995</v>
      </c>
    </row>
    <row r="294" spans="1:8" ht="15.75" customHeight="1" x14ac:dyDescent="0.2">
      <c r="A294" s="3">
        <v>5.76</v>
      </c>
      <c r="B294" s="3">
        <v>22.2349</v>
      </c>
      <c r="D294" s="3">
        <v>5.76</v>
      </c>
      <c r="E294" s="3">
        <v>5.3403999999999998</v>
      </c>
      <c r="G294" s="3">
        <v>5.76</v>
      </c>
      <c r="H294" s="3">
        <v>9.0243000000000002</v>
      </c>
    </row>
    <row r="295" spans="1:8" ht="15.75" customHeight="1" x14ac:dyDescent="0.2">
      <c r="A295" s="3">
        <v>5.78</v>
      </c>
      <c r="B295" s="3">
        <v>20.296700000000001</v>
      </c>
      <c r="D295" s="3">
        <v>5.78</v>
      </c>
      <c r="E295" s="3">
        <v>5.2781000000000002</v>
      </c>
      <c r="G295" s="3">
        <v>5.78</v>
      </c>
      <c r="H295" s="3">
        <v>8.3762000000000008</v>
      </c>
    </row>
    <row r="296" spans="1:8" ht="15.75" customHeight="1" x14ac:dyDescent="0.2">
      <c r="A296" s="3">
        <v>5.8</v>
      </c>
      <c r="B296" s="3">
        <v>23.1294</v>
      </c>
      <c r="D296" s="3">
        <v>5.8</v>
      </c>
      <c r="E296" s="3">
        <v>5.3893000000000004</v>
      </c>
      <c r="G296" s="3">
        <v>5.8</v>
      </c>
      <c r="H296" s="3">
        <v>10.073600000000001</v>
      </c>
    </row>
    <row r="297" spans="1:8" ht="15.75" customHeight="1" x14ac:dyDescent="0.2">
      <c r="A297" s="3">
        <v>5.82</v>
      </c>
      <c r="B297" s="3">
        <v>28.257200000000001</v>
      </c>
      <c r="D297" s="3">
        <v>5.82</v>
      </c>
      <c r="E297" s="3">
        <v>5.2046999999999999</v>
      </c>
      <c r="G297" s="3">
        <v>5.82</v>
      </c>
      <c r="H297" s="3">
        <v>9.0460999999999991</v>
      </c>
    </row>
    <row r="298" spans="1:8" ht="15.75" customHeight="1" x14ac:dyDescent="0.2">
      <c r="A298" s="3">
        <v>5.84</v>
      </c>
      <c r="B298" s="3">
        <v>19.296700000000001</v>
      </c>
      <c r="D298" s="3">
        <v>5.84</v>
      </c>
      <c r="E298" s="3">
        <v>5.5113000000000003</v>
      </c>
      <c r="G298" s="3">
        <v>5.84</v>
      </c>
      <c r="H298" s="3">
        <v>11.290900000000001</v>
      </c>
    </row>
    <row r="299" spans="1:8" ht="15.75" customHeight="1" x14ac:dyDescent="0.2">
      <c r="A299" s="3">
        <v>5.86</v>
      </c>
      <c r="B299" s="3">
        <v>22.281600000000001</v>
      </c>
      <c r="D299" s="3">
        <v>5.86</v>
      </c>
      <c r="E299" s="3">
        <v>5.3406000000000002</v>
      </c>
      <c r="G299" s="3">
        <v>5.86</v>
      </c>
      <c r="H299" s="3">
        <v>9.6320999999999994</v>
      </c>
    </row>
    <row r="300" spans="1:8" ht="15.75" customHeight="1" x14ac:dyDescent="0.2">
      <c r="A300" s="3">
        <v>5.88</v>
      </c>
      <c r="B300" s="3">
        <v>22.384699999999999</v>
      </c>
      <c r="D300" s="3">
        <v>5.88</v>
      </c>
      <c r="E300" s="3">
        <v>5.4215999999999998</v>
      </c>
      <c r="G300" s="3">
        <v>5.88</v>
      </c>
      <c r="H300" s="3">
        <v>10.177899999999999</v>
      </c>
    </row>
    <row r="301" spans="1:8" ht="15.75" customHeight="1" x14ac:dyDescent="0.2">
      <c r="A301" s="3">
        <v>5.9</v>
      </c>
      <c r="B301" s="3">
        <v>19.184899999999999</v>
      </c>
      <c r="D301" s="3">
        <v>5.9</v>
      </c>
      <c r="E301" s="3">
        <v>5.3688000000000002</v>
      </c>
      <c r="G301" s="3">
        <v>5.9</v>
      </c>
      <c r="H301" s="3">
        <v>8.3594000000000008</v>
      </c>
    </row>
    <row r="302" spans="1:8" ht="15.75" customHeight="1" x14ac:dyDescent="0.2">
      <c r="A302" s="3">
        <v>5.92</v>
      </c>
      <c r="B302" s="3">
        <v>23.049399999999999</v>
      </c>
      <c r="D302" s="3">
        <v>5.92</v>
      </c>
      <c r="E302" s="3">
        <v>5.3277000000000001</v>
      </c>
      <c r="G302" s="3">
        <v>5.92</v>
      </c>
      <c r="H302" s="3">
        <v>10.7706</v>
      </c>
    </row>
    <row r="303" spans="1:8" ht="15.75" customHeight="1" x14ac:dyDescent="0.2">
      <c r="A303" s="3">
        <v>5.94</v>
      </c>
      <c r="B303" s="3">
        <v>20.285499999999999</v>
      </c>
      <c r="D303" s="3">
        <v>5.94</v>
      </c>
      <c r="E303" s="3">
        <v>5.3022</v>
      </c>
      <c r="G303" s="3">
        <v>5.94</v>
      </c>
      <c r="H303" s="3">
        <v>7.3757000000000001</v>
      </c>
    </row>
    <row r="304" spans="1:8" ht="15.75" customHeight="1" x14ac:dyDescent="0.2">
      <c r="A304" s="3">
        <v>5.96</v>
      </c>
      <c r="B304" s="3">
        <v>21.7563</v>
      </c>
      <c r="D304" s="3">
        <v>5.96</v>
      </c>
      <c r="E304" s="3">
        <v>5.2285000000000004</v>
      </c>
      <c r="G304" s="3">
        <v>5.96</v>
      </c>
      <c r="H304" s="3">
        <v>8.8103999999999996</v>
      </c>
    </row>
    <row r="305" spans="1:8" ht="15.75" customHeight="1" x14ac:dyDescent="0.2">
      <c r="A305" s="3">
        <v>5.98</v>
      </c>
      <c r="B305" s="3">
        <v>32.715800000000002</v>
      </c>
      <c r="D305" s="3">
        <v>5.98</v>
      </c>
      <c r="E305" s="3">
        <v>5.3348000000000004</v>
      </c>
      <c r="G305" s="3">
        <v>5.98</v>
      </c>
      <c r="H305" s="3">
        <v>11.5129</v>
      </c>
    </row>
    <row r="306" spans="1:8" ht="15.75" customHeight="1" x14ac:dyDescent="0.2">
      <c r="A306" s="3">
        <v>6</v>
      </c>
      <c r="B306" s="3">
        <v>40.138599999999997</v>
      </c>
      <c r="D306" s="3">
        <v>6</v>
      </c>
      <c r="E306" s="3">
        <v>5.3948999999999998</v>
      </c>
      <c r="G306" s="3">
        <v>6</v>
      </c>
      <c r="H306" s="3">
        <v>14.4839</v>
      </c>
    </row>
    <row r="307" spans="1:8" ht="15.75" customHeight="1" x14ac:dyDescent="0.2">
      <c r="A307" s="3">
        <v>6.02</v>
      </c>
      <c r="B307" s="3">
        <v>47.893799999999999</v>
      </c>
      <c r="D307" s="3">
        <v>6.02</v>
      </c>
      <c r="E307" s="3">
        <v>5.2506000000000004</v>
      </c>
      <c r="G307" s="3">
        <v>6.02</v>
      </c>
      <c r="H307" s="3">
        <v>16.6478</v>
      </c>
    </row>
    <row r="308" spans="1:8" ht="15.75" customHeight="1" x14ac:dyDescent="0.2">
      <c r="A308" s="3">
        <v>6.04</v>
      </c>
      <c r="B308" s="3">
        <v>49.4709</v>
      </c>
      <c r="D308" s="3">
        <v>6.04</v>
      </c>
      <c r="E308" s="3">
        <v>5.2682000000000002</v>
      </c>
      <c r="G308" s="3">
        <v>6.04</v>
      </c>
      <c r="H308" s="3">
        <v>17.9466</v>
      </c>
    </row>
    <row r="309" spans="1:8" ht="15.75" customHeight="1" x14ac:dyDescent="0.2">
      <c r="A309" s="3">
        <v>6.06</v>
      </c>
      <c r="B309" s="3">
        <v>45.7226</v>
      </c>
      <c r="D309" s="3">
        <v>6.06</v>
      </c>
      <c r="E309" s="3">
        <v>5.3136000000000001</v>
      </c>
      <c r="G309" s="3">
        <v>6.06</v>
      </c>
      <c r="H309" s="3">
        <v>18.5397</v>
      </c>
    </row>
    <row r="310" spans="1:8" ht="15.75" customHeight="1" x14ac:dyDescent="0.2">
      <c r="A310" s="3">
        <v>6.08</v>
      </c>
      <c r="B310" s="3">
        <v>54.738799999999998</v>
      </c>
      <c r="D310" s="3">
        <v>6.08</v>
      </c>
      <c r="E310" s="3">
        <v>5.2656999999999998</v>
      </c>
      <c r="G310" s="3">
        <v>6.08</v>
      </c>
      <c r="H310" s="3">
        <v>18.505199999999999</v>
      </c>
    </row>
    <row r="311" spans="1:8" ht="15.75" customHeight="1" x14ac:dyDescent="0.2">
      <c r="A311" s="3">
        <v>6.1</v>
      </c>
      <c r="B311" s="3">
        <v>49.409399999999998</v>
      </c>
      <c r="D311" s="3">
        <v>6.1</v>
      </c>
      <c r="E311" s="3">
        <v>5.5171999999999999</v>
      </c>
      <c r="G311" s="3">
        <v>6.1</v>
      </c>
      <c r="H311" s="3">
        <v>17.462599999999998</v>
      </c>
    </row>
    <row r="312" spans="1:8" ht="15.75" customHeight="1" x14ac:dyDescent="0.2">
      <c r="A312" s="3">
        <v>6.12</v>
      </c>
      <c r="B312" s="3">
        <v>47.892800000000001</v>
      </c>
      <c r="D312" s="3">
        <v>6.12</v>
      </c>
      <c r="E312" s="3">
        <v>5.3569000000000004</v>
      </c>
      <c r="G312" s="3">
        <v>6.12</v>
      </c>
      <c r="H312" s="3">
        <v>16.745799999999999</v>
      </c>
    </row>
    <row r="313" spans="1:8" ht="15.75" customHeight="1" x14ac:dyDescent="0.2">
      <c r="A313" s="3">
        <v>6.14</v>
      </c>
      <c r="B313" s="3">
        <v>39.195300000000003</v>
      </c>
      <c r="D313" s="3">
        <v>6.14</v>
      </c>
      <c r="E313" s="3">
        <v>5.4142999999999999</v>
      </c>
      <c r="G313" s="3">
        <v>6.14</v>
      </c>
      <c r="H313" s="3">
        <v>15.066700000000001</v>
      </c>
    </row>
    <row r="314" spans="1:8" ht="15.75" customHeight="1" x14ac:dyDescent="0.2">
      <c r="A314" s="3">
        <v>6.16</v>
      </c>
      <c r="B314" s="3">
        <v>35.707700000000003</v>
      </c>
      <c r="D314" s="3">
        <v>6.16</v>
      </c>
      <c r="E314" s="3">
        <v>5.2480000000000002</v>
      </c>
      <c r="G314" s="3">
        <v>6.16</v>
      </c>
      <c r="H314" s="3">
        <v>13.9253</v>
      </c>
    </row>
    <row r="315" spans="1:8" ht="15.75" customHeight="1" x14ac:dyDescent="0.2">
      <c r="A315" s="3">
        <v>6.18</v>
      </c>
      <c r="B315" s="3">
        <v>37.570500000000003</v>
      </c>
      <c r="D315" s="3">
        <v>6.18</v>
      </c>
      <c r="E315" s="3">
        <v>5.3375000000000004</v>
      </c>
      <c r="G315" s="3">
        <v>6.18</v>
      </c>
      <c r="H315" s="3">
        <v>12.251799999999999</v>
      </c>
    </row>
    <row r="316" spans="1:8" ht="15.75" customHeight="1" x14ac:dyDescent="0.2">
      <c r="A316" s="3">
        <v>6.2</v>
      </c>
      <c r="B316" s="3">
        <v>35.811999999999998</v>
      </c>
      <c r="D316" s="3">
        <v>6.2</v>
      </c>
      <c r="E316" s="3">
        <v>5.3865999999999996</v>
      </c>
      <c r="G316" s="3">
        <v>6.2</v>
      </c>
      <c r="H316" s="3">
        <v>11.45</v>
      </c>
    </row>
    <row r="317" spans="1:8" ht="15.75" customHeight="1" x14ac:dyDescent="0.2">
      <c r="A317" s="3">
        <v>6.22</v>
      </c>
      <c r="B317" s="3">
        <v>34.9514</v>
      </c>
      <c r="D317" s="3">
        <v>6.22</v>
      </c>
      <c r="E317" s="3">
        <v>5.2538</v>
      </c>
      <c r="G317" s="3">
        <v>6.22</v>
      </c>
      <c r="H317" s="3">
        <v>10.4353</v>
      </c>
    </row>
    <row r="318" spans="1:8" ht="15.75" customHeight="1" x14ac:dyDescent="0.2">
      <c r="A318" s="3">
        <v>6.24</v>
      </c>
      <c r="B318" s="3">
        <v>23.1342</v>
      </c>
      <c r="D318" s="3">
        <v>6.24</v>
      </c>
      <c r="E318" s="3">
        <v>5.2554999999999996</v>
      </c>
      <c r="G318" s="3">
        <v>6.24</v>
      </c>
      <c r="H318" s="3">
        <v>9.1437000000000008</v>
      </c>
    </row>
    <row r="319" spans="1:8" ht="15.75" customHeight="1" x14ac:dyDescent="0.2">
      <c r="A319" s="3">
        <v>6.26</v>
      </c>
      <c r="B319" s="3">
        <v>30.5166</v>
      </c>
      <c r="D319" s="3">
        <v>6.26</v>
      </c>
      <c r="E319" s="3">
        <v>5.2946999999999997</v>
      </c>
      <c r="G319" s="3">
        <v>6.26</v>
      </c>
      <c r="H319" s="3">
        <v>9.4753000000000007</v>
      </c>
    </row>
    <row r="320" spans="1:8" ht="15.75" customHeight="1" x14ac:dyDescent="0.2">
      <c r="A320" s="3">
        <v>6.28</v>
      </c>
      <c r="B320" s="3">
        <v>22.007300000000001</v>
      </c>
      <c r="D320" s="3">
        <v>6.28</v>
      </c>
      <c r="E320" s="3">
        <v>5.2980999999999998</v>
      </c>
      <c r="G320" s="3">
        <v>6.28</v>
      </c>
      <c r="H320" s="3">
        <v>9.5367999999999995</v>
      </c>
    </row>
    <row r="321" spans="1:8" ht="15.75" customHeight="1" x14ac:dyDescent="0.2">
      <c r="A321" s="3">
        <v>6.3</v>
      </c>
      <c r="B321" s="3">
        <v>20.811299999999999</v>
      </c>
      <c r="D321" s="3">
        <v>6.3</v>
      </c>
      <c r="E321" s="3">
        <v>5.2321999999999997</v>
      </c>
      <c r="G321" s="3">
        <v>6.3</v>
      </c>
      <c r="H321" s="3">
        <v>10.177300000000001</v>
      </c>
    </row>
    <row r="322" spans="1:8" ht="15.75" customHeight="1" x14ac:dyDescent="0.2">
      <c r="A322" s="3">
        <v>6.32</v>
      </c>
      <c r="B322" s="3">
        <v>28.761099999999999</v>
      </c>
      <c r="D322" s="3">
        <v>6.32</v>
      </c>
      <c r="E322" s="3">
        <v>5.2187999999999999</v>
      </c>
      <c r="G322" s="3">
        <v>6.32</v>
      </c>
      <c r="H322" s="3">
        <v>10.3104</v>
      </c>
    </row>
    <row r="323" spans="1:8" ht="15.75" customHeight="1" x14ac:dyDescent="0.2">
      <c r="A323" s="3">
        <v>6.34</v>
      </c>
      <c r="B323" s="3">
        <v>28.582799999999999</v>
      </c>
      <c r="D323" s="3">
        <v>6.34</v>
      </c>
      <c r="E323" s="3">
        <v>5.3146000000000004</v>
      </c>
      <c r="G323" s="3">
        <v>6.34</v>
      </c>
      <c r="H323" s="3">
        <v>10.204599999999999</v>
      </c>
    </row>
    <row r="324" spans="1:8" ht="15.75" customHeight="1" x14ac:dyDescent="0.2">
      <c r="A324" s="3">
        <v>6.36</v>
      </c>
      <c r="B324" s="3">
        <v>31.369499999999999</v>
      </c>
      <c r="D324" s="3">
        <v>6.36</v>
      </c>
      <c r="E324" s="3">
        <v>5.2027000000000001</v>
      </c>
      <c r="G324" s="3">
        <v>6.36</v>
      </c>
      <c r="H324" s="3">
        <v>9.9596999999999998</v>
      </c>
    </row>
    <row r="325" spans="1:8" ht="15.75" customHeight="1" x14ac:dyDescent="0.2">
      <c r="A325" s="3">
        <v>6.38</v>
      </c>
      <c r="B325" s="3">
        <v>22.5746</v>
      </c>
      <c r="D325" s="3">
        <v>6.38</v>
      </c>
      <c r="E325" s="3">
        <v>5.3019999999999996</v>
      </c>
      <c r="G325" s="3">
        <v>6.38</v>
      </c>
      <c r="H325" s="3">
        <v>10.641400000000001</v>
      </c>
    </row>
    <row r="326" spans="1:8" ht="15.75" customHeight="1" x14ac:dyDescent="0.2">
      <c r="A326" s="3">
        <v>6.4</v>
      </c>
      <c r="B326" s="3">
        <v>21.3232</v>
      </c>
      <c r="D326" s="3">
        <v>6.4</v>
      </c>
      <c r="E326" s="3">
        <v>5.3460000000000001</v>
      </c>
      <c r="G326" s="3">
        <v>6.4</v>
      </c>
      <c r="H326" s="3">
        <v>9.7943999999999996</v>
      </c>
    </row>
    <row r="327" spans="1:8" ht="15.75" customHeight="1" x14ac:dyDescent="0.2">
      <c r="A327" s="3">
        <v>6.42</v>
      </c>
      <c r="B327" s="3">
        <v>23.462800000000001</v>
      </c>
      <c r="D327" s="3">
        <v>6.42</v>
      </c>
      <c r="E327" s="3">
        <v>5.2613000000000003</v>
      </c>
      <c r="G327" s="3">
        <v>6.42</v>
      </c>
      <c r="H327" s="3">
        <v>9.8023000000000007</v>
      </c>
    </row>
    <row r="328" spans="1:8" ht="15.75" customHeight="1" x14ac:dyDescent="0.2">
      <c r="A328" s="3">
        <v>6.44</v>
      </c>
      <c r="B328" s="3">
        <v>25.707100000000001</v>
      </c>
      <c r="D328" s="3">
        <v>6.44</v>
      </c>
      <c r="E328" s="3">
        <v>5.3287000000000004</v>
      </c>
      <c r="G328" s="3">
        <v>6.44</v>
      </c>
      <c r="H328" s="3">
        <v>9.7658000000000005</v>
      </c>
    </row>
    <row r="329" spans="1:8" ht="15.75" customHeight="1" x14ac:dyDescent="0.2">
      <c r="A329" s="3">
        <v>6.46</v>
      </c>
      <c r="B329" s="3">
        <v>26.9953</v>
      </c>
      <c r="D329" s="3">
        <v>6.46</v>
      </c>
      <c r="E329" s="3">
        <v>5.3426</v>
      </c>
      <c r="G329" s="3">
        <v>6.46</v>
      </c>
      <c r="H329" s="3">
        <v>9.6574000000000009</v>
      </c>
    </row>
    <row r="330" spans="1:8" ht="15.75" customHeight="1" x14ac:dyDescent="0.2">
      <c r="A330" s="3">
        <v>6.48</v>
      </c>
      <c r="B330" s="3">
        <v>25.309799999999999</v>
      </c>
      <c r="D330" s="3">
        <v>6.48</v>
      </c>
      <c r="E330" s="3">
        <v>5.3281999999999998</v>
      </c>
      <c r="G330" s="3">
        <v>6.48</v>
      </c>
      <c r="H330" s="3">
        <v>8.9907000000000004</v>
      </c>
    </row>
    <row r="331" spans="1:8" ht="15.75" customHeight="1" x14ac:dyDescent="0.2">
      <c r="A331" s="3">
        <v>6.5</v>
      </c>
      <c r="B331" s="3">
        <v>32.1599</v>
      </c>
      <c r="D331" s="3">
        <v>6.5</v>
      </c>
      <c r="E331" s="3">
        <v>5.3737000000000004</v>
      </c>
      <c r="G331" s="3">
        <v>6.5</v>
      </c>
      <c r="H331" s="3">
        <v>8.9510000000000005</v>
      </c>
    </row>
    <row r="332" spans="1:8" ht="15.75" customHeight="1" x14ac:dyDescent="0.2">
      <c r="A332" s="3">
        <v>6.52</v>
      </c>
      <c r="B332" s="3">
        <v>25.168700000000001</v>
      </c>
      <c r="D332" s="3">
        <v>6.52</v>
      </c>
      <c r="E332" s="3">
        <v>5.4215999999999998</v>
      </c>
      <c r="G332" s="3">
        <v>6.52</v>
      </c>
      <c r="H332" s="3">
        <v>9.3978999999999999</v>
      </c>
    </row>
    <row r="333" spans="1:8" ht="15.75" customHeight="1" x14ac:dyDescent="0.2">
      <c r="A333" s="3">
        <v>6.54</v>
      </c>
      <c r="B333" s="3">
        <v>26.0517</v>
      </c>
      <c r="D333" s="3">
        <v>6.54</v>
      </c>
      <c r="E333" s="3">
        <v>5.4729000000000001</v>
      </c>
      <c r="G333" s="3">
        <v>6.54</v>
      </c>
      <c r="H333" s="3">
        <v>9.6204999999999998</v>
      </c>
    </row>
    <row r="334" spans="1:8" ht="15.75" customHeight="1" x14ac:dyDescent="0.2">
      <c r="A334" s="3">
        <v>6.56</v>
      </c>
      <c r="B334" s="3">
        <v>26.035699999999999</v>
      </c>
      <c r="D334" s="3">
        <v>6.56</v>
      </c>
      <c r="E334" s="3">
        <v>5.3731999999999998</v>
      </c>
      <c r="G334" s="3">
        <v>6.56</v>
      </c>
      <c r="H334" s="3">
        <v>9.0587999999999997</v>
      </c>
    </row>
    <row r="335" spans="1:8" ht="15.75" customHeight="1" x14ac:dyDescent="0.2">
      <c r="A335" s="3">
        <v>6.58</v>
      </c>
      <c r="B335" s="3">
        <v>32.118499999999997</v>
      </c>
      <c r="D335" s="3">
        <v>6.58</v>
      </c>
      <c r="E335" s="3">
        <v>5.4242999999999997</v>
      </c>
      <c r="G335" s="3">
        <v>6.58</v>
      </c>
      <c r="H335" s="3">
        <v>9.2293000000000003</v>
      </c>
    </row>
    <row r="336" spans="1:8" ht="15.75" customHeight="1" x14ac:dyDescent="0.2">
      <c r="A336" s="3">
        <v>6.6</v>
      </c>
      <c r="B336" s="3">
        <v>30.110299999999999</v>
      </c>
      <c r="D336" s="3">
        <v>6.6</v>
      </c>
      <c r="E336" s="3">
        <v>5.39</v>
      </c>
      <c r="G336" s="3">
        <v>6.6</v>
      </c>
      <c r="H336" s="3">
        <v>7.3315999999999999</v>
      </c>
    </row>
    <row r="337" spans="1:8" ht="15.75" customHeight="1" x14ac:dyDescent="0.2">
      <c r="A337" s="3">
        <v>6.62</v>
      </c>
      <c r="B337" s="3">
        <v>31.325500000000002</v>
      </c>
      <c r="D337" s="3">
        <v>6.62</v>
      </c>
      <c r="E337" s="3">
        <v>5.4142999999999999</v>
      </c>
      <c r="G337" s="3">
        <v>6.62</v>
      </c>
      <c r="H337" s="3">
        <v>7.1867000000000001</v>
      </c>
    </row>
    <row r="338" spans="1:8" ht="15.75" customHeight="1" x14ac:dyDescent="0.2">
      <c r="A338" s="3">
        <v>6.64</v>
      </c>
      <c r="B338" s="3">
        <v>28.317499999999999</v>
      </c>
      <c r="D338" s="3">
        <v>6.64</v>
      </c>
      <c r="E338" s="3">
        <v>5.4233000000000002</v>
      </c>
      <c r="G338" s="3">
        <v>6.64</v>
      </c>
      <c r="H338" s="3">
        <v>6.5556999999999999</v>
      </c>
    </row>
    <row r="339" spans="1:8" ht="15.75" customHeight="1" x14ac:dyDescent="0.2">
      <c r="A339" s="3">
        <v>6.66</v>
      </c>
      <c r="B339" s="3">
        <v>28.949300000000001</v>
      </c>
      <c r="D339" s="3">
        <v>6.66</v>
      </c>
      <c r="E339" s="3">
        <v>5.6246999999999998</v>
      </c>
      <c r="G339" s="3">
        <v>6.66</v>
      </c>
      <c r="H339" s="3">
        <v>8.2620000000000005</v>
      </c>
    </row>
    <row r="340" spans="1:8" ht="15.75" customHeight="1" x14ac:dyDescent="0.2">
      <c r="A340" s="3">
        <v>6.68</v>
      </c>
      <c r="B340" s="3">
        <v>37.632100000000001</v>
      </c>
      <c r="D340" s="3">
        <v>6.68</v>
      </c>
      <c r="E340" s="3">
        <v>5.5796999999999999</v>
      </c>
      <c r="G340" s="3">
        <v>6.68</v>
      </c>
      <c r="H340" s="3">
        <v>6.6569000000000003</v>
      </c>
    </row>
    <row r="341" spans="1:8" ht="15.75" customHeight="1" x14ac:dyDescent="0.2">
      <c r="A341" s="3">
        <v>6.7</v>
      </c>
      <c r="B341" s="3">
        <v>37.085599999999999</v>
      </c>
      <c r="D341" s="3">
        <v>6.7</v>
      </c>
      <c r="E341" s="3">
        <v>5.5179</v>
      </c>
      <c r="G341" s="3">
        <v>6.7</v>
      </c>
      <c r="H341" s="3">
        <v>7.4302000000000001</v>
      </c>
    </row>
    <row r="342" spans="1:8" ht="15.75" customHeight="1" x14ac:dyDescent="0.2">
      <c r="A342" s="3">
        <v>6.72</v>
      </c>
      <c r="B342" s="3">
        <v>39.166600000000003</v>
      </c>
      <c r="D342" s="3">
        <v>6.72</v>
      </c>
      <c r="E342" s="3">
        <v>5.4497999999999998</v>
      </c>
      <c r="G342" s="3">
        <v>6.72</v>
      </c>
      <c r="H342" s="3">
        <v>6.8487999999999998</v>
      </c>
    </row>
    <row r="343" spans="1:8" ht="15.75" customHeight="1" x14ac:dyDescent="0.2">
      <c r="A343" s="3">
        <v>6.74</v>
      </c>
      <c r="B343" s="3">
        <v>34.888399999999997</v>
      </c>
      <c r="D343" s="3">
        <v>6.74</v>
      </c>
      <c r="E343" s="3">
        <v>5.5076999999999998</v>
      </c>
      <c r="G343" s="3">
        <v>6.74</v>
      </c>
      <c r="H343" s="3">
        <v>6.1429999999999998</v>
      </c>
    </row>
    <row r="344" spans="1:8" ht="15.75" customHeight="1" x14ac:dyDescent="0.2">
      <c r="A344" s="3">
        <v>6.76</v>
      </c>
      <c r="B344" s="3">
        <v>40.765300000000003</v>
      </c>
      <c r="D344" s="3">
        <v>6.76</v>
      </c>
      <c r="E344" s="3">
        <v>5.4086999999999996</v>
      </c>
      <c r="G344" s="3">
        <v>6.76</v>
      </c>
      <c r="H344" s="3">
        <v>7.4828999999999999</v>
      </c>
    </row>
    <row r="345" spans="1:8" ht="15.75" customHeight="1" x14ac:dyDescent="0.2">
      <c r="A345" s="3">
        <v>6.78</v>
      </c>
      <c r="B345" s="3">
        <v>37.079300000000003</v>
      </c>
      <c r="D345" s="3">
        <v>6.78</v>
      </c>
      <c r="E345" s="3">
        <v>5.4329999999999998</v>
      </c>
      <c r="G345" s="3">
        <v>6.78</v>
      </c>
      <c r="H345" s="3">
        <v>6.2209000000000003</v>
      </c>
    </row>
    <row r="346" spans="1:8" ht="15.75" customHeight="1" x14ac:dyDescent="0.2">
      <c r="A346" s="3">
        <v>6.8</v>
      </c>
      <c r="B346" s="3">
        <v>37.718400000000003</v>
      </c>
      <c r="D346" s="3">
        <v>6.8</v>
      </c>
      <c r="E346" s="3">
        <v>5.2888000000000002</v>
      </c>
      <c r="G346" s="3">
        <v>6.8</v>
      </c>
      <c r="H346" s="3">
        <v>7.8963000000000001</v>
      </c>
    </row>
    <row r="347" spans="1:8" ht="15.75" customHeight="1" x14ac:dyDescent="0.2">
      <c r="A347" s="3">
        <v>6.82</v>
      </c>
      <c r="B347" s="3">
        <v>29.501799999999999</v>
      </c>
      <c r="D347" s="3">
        <v>6.82</v>
      </c>
      <c r="E347" s="3">
        <v>5.7153999999999998</v>
      </c>
      <c r="G347" s="3">
        <v>6.82</v>
      </c>
      <c r="H347" s="3">
        <v>6.7148000000000003</v>
      </c>
    </row>
    <row r="348" spans="1:8" ht="15.75" customHeight="1" x14ac:dyDescent="0.2">
      <c r="A348" s="3">
        <v>6.84</v>
      </c>
      <c r="B348" s="3">
        <v>30.183499999999999</v>
      </c>
      <c r="D348" s="3">
        <v>6.84</v>
      </c>
      <c r="E348" s="3">
        <v>5.3541999999999996</v>
      </c>
      <c r="G348" s="3">
        <v>6.84</v>
      </c>
      <c r="H348" s="3">
        <v>7.8093000000000004</v>
      </c>
    </row>
    <row r="349" spans="1:8" ht="15.75" customHeight="1" x14ac:dyDescent="0.2">
      <c r="A349" s="3">
        <v>6.86</v>
      </c>
      <c r="B349" s="3">
        <v>36.231999999999999</v>
      </c>
      <c r="D349" s="3">
        <v>6.86</v>
      </c>
      <c r="E349" s="3">
        <v>5.4908999999999999</v>
      </c>
      <c r="G349" s="3">
        <v>6.86</v>
      </c>
      <c r="H349" s="3">
        <v>7.1478999999999999</v>
      </c>
    </row>
    <row r="350" spans="1:8" ht="15.75" customHeight="1" x14ac:dyDescent="0.2">
      <c r="A350" s="3">
        <v>6.88</v>
      </c>
      <c r="B350" s="3">
        <v>28.573799999999999</v>
      </c>
      <c r="D350" s="3">
        <v>6.88</v>
      </c>
      <c r="E350" s="3">
        <v>5.3776000000000002</v>
      </c>
      <c r="G350" s="3">
        <v>6.88</v>
      </c>
      <c r="H350" s="3">
        <v>7.3783000000000003</v>
      </c>
    </row>
    <row r="351" spans="1:8" ht="15.75" customHeight="1" x14ac:dyDescent="0.2">
      <c r="A351" s="3">
        <v>6.9</v>
      </c>
      <c r="B351" s="3">
        <v>31.896999999999998</v>
      </c>
      <c r="D351" s="3">
        <v>6.9</v>
      </c>
      <c r="E351" s="3">
        <v>5.5894000000000004</v>
      </c>
      <c r="G351" s="3">
        <v>6.9</v>
      </c>
      <c r="H351" s="3">
        <v>7.5902000000000003</v>
      </c>
    </row>
    <row r="352" spans="1:8" ht="15.75" customHeight="1" x14ac:dyDescent="0.2">
      <c r="A352" s="3">
        <v>6.92</v>
      </c>
      <c r="B352" s="3">
        <v>28.947600000000001</v>
      </c>
      <c r="D352" s="3">
        <v>6.92</v>
      </c>
      <c r="E352" s="3">
        <v>5.5262000000000002</v>
      </c>
      <c r="G352" s="3">
        <v>6.92</v>
      </c>
      <c r="H352" s="3">
        <v>7.6422999999999996</v>
      </c>
    </row>
    <row r="353" spans="1:8" ht="15.75" customHeight="1" x14ac:dyDescent="0.2">
      <c r="A353" s="3">
        <v>6.94</v>
      </c>
      <c r="B353" s="3">
        <v>23.950600000000001</v>
      </c>
      <c r="D353" s="3">
        <v>6.94</v>
      </c>
      <c r="E353" s="3">
        <v>5.5537000000000001</v>
      </c>
      <c r="G353" s="3">
        <v>6.94</v>
      </c>
      <c r="H353" s="3">
        <v>8.1475000000000009</v>
      </c>
    </row>
    <row r="354" spans="1:8" ht="15.75" customHeight="1" x14ac:dyDescent="0.2">
      <c r="A354" s="3">
        <v>6.96</v>
      </c>
      <c r="B354" s="3">
        <v>29.406300000000002</v>
      </c>
      <c r="D354" s="3">
        <v>6.96</v>
      </c>
      <c r="E354" s="3">
        <v>5.3697999999999997</v>
      </c>
      <c r="G354" s="3">
        <v>6.96</v>
      </c>
      <c r="H354" s="3">
        <v>8.6898</v>
      </c>
    </row>
    <row r="355" spans="1:8" ht="15.75" customHeight="1" x14ac:dyDescent="0.2">
      <c r="A355" s="3">
        <v>6.98</v>
      </c>
      <c r="B355" s="3">
        <v>33.052100000000003</v>
      </c>
      <c r="D355" s="3">
        <v>6.98</v>
      </c>
      <c r="E355" s="3">
        <v>5.4953000000000003</v>
      </c>
      <c r="G355" s="3">
        <v>6.98</v>
      </c>
      <c r="H355" s="3">
        <v>10.7721</v>
      </c>
    </row>
    <row r="356" spans="1:8" ht="15.75" customHeight="1" x14ac:dyDescent="0.2">
      <c r="A356" s="3">
        <v>7</v>
      </c>
      <c r="B356" s="3">
        <v>39.920200000000001</v>
      </c>
      <c r="D356" s="3">
        <v>7</v>
      </c>
      <c r="E356" s="3">
        <v>5.3388999999999998</v>
      </c>
      <c r="G356" s="3">
        <v>7</v>
      </c>
      <c r="H356" s="3">
        <v>14.9117</v>
      </c>
    </row>
    <row r="357" spans="1:8" ht="15.75" customHeight="1" x14ac:dyDescent="0.2">
      <c r="A357" s="3">
        <v>7.02</v>
      </c>
      <c r="B357" s="3">
        <v>48.13</v>
      </c>
      <c r="D357" s="3">
        <v>7.02</v>
      </c>
      <c r="E357" s="3">
        <v>5.5236999999999998</v>
      </c>
      <c r="G357" s="3">
        <v>7.02</v>
      </c>
      <c r="H357" s="3">
        <v>15.9261</v>
      </c>
    </row>
    <row r="358" spans="1:8" ht="15.75" customHeight="1" x14ac:dyDescent="0.2">
      <c r="A358" s="3">
        <v>7.04</v>
      </c>
      <c r="B358" s="3">
        <v>50.281700000000001</v>
      </c>
      <c r="D358" s="3">
        <v>7.04</v>
      </c>
      <c r="E358" s="3">
        <v>5.327</v>
      </c>
      <c r="G358" s="3">
        <v>7.04</v>
      </c>
      <c r="H358" s="3">
        <v>18.694400000000002</v>
      </c>
    </row>
    <row r="359" spans="1:8" ht="15.75" customHeight="1" x14ac:dyDescent="0.2">
      <c r="A359" s="3">
        <v>7.06</v>
      </c>
      <c r="B359" s="3">
        <v>52.066400000000002</v>
      </c>
      <c r="D359" s="3">
        <v>7.06</v>
      </c>
      <c r="E359" s="3">
        <v>5.5566000000000004</v>
      </c>
      <c r="G359" s="3">
        <v>7.06</v>
      </c>
      <c r="H359" s="3">
        <v>17.919699999999999</v>
      </c>
    </row>
    <row r="360" spans="1:8" ht="15.75" customHeight="1" x14ac:dyDescent="0.2">
      <c r="A360" s="3">
        <v>7.08</v>
      </c>
      <c r="B360" s="3">
        <v>46.0364</v>
      </c>
      <c r="D360" s="3">
        <v>7.08</v>
      </c>
      <c r="E360" s="3">
        <v>5.4585999999999997</v>
      </c>
      <c r="G360" s="3">
        <v>7.08</v>
      </c>
      <c r="H360" s="3">
        <v>18.836200000000002</v>
      </c>
    </row>
    <row r="361" spans="1:8" ht="15.75" customHeight="1" x14ac:dyDescent="0.2">
      <c r="A361" s="3">
        <v>7.1</v>
      </c>
      <c r="B361" s="3">
        <v>47.2012</v>
      </c>
      <c r="D361" s="3">
        <v>7.1</v>
      </c>
      <c r="E361" s="3">
        <v>5.3456999999999999</v>
      </c>
      <c r="G361" s="3">
        <v>7.1</v>
      </c>
      <c r="H361" s="3">
        <v>17.063800000000001</v>
      </c>
    </row>
    <row r="362" spans="1:8" ht="15.75" customHeight="1" x14ac:dyDescent="0.2">
      <c r="A362" s="3">
        <v>7.12</v>
      </c>
      <c r="B362" s="3">
        <v>35.389899999999997</v>
      </c>
      <c r="D362" s="3">
        <v>7.12</v>
      </c>
      <c r="E362" s="3">
        <v>5.7523</v>
      </c>
      <c r="G362" s="3">
        <v>7.12</v>
      </c>
      <c r="H362" s="3">
        <v>16.806100000000001</v>
      </c>
    </row>
    <row r="363" spans="1:8" ht="15.75" customHeight="1" x14ac:dyDescent="0.2">
      <c r="A363" s="3">
        <v>7.14</v>
      </c>
      <c r="B363" s="3">
        <v>36.356499999999997</v>
      </c>
      <c r="D363" s="3">
        <v>7.14</v>
      </c>
      <c r="E363" s="3">
        <v>5.7958999999999996</v>
      </c>
      <c r="G363" s="3">
        <v>7.14</v>
      </c>
      <c r="H363" s="3">
        <v>14.9604</v>
      </c>
    </row>
    <row r="364" spans="1:8" ht="15.75" customHeight="1" x14ac:dyDescent="0.2">
      <c r="A364" s="3">
        <v>7.16</v>
      </c>
      <c r="B364" s="3">
        <v>32.2545</v>
      </c>
      <c r="D364" s="3">
        <v>7.16</v>
      </c>
      <c r="E364" s="3">
        <v>5.9287000000000001</v>
      </c>
      <c r="G364" s="3">
        <v>7.16</v>
      </c>
      <c r="H364" s="3">
        <v>14.368499999999999</v>
      </c>
    </row>
    <row r="365" spans="1:8" ht="15.75" customHeight="1" x14ac:dyDescent="0.2">
      <c r="A365" s="3">
        <v>7.18</v>
      </c>
      <c r="B365" s="3">
        <v>30.130199999999999</v>
      </c>
      <c r="D365" s="3">
        <v>7.18</v>
      </c>
      <c r="E365" s="3">
        <v>6.0753000000000004</v>
      </c>
      <c r="G365" s="3">
        <v>7.18</v>
      </c>
      <c r="H365" s="3">
        <v>13.0642</v>
      </c>
    </row>
    <row r="366" spans="1:8" ht="15.75" customHeight="1" x14ac:dyDescent="0.2">
      <c r="A366" s="3">
        <v>7.2</v>
      </c>
      <c r="B366" s="3">
        <v>30.854700000000001</v>
      </c>
      <c r="D366" s="3">
        <v>7.2</v>
      </c>
      <c r="E366" s="3">
        <v>5.8710000000000004</v>
      </c>
      <c r="G366" s="3">
        <v>7.2</v>
      </c>
      <c r="H366" s="3">
        <v>12.117800000000001</v>
      </c>
    </row>
    <row r="367" spans="1:8" ht="15.75" customHeight="1" x14ac:dyDescent="0.2">
      <c r="A367" s="3">
        <v>7.22</v>
      </c>
      <c r="B367" s="3">
        <v>34.877499999999998</v>
      </c>
      <c r="D367" s="3">
        <v>7.22</v>
      </c>
      <c r="E367" s="3">
        <v>6.0541</v>
      </c>
      <c r="G367" s="3">
        <v>7.22</v>
      </c>
      <c r="H367" s="3">
        <v>11.0503</v>
      </c>
    </row>
    <row r="368" spans="1:8" ht="15.75" customHeight="1" x14ac:dyDescent="0.2">
      <c r="A368" s="3">
        <v>7.24</v>
      </c>
      <c r="B368" s="3">
        <v>24.767499999999998</v>
      </c>
      <c r="D368" s="3">
        <v>7.24</v>
      </c>
      <c r="E368" s="3">
        <v>5.7504</v>
      </c>
      <c r="G368" s="3">
        <v>7.24</v>
      </c>
      <c r="H368" s="3">
        <v>10.626899999999999</v>
      </c>
    </row>
    <row r="369" spans="1:8" ht="15.75" customHeight="1" x14ac:dyDescent="0.2">
      <c r="A369" s="3">
        <v>7.26</v>
      </c>
      <c r="B369" s="3">
        <v>27.466100000000001</v>
      </c>
      <c r="D369" s="3">
        <v>7.26</v>
      </c>
      <c r="E369" s="3">
        <v>5.7682000000000002</v>
      </c>
      <c r="G369" s="3">
        <v>7.26</v>
      </c>
      <c r="H369" s="3">
        <v>9.8495000000000008</v>
      </c>
    </row>
    <row r="370" spans="1:8" ht="15.75" customHeight="1" x14ac:dyDescent="0.2">
      <c r="A370" s="3">
        <v>7.28</v>
      </c>
      <c r="B370" s="3">
        <v>29.3323</v>
      </c>
      <c r="D370" s="3">
        <v>7.28</v>
      </c>
      <c r="E370" s="3">
        <v>6.3528000000000002</v>
      </c>
      <c r="G370" s="3">
        <v>7.28</v>
      </c>
      <c r="H370" s="3">
        <v>9.3187999999999995</v>
      </c>
    </row>
    <row r="371" spans="1:8" ht="15.75" customHeight="1" x14ac:dyDescent="0.2">
      <c r="A371" s="3">
        <v>7.3</v>
      </c>
      <c r="B371" s="3">
        <v>25.1084</v>
      </c>
      <c r="D371" s="3">
        <v>7.3</v>
      </c>
      <c r="E371" s="3">
        <v>5.8994999999999997</v>
      </c>
      <c r="G371" s="3">
        <v>7.3</v>
      </c>
      <c r="H371" s="3">
        <v>9.5159000000000002</v>
      </c>
    </row>
    <row r="372" spans="1:8" ht="15.75" customHeight="1" x14ac:dyDescent="0.2">
      <c r="A372" s="3">
        <v>7.32</v>
      </c>
      <c r="B372" s="3">
        <v>28.561699999999998</v>
      </c>
      <c r="D372" s="3">
        <v>7.32</v>
      </c>
      <c r="E372" s="3">
        <v>6.3985000000000003</v>
      </c>
      <c r="G372" s="3">
        <v>7.32</v>
      </c>
      <c r="H372" s="3">
        <v>8.8710000000000004</v>
      </c>
    </row>
    <row r="373" spans="1:8" ht="15.75" customHeight="1" x14ac:dyDescent="0.2">
      <c r="A373" s="3">
        <v>7.34</v>
      </c>
      <c r="B373" s="3">
        <v>25.1738</v>
      </c>
      <c r="D373" s="3">
        <v>7.34</v>
      </c>
      <c r="E373" s="3">
        <v>6.0477999999999996</v>
      </c>
      <c r="G373" s="3">
        <v>7.34</v>
      </c>
      <c r="H373" s="3">
        <v>9.2759</v>
      </c>
    </row>
    <row r="374" spans="1:8" ht="15.75" customHeight="1" x14ac:dyDescent="0.2">
      <c r="A374" s="3">
        <v>7.36</v>
      </c>
      <c r="B374" s="3">
        <v>33.5212</v>
      </c>
      <c r="D374" s="3">
        <v>7.36</v>
      </c>
      <c r="E374" s="3">
        <v>5.5663</v>
      </c>
      <c r="G374" s="3">
        <v>7.36</v>
      </c>
      <c r="H374" s="3">
        <v>9.1321999999999992</v>
      </c>
    </row>
    <row r="375" spans="1:8" ht="15.75" customHeight="1" x14ac:dyDescent="0.2">
      <c r="A375" s="3">
        <v>7.38</v>
      </c>
      <c r="B375" s="3">
        <v>22.144500000000001</v>
      </c>
      <c r="D375" s="3">
        <v>7.38</v>
      </c>
      <c r="E375" s="3">
        <v>6.0609000000000002</v>
      </c>
      <c r="G375" s="3">
        <v>7.38</v>
      </c>
      <c r="H375" s="3">
        <v>9.4489999999999998</v>
      </c>
    </row>
    <row r="376" spans="1:8" ht="15.75" customHeight="1" x14ac:dyDescent="0.2">
      <c r="A376" s="3">
        <v>7.4</v>
      </c>
      <c r="B376" s="3">
        <v>30.350100000000001</v>
      </c>
      <c r="D376" s="3">
        <v>7.4</v>
      </c>
      <c r="E376" s="3">
        <v>5.6521999999999997</v>
      </c>
      <c r="G376" s="3">
        <v>7.4</v>
      </c>
      <c r="H376" s="3">
        <v>9.3907000000000007</v>
      </c>
    </row>
    <row r="377" spans="1:8" ht="15.75" customHeight="1" x14ac:dyDescent="0.2">
      <c r="A377" s="3">
        <v>7.42</v>
      </c>
      <c r="B377" s="3">
        <v>25.569299999999998</v>
      </c>
      <c r="D377" s="3">
        <v>7.42</v>
      </c>
      <c r="E377" s="3">
        <v>5.6862000000000004</v>
      </c>
      <c r="G377" s="3">
        <v>7.42</v>
      </c>
      <c r="H377" s="3">
        <v>9.0900999999999996</v>
      </c>
    </row>
    <row r="378" spans="1:8" ht="15.75" customHeight="1" x14ac:dyDescent="0.2">
      <c r="A378" s="3">
        <v>7.44</v>
      </c>
      <c r="B378" s="3">
        <v>24.716200000000001</v>
      </c>
      <c r="D378" s="3">
        <v>7.44</v>
      </c>
      <c r="E378" s="3">
        <v>6.1329000000000002</v>
      </c>
      <c r="G378" s="3">
        <v>7.44</v>
      </c>
      <c r="H378" s="3">
        <v>9.2297999999999991</v>
      </c>
    </row>
    <row r="379" spans="1:8" ht="15.75" customHeight="1" x14ac:dyDescent="0.2">
      <c r="A379" s="3">
        <v>7.46</v>
      </c>
      <c r="B379" s="3">
        <v>25.287400000000002</v>
      </c>
      <c r="D379" s="3">
        <v>7.46</v>
      </c>
      <c r="E379" s="3">
        <v>5.9093999999999998</v>
      </c>
      <c r="G379" s="3">
        <v>7.46</v>
      </c>
      <c r="H379" s="3">
        <v>9.2078000000000007</v>
      </c>
    </row>
    <row r="380" spans="1:8" ht="15.75" customHeight="1" x14ac:dyDescent="0.2">
      <c r="A380" s="3">
        <v>7.48</v>
      </c>
      <c r="B380" s="3">
        <v>18.153500000000001</v>
      </c>
      <c r="D380" s="3">
        <v>7.48</v>
      </c>
      <c r="E380" s="3">
        <v>6.0955000000000004</v>
      </c>
      <c r="G380" s="3">
        <v>7.48</v>
      </c>
      <c r="H380" s="3">
        <v>9.0825999999999993</v>
      </c>
    </row>
    <row r="381" spans="1:8" ht="15.75" customHeight="1" x14ac:dyDescent="0.2">
      <c r="A381" s="3">
        <v>7.5</v>
      </c>
      <c r="B381" s="3">
        <v>26.445499999999999</v>
      </c>
      <c r="D381" s="3">
        <v>7.5</v>
      </c>
      <c r="E381" s="3">
        <v>6.2092999999999998</v>
      </c>
      <c r="G381" s="3">
        <v>7.5</v>
      </c>
      <c r="H381" s="3">
        <v>9.3855000000000004</v>
      </c>
    </row>
    <row r="382" spans="1:8" ht="15.75" customHeight="1" x14ac:dyDescent="0.2">
      <c r="A382" s="3">
        <v>7.52</v>
      </c>
      <c r="B382" s="3">
        <v>15.5726</v>
      </c>
      <c r="D382" s="3">
        <v>7.52</v>
      </c>
      <c r="E382" s="3">
        <v>6.0712000000000002</v>
      </c>
      <c r="G382" s="3">
        <v>7.52</v>
      </c>
      <c r="H382" s="3">
        <v>9.4405000000000001</v>
      </c>
    </row>
    <row r="383" spans="1:8" ht="15.75" customHeight="1" x14ac:dyDescent="0.2">
      <c r="A383" s="3">
        <v>7.54</v>
      </c>
      <c r="B383" s="3">
        <v>24.900200000000002</v>
      </c>
      <c r="D383" s="3">
        <v>7.54</v>
      </c>
      <c r="E383" s="3">
        <v>6.3167999999999997</v>
      </c>
      <c r="G383" s="3">
        <v>7.54</v>
      </c>
      <c r="H383" s="3">
        <v>9.7196999999999996</v>
      </c>
    </row>
    <row r="384" spans="1:8" ht="15.75" customHeight="1" x14ac:dyDescent="0.2">
      <c r="A384" s="3">
        <v>7.56</v>
      </c>
      <c r="B384" s="3">
        <v>19.3215</v>
      </c>
      <c r="D384" s="3">
        <v>7.56</v>
      </c>
      <c r="E384" s="3">
        <v>6.0168999999999997</v>
      </c>
      <c r="G384" s="3">
        <v>7.56</v>
      </c>
      <c r="H384" s="3">
        <v>9.4730000000000008</v>
      </c>
    </row>
    <row r="385" spans="1:8" ht="15.75" customHeight="1" x14ac:dyDescent="0.2">
      <c r="A385" s="3">
        <v>7.58</v>
      </c>
      <c r="B385" s="3">
        <v>20.8568</v>
      </c>
      <c r="D385" s="3">
        <v>7.58</v>
      </c>
      <c r="E385" s="3">
        <v>6.4055</v>
      </c>
      <c r="G385" s="3">
        <v>7.58</v>
      </c>
      <c r="H385" s="3">
        <v>9.8344000000000005</v>
      </c>
    </row>
    <row r="386" spans="1:8" ht="15.75" customHeight="1" x14ac:dyDescent="0.2">
      <c r="A386" s="3">
        <v>7.6</v>
      </c>
      <c r="B386" s="3">
        <v>20.186599999999999</v>
      </c>
      <c r="D386" s="3">
        <v>7.6</v>
      </c>
      <c r="E386" s="3">
        <v>6.3094999999999999</v>
      </c>
      <c r="G386" s="3">
        <v>7.6</v>
      </c>
      <c r="H386" s="3">
        <v>9.9411000000000005</v>
      </c>
    </row>
    <row r="387" spans="1:8" ht="15.75" customHeight="1" x14ac:dyDescent="0.2">
      <c r="A387" s="3">
        <v>7.62</v>
      </c>
      <c r="B387" s="3">
        <v>24.2118</v>
      </c>
      <c r="D387" s="3">
        <v>7.62</v>
      </c>
      <c r="E387" s="3">
        <v>6.2514000000000003</v>
      </c>
      <c r="G387" s="3">
        <v>7.62</v>
      </c>
      <c r="H387" s="3">
        <v>9.2370999999999999</v>
      </c>
    </row>
    <row r="388" spans="1:8" ht="15.75" customHeight="1" x14ac:dyDescent="0.2">
      <c r="A388" s="3">
        <v>7.64</v>
      </c>
      <c r="B388" s="3">
        <v>26.05</v>
      </c>
      <c r="D388" s="3">
        <v>7.64</v>
      </c>
      <c r="E388" s="3">
        <v>6.0585000000000004</v>
      </c>
      <c r="G388" s="3">
        <v>7.64</v>
      </c>
      <c r="H388" s="3">
        <v>9.3275000000000006</v>
      </c>
    </row>
    <row r="389" spans="1:8" ht="15.75" customHeight="1" x14ac:dyDescent="0.2">
      <c r="A389" s="3">
        <v>7.66</v>
      </c>
      <c r="B389" s="3">
        <v>23.2879</v>
      </c>
      <c r="D389" s="3">
        <v>7.66</v>
      </c>
      <c r="E389" s="3">
        <v>6.7606000000000002</v>
      </c>
      <c r="G389" s="3">
        <v>7.66</v>
      </c>
      <c r="H389" s="3">
        <v>9.2588000000000008</v>
      </c>
    </row>
    <row r="390" spans="1:8" ht="15.75" customHeight="1" x14ac:dyDescent="0.2">
      <c r="A390" s="3">
        <v>7.68</v>
      </c>
      <c r="B390" s="3">
        <v>20.061800000000002</v>
      </c>
      <c r="D390" s="3">
        <v>7.68</v>
      </c>
      <c r="E390" s="3">
        <v>6.4569000000000001</v>
      </c>
      <c r="G390" s="3">
        <v>7.68</v>
      </c>
      <c r="H390" s="3">
        <v>9.7614000000000001</v>
      </c>
    </row>
    <row r="391" spans="1:8" ht="15.75" customHeight="1" x14ac:dyDescent="0.2">
      <c r="A391" s="3">
        <v>7.7</v>
      </c>
      <c r="B391" s="3">
        <v>29.708300000000001</v>
      </c>
      <c r="D391" s="3">
        <v>7.7</v>
      </c>
      <c r="E391" s="3">
        <v>6.7594000000000003</v>
      </c>
      <c r="G391" s="3">
        <v>7.7</v>
      </c>
      <c r="H391" s="3">
        <v>9.5127000000000006</v>
      </c>
    </row>
    <row r="392" spans="1:8" ht="15.75" customHeight="1" x14ac:dyDescent="0.2">
      <c r="A392" s="3">
        <v>7.72</v>
      </c>
      <c r="B392" s="3">
        <v>23.3767</v>
      </c>
      <c r="D392" s="3">
        <v>7.72</v>
      </c>
      <c r="E392" s="3">
        <v>6.2385000000000002</v>
      </c>
      <c r="G392" s="3">
        <v>7.72</v>
      </c>
      <c r="H392" s="3">
        <v>9.5472000000000001</v>
      </c>
    </row>
    <row r="393" spans="1:8" ht="15.75" customHeight="1" x14ac:dyDescent="0.2">
      <c r="A393" s="3">
        <v>7.74</v>
      </c>
      <c r="B393" s="3">
        <v>24.533999999999999</v>
      </c>
      <c r="D393" s="3">
        <v>7.74</v>
      </c>
      <c r="E393" s="3">
        <v>6.5065</v>
      </c>
      <c r="G393" s="3">
        <v>7.74</v>
      </c>
      <c r="H393" s="3">
        <v>7.5069999999999997</v>
      </c>
    </row>
    <row r="394" spans="1:8" ht="15.75" customHeight="1" x14ac:dyDescent="0.2">
      <c r="A394" s="3">
        <v>7.76</v>
      </c>
      <c r="B394" s="3">
        <v>31.344200000000001</v>
      </c>
      <c r="D394" s="3">
        <v>7.76</v>
      </c>
      <c r="E394" s="3">
        <v>6.8219000000000003</v>
      </c>
      <c r="G394" s="3">
        <v>7.76</v>
      </c>
      <c r="H394" s="3">
        <v>7.4073000000000002</v>
      </c>
    </row>
    <row r="395" spans="1:8" ht="15.75" customHeight="1" x14ac:dyDescent="0.2">
      <c r="A395" s="3">
        <v>7.78</v>
      </c>
      <c r="B395" s="3">
        <v>22.713799999999999</v>
      </c>
      <c r="D395" s="3">
        <v>7.78</v>
      </c>
      <c r="E395" s="3">
        <v>6.4927999999999999</v>
      </c>
      <c r="G395" s="3">
        <v>7.78</v>
      </c>
      <c r="H395" s="3">
        <v>5.9236000000000004</v>
      </c>
    </row>
    <row r="396" spans="1:8" ht="15.75" customHeight="1" x14ac:dyDescent="0.2">
      <c r="A396" s="3">
        <v>7.8</v>
      </c>
      <c r="B396" s="3">
        <v>24.610399999999998</v>
      </c>
      <c r="D396" s="3">
        <v>7.8</v>
      </c>
      <c r="E396" s="3">
        <v>6.3556999999999997</v>
      </c>
      <c r="G396" s="3">
        <v>7.8</v>
      </c>
      <c r="H396" s="3">
        <v>6.5530999999999997</v>
      </c>
    </row>
    <row r="397" spans="1:8" ht="15.75" customHeight="1" x14ac:dyDescent="0.2">
      <c r="A397" s="3">
        <v>7.82</v>
      </c>
      <c r="B397" s="3">
        <v>21.981300000000001</v>
      </c>
      <c r="D397" s="3">
        <v>7.82</v>
      </c>
      <c r="E397" s="3">
        <v>6.6879</v>
      </c>
      <c r="G397" s="3">
        <v>7.82</v>
      </c>
      <c r="H397" s="3">
        <v>6.3612000000000002</v>
      </c>
    </row>
    <row r="398" spans="1:8" ht="15.75" customHeight="1" x14ac:dyDescent="0.2">
      <c r="A398" s="3">
        <v>7.84</v>
      </c>
      <c r="B398" s="3">
        <v>28.569900000000001</v>
      </c>
      <c r="D398" s="3">
        <v>7.84</v>
      </c>
      <c r="E398" s="3">
        <v>6.1902999999999997</v>
      </c>
      <c r="G398" s="3">
        <v>7.84</v>
      </c>
      <c r="H398" s="3">
        <v>7.4359999999999999</v>
      </c>
    </row>
    <row r="399" spans="1:8" ht="15.75" customHeight="1" x14ac:dyDescent="0.2">
      <c r="A399" s="3">
        <v>7.86</v>
      </c>
      <c r="B399" s="3">
        <v>25.573899999999998</v>
      </c>
      <c r="D399" s="3">
        <v>7.86</v>
      </c>
      <c r="E399" s="3">
        <v>7.3300999999999998</v>
      </c>
      <c r="G399" s="3">
        <v>7.86</v>
      </c>
      <c r="H399" s="3">
        <v>6.5667</v>
      </c>
    </row>
    <row r="400" spans="1:8" ht="15.75" customHeight="1" x14ac:dyDescent="0.2">
      <c r="A400" s="3">
        <v>7.88</v>
      </c>
      <c r="B400" s="3">
        <v>28.2273</v>
      </c>
      <c r="D400" s="3">
        <v>7.88</v>
      </c>
      <c r="E400" s="3">
        <v>6.8023999999999996</v>
      </c>
      <c r="G400" s="3">
        <v>7.88</v>
      </c>
      <c r="H400" s="3">
        <v>7.6730999999999998</v>
      </c>
    </row>
    <row r="401" spans="1:8" ht="15.75" customHeight="1" x14ac:dyDescent="0.2">
      <c r="A401" s="3">
        <v>7.9</v>
      </c>
      <c r="B401" s="3">
        <v>24.954000000000001</v>
      </c>
      <c r="D401" s="3">
        <v>7.9</v>
      </c>
      <c r="E401" s="3">
        <v>6.8826999999999998</v>
      </c>
      <c r="G401" s="3">
        <v>7.9</v>
      </c>
      <c r="H401" s="3">
        <v>7.9713000000000003</v>
      </c>
    </row>
    <row r="402" spans="1:8" ht="15.75" customHeight="1" x14ac:dyDescent="0.2">
      <c r="A402" s="3">
        <v>7.92</v>
      </c>
      <c r="B402" s="3">
        <v>23.2456</v>
      </c>
      <c r="D402" s="3">
        <v>7.92</v>
      </c>
      <c r="E402" s="3">
        <v>6.5381</v>
      </c>
      <c r="G402" s="3">
        <v>7.92</v>
      </c>
      <c r="H402" s="3">
        <v>6.0262000000000002</v>
      </c>
    </row>
    <row r="403" spans="1:8" ht="15.75" customHeight="1" x14ac:dyDescent="0.2">
      <c r="A403" s="3">
        <v>7.94</v>
      </c>
      <c r="B403" s="3">
        <v>27.301500000000001</v>
      </c>
      <c r="D403" s="3">
        <v>7.94</v>
      </c>
      <c r="E403" s="3">
        <v>6.6755000000000004</v>
      </c>
      <c r="G403" s="3">
        <v>7.94</v>
      </c>
      <c r="H403" s="3">
        <v>7.3747999999999996</v>
      </c>
    </row>
    <row r="404" spans="1:8" ht="15.75" customHeight="1" x14ac:dyDescent="0.2">
      <c r="A404" s="3">
        <v>7.96</v>
      </c>
      <c r="B404" s="3">
        <v>34.297499999999999</v>
      </c>
      <c r="D404" s="3">
        <v>7.96</v>
      </c>
      <c r="E404" s="3">
        <v>6.2392000000000003</v>
      </c>
      <c r="G404" s="3">
        <v>7.96</v>
      </c>
      <c r="H404" s="3">
        <v>9.5848999999999993</v>
      </c>
    </row>
    <row r="405" spans="1:8" ht="15.75" customHeight="1" x14ac:dyDescent="0.2">
      <c r="A405" s="3">
        <v>7.98</v>
      </c>
      <c r="B405" s="3">
        <v>40.838200000000001</v>
      </c>
      <c r="D405" s="3">
        <v>7.98</v>
      </c>
      <c r="E405" s="3">
        <v>6.2453000000000003</v>
      </c>
      <c r="G405" s="3">
        <v>7.98</v>
      </c>
      <c r="H405" s="3">
        <v>11.8277</v>
      </c>
    </row>
    <row r="406" spans="1:8" ht="15.75" customHeight="1" x14ac:dyDescent="0.2">
      <c r="A406" s="3">
        <v>8</v>
      </c>
      <c r="B406" s="3">
        <v>41.708599999999997</v>
      </c>
      <c r="D406" s="3">
        <v>8</v>
      </c>
      <c r="E406" s="3">
        <v>6.0180999999999996</v>
      </c>
      <c r="G406" s="3">
        <v>8</v>
      </c>
      <c r="H406" s="3">
        <v>15.92</v>
      </c>
    </row>
    <row r="407" spans="1:8" ht="15.75" customHeight="1" x14ac:dyDescent="0.2">
      <c r="A407" s="3">
        <v>8.02</v>
      </c>
      <c r="B407" s="3">
        <v>40.965699999999998</v>
      </c>
      <c r="D407" s="3">
        <v>8.02</v>
      </c>
      <c r="E407" s="3">
        <v>6.0869999999999997</v>
      </c>
      <c r="G407" s="3">
        <v>8.02</v>
      </c>
      <c r="H407" s="3">
        <v>16.539400000000001</v>
      </c>
    </row>
    <row r="408" spans="1:8" ht="15.75" customHeight="1" x14ac:dyDescent="0.2">
      <c r="A408" s="3">
        <v>8.0399999999999991</v>
      </c>
      <c r="B408" s="3">
        <v>42.557099999999998</v>
      </c>
      <c r="D408" s="3">
        <v>8.0399999999999991</v>
      </c>
      <c r="E408" s="3">
        <v>5.7683999999999997</v>
      </c>
      <c r="G408" s="3">
        <v>8.0399999999999991</v>
      </c>
      <c r="H408" s="3">
        <v>18.705200000000001</v>
      </c>
    </row>
    <row r="409" spans="1:8" ht="15.75" customHeight="1" x14ac:dyDescent="0.2">
      <c r="A409" s="3">
        <v>8.06</v>
      </c>
      <c r="B409" s="3">
        <v>46.125599999999999</v>
      </c>
      <c r="D409" s="3">
        <v>8.06</v>
      </c>
      <c r="E409" s="3">
        <v>6.1982999999999997</v>
      </c>
      <c r="G409" s="3">
        <v>8.06</v>
      </c>
      <c r="H409" s="3">
        <v>17.389600000000002</v>
      </c>
    </row>
    <row r="410" spans="1:8" ht="15.75" customHeight="1" x14ac:dyDescent="0.2">
      <c r="A410" s="3">
        <v>8.08</v>
      </c>
      <c r="B410" s="3">
        <v>47.922499999999999</v>
      </c>
      <c r="D410" s="3">
        <v>8.08</v>
      </c>
      <c r="E410" s="3">
        <v>6.4024000000000001</v>
      </c>
      <c r="G410" s="3">
        <v>8.08</v>
      </c>
      <c r="H410" s="3">
        <v>17.344899999999999</v>
      </c>
    </row>
    <row r="411" spans="1:8" ht="15.75" customHeight="1" x14ac:dyDescent="0.2">
      <c r="A411" s="3">
        <v>8.1</v>
      </c>
      <c r="B411" s="3">
        <v>43.810200000000002</v>
      </c>
      <c r="D411" s="3">
        <v>8.1</v>
      </c>
      <c r="E411" s="3">
        <v>5.6429</v>
      </c>
      <c r="G411" s="3">
        <v>8.1</v>
      </c>
      <c r="H411" s="3">
        <v>15.795999999999999</v>
      </c>
    </row>
    <row r="412" spans="1:8" ht="15.75" customHeight="1" x14ac:dyDescent="0.2">
      <c r="A412" s="3">
        <v>8.1199999999999992</v>
      </c>
      <c r="B412" s="3">
        <v>48.031700000000001</v>
      </c>
      <c r="D412" s="3">
        <v>8.1199999999999992</v>
      </c>
      <c r="E412" s="3">
        <v>6.1169000000000002</v>
      </c>
      <c r="G412" s="3">
        <v>8.1199999999999992</v>
      </c>
      <c r="H412" s="3">
        <v>15.2386</v>
      </c>
    </row>
    <row r="413" spans="1:8" ht="15.75" customHeight="1" x14ac:dyDescent="0.2">
      <c r="A413" s="3">
        <v>8.14</v>
      </c>
      <c r="B413" s="3">
        <v>43.245800000000003</v>
      </c>
      <c r="D413" s="3">
        <v>8.14</v>
      </c>
      <c r="E413" s="3">
        <v>5.9988999999999999</v>
      </c>
      <c r="G413" s="3">
        <v>8.14</v>
      </c>
      <c r="H413" s="3">
        <v>13.607100000000001</v>
      </c>
    </row>
    <row r="414" spans="1:8" ht="15.75" customHeight="1" x14ac:dyDescent="0.2">
      <c r="A414" s="3">
        <v>8.16</v>
      </c>
      <c r="B414" s="3">
        <v>37.947699999999998</v>
      </c>
      <c r="D414" s="3">
        <v>8.16</v>
      </c>
      <c r="E414" s="3">
        <v>6.1978999999999997</v>
      </c>
      <c r="G414" s="3">
        <v>8.16</v>
      </c>
      <c r="H414" s="3">
        <v>12.9526</v>
      </c>
    </row>
    <row r="415" spans="1:8" ht="15.75" customHeight="1" x14ac:dyDescent="0.2">
      <c r="A415" s="3">
        <v>8.18</v>
      </c>
      <c r="B415" s="3">
        <v>36.370899999999999</v>
      </c>
      <c r="D415" s="3">
        <v>8.18</v>
      </c>
      <c r="E415" s="3">
        <v>6.2998000000000003</v>
      </c>
      <c r="G415" s="3">
        <v>8.18</v>
      </c>
      <c r="H415" s="3">
        <v>12.2874</v>
      </c>
    </row>
    <row r="416" spans="1:8" ht="15.75" customHeight="1" x14ac:dyDescent="0.2">
      <c r="A416" s="3">
        <v>8.1999999999999993</v>
      </c>
      <c r="B416" s="3">
        <v>34.698500000000003</v>
      </c>
      <c r="D416" s="3">
        <v>8.1999999999999993</v>
      </c>
      <c r="E416" s="3">
        <v>6.5674999999999999</v>
      </c>
      <c r="G416" s="3">
        <v>8.1999999999999993</v>
      </c>
      <c r="H416" s="3">
        <v>12.4457</v>
      </c>
    </row>
    <row r="417" spans="1:8" ht="15.75" customHeight="1" x14ac:dyDescent="0.2">
      <c r="A417" s="3">
        <v>8.2200000000000006</v>
      </c>
      <c r="B417" s="3">
        <v>34.0122</v>
      </c>
      <c r="D417" s="3">
        <v>8.2200000000000006</v>
      </c>
      <c r="E417" s="3">
        <v>6.5934999999999997</v>
      </c>
      <c r="G417" s="3">
        <v>8.2200000000000006</v>
      </c>
      <c r="H417" s="3">
        <v>12.154400000000001</v>
      </c>
    </row>
    <row r="418" spans="1:8" ht="15.75" customHeight="1" x14ac:dyDescent="0.2">
      <c r="A418" s="3">
        <v>8.24</v>
      </c>
      <c r="B418" s="3">
        <v>32.302100000000003</v>
      </c>
      <c r="D418" s="3">
        <v>8.24</v>
      </c>
      <c r="E418" s="3">
        <v>6.3918999999999997</v>
      </c>
      <c r="G418" s="3">
        <v>8.24</v>
      </c>
      <c r="H418" s="3">
        <v>12.1135</v>
      </c>
    </row>
    <row r="419" spans="1:8" ht="15.75" customHeight="1" x14ac:dyDescent="0.2">
      <c r="A419" s="3">
        <v>8.26</v>
      </c>
      <c r="B419" s="3">
        <v>29.359100000000002</v>
      </c>
      <c r="D419" s="3">
        <v>8.26</v>
      </c>
      <c r="E419" s="3">
        <v>5.7542999999999997</v>
      </c>
      <c r="G419" s="3">
        <v>8.26</v>
      </c>
      <c r="H419" s="3">
        <v>11.6637</v>
      </c>
    </row>
    <row r="420" spans="1:8" ht="15.75" customHeight="1" x14ac:dyDescent="0.2">
      <c r="A420" s="3">
        <v>8.2799999999999994</v>
      </c>
      <c r="B420" s="3">
        <v>23.73</v>
      </c>
      <c r="D420" s="3">
        <v>8.2799999999999994</v>
      </c>
      <c r="E420" s="3">
        <v>6.4234999999999998</v>
      </c>
      <c r="G420" s="3">
        <v>8.2799999999999994</v>
      </c>
      <c r="H420" s="3">
        <v>10.9457</v>
      </c>
    </row>
    <row r="421" spans="1:8" ht="15.75" customHeight="1" x14ac:dyDescent="0.2">
      <c r="A421" s="3">
        <v>8.3000000000000007</v>
      </c>
      <c r="B421" s="3">
        <v>26.5444</v>
      </c>
      <c r="D421" s="3">
        <v>8.3000000000000007</v>
      </c>
      <c r="E421" s="3">
        <v>5.7538</v>
      </c>
      <c r="G421" s="3">
        <v>8.3000000000000007</v>
      </c>
      <c r="H421" s="3">
        <v>10.7782</v>
      </c>
    </row>
    <row r="422" spans="1:8" ht="15.75" customHeight="1" x14ac:dyDescent="0.2">
      <c r="A422" s="3">
        <v>8.32</v>
      </c>
      <c r="B422" s="3">
        <v>24.060300000000002</v>
      </c>
      <c r="D422" s="3">
        <v>8.32</v>
      </c>
      <c r="E422" s="3">
        <v>6.1017999999999999</v>
      </c>
      <c r="G422" s="3">
        <v>8.32</v>
      </c>
      <c r="H422" s="3">
        <v>10.226000000000001</v>
      </c>
    </row>
    <row r="423" spans="1:8" ht="15.75" customHeight="1" x14ac:dyDescent="0.2">
      <c r="A423" s="3">
        <v>8.34</v>
      </c>
      <c r="B423" s="3">
        <v>30.371700000000001</v>
      </c>
      <c r="D423" s="3">
        <v>8.34</v>
      </c>
      <c r="E423" s="3">
        <v>6.0618999999999996</v>
      </c>
      <c r="G423" s="3">
        <v>8.34</v>
      </c>
      <c r="H423" s="3">
        <v>9.6135999999999999</v>
      </c>
    </row>
    <row r="424" spans="1:8" ht="15.75" customHeight="1" x14ac:dyDescent="0.2">
      <c r="A424" s="3">
        <v>8.36</v>
      </c>
      <c r="B424" s="3">
        <v>28.8049</v>
      </c>
      <c r="D424" s="3">
        <v>8.36</v>
      </c>
      <c r="E424" s="3">
        <v>6.5480999999999998</v>
      </c>
      <c r="G424" s="3">
        <v>8.36</v>
      </c>
      <c r="H424" s="3">
        <v>8.7668999999999997</v>
      </c>
    </row>
    <row r="425" spans="1:8" ht="15.75" customHeight="1" x14ac:dyDescent="0.2">
      <c r="A425" s="3">
        <v>8.3800000000000008</v>
      </c>
      <c r="B425" s="3">
        <v>22.197199999999999</v>
      </c>
      <c r="D425" s="3">
        <v>8.3800000000000008</v>
      </c>
      <c r="E425" s="3">
        <v>5.9610000000000003</v>
      </c>
      <c r="G425" s="3">
        <v>8.3800000000000008</v>
      </c>
      <c r="H425" s="3">
        <v>8.6379999999999999</v>
      </c>
    </row>
    <row r="426" spans="1:8" ht="15.75" customHeight="1" x14ac:dyDescent="0.2">
      <c r="A426" s="3">
        <v>8.4</v>
      </c>
      <c r="B426" s="3">
        <v>19.235199999999999</v>
      </c>
      <c r="D426" s="3">
        <v>8.4</v>
      </c>
      <c r="E426" s="3">
        <v>6.5712000000000002</v>
      </c>
      <c r="G426" s="3">
        <v>8.4</v>
      </c>
      <c r="H426" s="3">
        <v>8.7324999999999999</v>
      </c>
    </row>
    <row r="427" spans="1:8" ht="15.75" customHeight="1" x14ac:dyDescent="0.2">
      <c r="A427" s="3">
        <v>8.42</v>
      </c>
      <c r="B427" s="3">
        <v>24.685500000000001</v>
      </c>
      <c r="D427" s="3">
        <v>8.42</v>
      </c>
      <c r="E427" s="3">
        <v>6.3924000000000003</v>
      </c>
      <c r="G427" s="3">
        <v>8.42</v>
      </c>
      <c r="H427" s="3">
        <v>8.3196999999999992</v>
      </c>
    </row>
    <row r="428" spans="1:8" ht="15.75" customHeight="1" x14ac:dyDescent="0.2">
      <c r="A428" s="3">
        <v>8.44</v>
      </c>
      <c r="B428" s="3">
        <v>24.544499999999999</v>
      </c>
      <c r="D428" s="3">
        <v>8.44</v>
      </c>
      <c r="E428" s="3">
        <v>6.7748999999999997</v>
      </c>
      <c r="G428" s="3">
        <v>8.44</v>
      </c>
      <c r="H428" s="3">
        <v>7.8353999999999999</v>
      </c>
    </row>
    <row r="429" spans="1:8" ht="15.75" customHeight="1" x14ac:dyDescent="0.2">
      <c r="A429" s="3">
        <v>8.4600000000000009</v>
      </c>
      <c r="B429" s="3">
        <v>26.904800000000002</v>
      </c>
      <c r="D429" s="3">
        <v>8.4600000000000009</v>
      </c>
      <c r="E429" s="3">
        <v>6.2815000000000003</v>
      </c>
      <c r="G429" s="3">
        <v>8.4600000000000009</v>
      </c>
      <c r="H429" s="3">
        <v>7.3</v>
      </c>
    </row>
    <row r="430" spans="1:8" ht="15.75" customHeight="1" x14ac:dyDescent="0.2">
      <c r="A430" s="3">
        <v>8.48</v>
      </c>
      <c r="B430" s="3">
        <v>23.716699999999999</v>
      </c>
      <c r="D430" s="3">
        <v>8.48</v>
      </c>
      <c r="E430" s="3">
        <v>6.2668999999999997</v>
      </c>
      <c r="G430" s="3">
        <v>8.48</v>
      </c>
      <c r="H430" s="3">
        <v>9.1608000000000001</v>
      </c>
    </row>
    <row r="431" spans="1:8" ht="15.75" customHeight="1" x14ac:dyDescent="0.2">
      <c r="A431" s="3">
        <v>8.5</v>
      </c>
      <c r="B431" s="3">
        <v>21.688500000000001</v>
      </c>
      <c r="D431" s="3">
        <v>8.5</v>
      </c>
      <c r="E431" s="3">
        <v>6.1315</v>
      </c>
      <c r="G431" s="3">
        <v>8.5</v>
      </c>
      <c r="H431" s="3">
        <v>7.4428999999999998</v>
      </c>
    </row>
    <row r="432" spans="1:8" ht="15.75" customHeight="1" x14ac:dyDescent="0.2">
      <c r="A432" s="3">
        <v>8.52</v>
      </c>
      <c r="B432" s="3">
        <v>24.097999999999999</v>
      </c>
      <c r="D432" s="3">
        <v>8.52</v>
      </c>
      <c r="E432" s="3">
        <v>7.6871</v>
      </c>
      <c r="G432" s="3">
        <v>8.52</v>
      </c>
      <c r="H432" s="3">
        <v>6.7950999999999997</v>
      </c>
    </row>
    <row r="433" spans="1:8" ht="15.75" customHeight="1" x14ac:dyDescent="0.2">
      <c r="A433" s="3">
        <v>8.5399999999999991</v>
      </c>
      <c r="B433" s="3">
        <v>22.474</v>
      </c>
      <c r="D433" s="3">
        <v>8.5399999999999991</v>
      </c>
      <c r="E433" s="3">
        <v>7.7129000000000003</v>
      </c>
      <c r="G433" s="3">
        <v>8.5399999999999991</v>
      </c>
      <c r="H433" s="3">
        <v>7.1279000000000003</v>
      </c>
    </row>
    <row r="434" spans="1:8" ht="15.75" customHeight="1" x14ac:dyDescent="0.2">
      <c r="A434" s="3">
        <v>8.56</v>
      </c>
      <c r="B434" s="3">
        <v>19.479900000000001</v>
      </c>
      <c r="D434" s="3">
        <v>8.56</v>
      </c>
      <c r="E434" s="3">
        <v>7.6412000000000004</v>
      </c>
      <c r="G434" s="3">
        <v>8.56</v>
      </c>
      <c r="H434" s="3">
        <v>6.9756999999999998</v>
      </c>
    </row>
    <row r="435" spans="1:8" ht="15.75" customHeight="1" x14ac:dyDescent="0.2">
      <c r="A435" s="3">
        <v>8.58</v>
      </c>
      <c r="B435" s="3">
        <v>15.777100000000001</v>
      </c>
      <c r="D435" s="3">
        <v>8.58</v>
      </c>
      <c r="E435" s="3">
        <v>7.3897000000000004</v>
      </c>
      <c r="G435" s="3">
        <v>8.58</v>
      </c>
      <c r="H435" s="3">
        <v>7.0895999999999999</v>
      </c>
    </row>
    <row r="436" spans="1:8" ht="15.75" customHeight="1" x14ac:dyDescent="0.2">
      <c r="A436" s="3">
        <v>8.6</v>
      </c>
      <c r="B436" s="3">
        <v>20.0151</v>
      </c>
      <c r="D436" s="3">
        <v>8.6</v>
      </c>
      <c r="E436" s="3">
        <v>7.4288999999999996</v>
      </c>
      <c r="G436" s="3">
        <v>8.6</v>
      </c>
      <c r="H436" s="3">
        <v>7.3997000000000002</v>
      </c>
    </row>
    <row r="437" spans="1:8" ht="15.75" customHeight="1" x14ac:dyDescent="0.2">
      <c r="A437" s="3">
        <v>8.6199999999999992</v>
      </c>
      <c r="B437" s="3">
        <v>22.391999999999999</v>
      </c>
      <c r="D437" s="3">
        <v>8.6199999999999992</v>
      </c>
      <c r="E437" s="3">
        <v>7.2426000000000004</v>
      </c>
      <c r="G437" s="3">
        <v>8.6199999999999992</v>
      </c>
      <c r="H437" s="3">
        <v>7.1365999999999996</v>
      </c>
    </row>
    <row r="438" spans="1:8" ht="15.75" customHeight="1" x14ac:dyDescent="0.2">
      <c r="A438" s="3">
        <v>8.64</v>
      </c>
      <c r="B438" s="3">
        <v>17.545100000000001</v>
      </c>
      <c r="D438" s="3">
        <v>8.64</v>
      </c>
      <c r="E438" s="3">
        <v>6.8209</v>
      </c>
      <c r="G438" s="3">
        <v>8.64</v>
      </c>
      <c r="H438" s="3">
        <v>7.3883999999999999</v>
      </c>
    </row>
    <row r="439" spans="1:8" ht="15.75" customHeight="1" x14ac:dyDescent="0.2">
      <c r="A439" s="3">
        <v>8.66</v>
      </c>
      <c r="B439" s="3">
        <v>16.8797</v>
      </c>
      <c r="D439" s="3">
        <v>8.66</v>
      </c>
      <c r="E439" s="3">
        <v>6.4893999999999998</v>
      </c>
      <c r="G439" s="3">
        <v>8.66</v>
      </c>
      <c r="H439" s="3">
        <v>7.2168999999999999</v>
      </c>
    </row>
    <row r="440" spans="1:8" ht="15.75" customHeight="1" x14ac:dyDescent="0.2">
      <c r="A440" s="3">
        <v>8.68</v>
      </c>
      <c r="B440" s="3">
        <v>14.3352</v>
      </c>
      <c r="D440" s="3">
        <v>8.68</v>
      </c>
      <c r="E440" s="3">
        <v>7.6473000000000004</v>
      </c>
      <c r="G440" s="3">
        <v>8.68</v>
      </c>
      <c r="H440" s="3">
        <v>7.3883999999999999</v>
      </c>
    </row>
    <row r="441" spans="1:8" ht="15.75" customHeight="1" x14ac:dyDescent="0.2">
      <c r="A441" s="3">
        <v>8.6999999999999993</v>
      </c>
      <c r="B441" s="3">
        <v>14.0952</v>
      </c>
      <c r="D441" s="3">
        <v>8.6999999999999993</v>
      </c>
      <c r="E441" s="3">
        <v>7.3146000000000004</v>
      </c>
      <c r="G441" s="3">
        <v>8.6999999999999993</v>
      </c>
      <c r="H441" s="3">
        <v>7.2453000000000003</v>
      </c>
    </row>
    <row r="442" spans="1:8" ht="15.75" customHeight="1" x14ac:dyDescent="0.2">
      <c r="A442" s="3">
        <v>8.7200000000000006</v>
      </c>
      <c r="B442" s="3">
        <v>18.859200000000001</v>
      </c>
      <c r="D442" s="3">
        <v>8.7200000000000006</v>
      </c>
      <c r="E442" s="3">
        <v>7.6584000000000003</v>
      </c>
      <c r="G442" s="3">
        <v>8.7200000000000006</v>
      </c>
      <c r="H442" s="3">
        <v>7.2481999999999998</v>
      </c>
    </row>
    <row r="443" spans="1:8" ht="15.75" customHeight="1" x14ac:dyDescent="0.2">
      <c r="A443" s="3">
        <v>8.74</v>
      </c>
      <c r="B443" s="3">
        <v>25.4129</v>
      </c>
      <c r="D443" s="3">
        <v>8.74</v>
      </c>
      <c r="E443" s="3">
        <v>8.0038</v>
      </c>
      <c r="G443" s="3">
        <v>8.74</v>
      </c>
      <c r="H443" s="3">
        <v>6.8815</v>
      </c>
    </row>
    <row r="444" spans="1:8" ht="15.75" customHeight="1" x14ac:dyDescent="0.2">
      <c r="A444" s="3">
        <v>8.76</v>
      </c>
      <c r="B444" s="3">
        <v>19.930700000000002</v>
      </c>
      <c r="D444" s="3">
        <v>8.76</v>
      </c>
      <c r="E444" s="3">
        <v>7.6351000000000004</v>
      </c>
      <c r="G444" s="3">
        <v>8.76</v>
      </c>
      <c r="H444" s="3">
        <v>7.7186000000000003</v>
      </c>
    </row>
    <row r="445" spans="1:8" ht="15.75" customHeight="1" x14ac:dyDescent="0.2">
      <c r="A445" s="3">
        <v>8.7799999999999994</v>
      </c>
      <c r="B445" s="3">
        <v>23.5151</v>
      </c>
      <c r="D445" s="3">
        <v>8.7799999999999994</v>
      </c>
      <c r="E445" s="3">
        <v>8.5594999999999999</v>
      </c>
      <c r="G445" s="3">
        <v>8.7799999999999994</v>
      </c>
      <c r="H445" s="3">
        <v>7.2835000000000001</v>
      </c>
    </row>
    <row r="446" spans="1:8" ht="15.75" customHeight="1" x14ac:dyDescent="0.2">
      <c r="A446" s="3">
        <v>8.8000000000000007</v>
      </c>
      <c r="B446" s="3">
        <v>18.8111</v>
      </c>
      <c r="D446" s="3">
        <v>8.8000000000000007</v>
      </c>
      <c r="E446" s="3">
        <v>7.4127999999999998</v>
      </c>
      <c r="G446" s="3">
        <v>8.8000000000000007</v>
      </c>
      <c r="H446" s="3">
        <v>7.3579999999999997</v>
      </c>
    </row>
    <row r="447" spans="1:8" ht="15.75" customHeight="1" x14ac:dyDescent="0.2">
      <c r="A447" s="3">
        <v>8.82</v>
      </c>
      <c r="B447" s="3">
        <v>20.992999999999999</v>
      </c>
      <c r="D447" s="3">
        <v>8.82</v>
      </c>
      <c r="E447" s="3">
        <v>8.2714999999999996</v>
      </c>
      <c r="G447" s="3">
        <v>8.82</v>
      </c>
      <c r="H447" s="3">
        <v>7.2328000000000001</v>
      </c>
    </row>
    <row r="448" spans="1:8" ht="15.75" customHeight="1" x14ac:dyDescent="0.2">
      <c r="A448" s="3">
        <v>8.84</v>
      </c>
      <c r="B448" s="3">
        <v>24.242899999999999</v>
      </c>
      <c r="D448" s="3">
        <v>8.84</v>
      </c>
      <c r="E448" s="3">
        <v>7.7165999999999997</v>
      </c>
      <c r="G448" s="3">
        <v>8.84</v>
      </c>
      <c r="H448" s="3">
        <v>7.7003000000000004</v>
      </c>
    </row>
    <row r="449" spans="1:8" ht="15.75" customHeight="1" x14ac:dyDescent="0.2">
      <c r="A449" s="3">
        <v>8.86</v>
      </c>
      <c r="B449" s="3">
        <v>22.305199999999999</v>
      </c>
      <c r="D449" s="3">
        <v>8.86</v>
      </c>
      <c r="E449" s="3">
        <v>7.0563000000000002</v>
      </c>
      <c r="G449" s="3">
        <v>8.86</v>
      </c>
      <c r="H449" s="3">
        <v>7.5994999999999999</v>
      </c>
    </row>
    <row r="450" spans="1:8" ht="15.75" customHeight="1" x14ac:dyDescent="0.2">
      <c r="A450" s="3">
        <v>8.8800000000000008</v>
      </c>
      <c r="B450" s="3">
        <v>32.555999999999997</v>
      </c>
      <c r="D450" s="3">
        <v>8.8800000000000008</v>
      </c>
      <c r="E450" s="3">
        <v>6.8411</v>
      </c>
      <c r="G450" s="3">
        <v>8.8800000000000008</v>
      </c>
      <c r="H450" s="3">
        <v>7.3818000000000001</v>
      </c>
    </row>
    <row r="451" spans="1:8" ht="15.75" customHeight="1" x14ac:dyDescent="0.2">
      <c r="A451" s="3">
        <v>8.9</v>
      </c>
      <c r="B451" s="3">
        <v>25.6585</v>
      </c>
      <c r="D451" s="3">
        <v>8.9</v>
      </c>
      <c r="E451" s="3">
        <v>7.0934999999999997</v>
      </c>
      <c r="G451" s="3">
        <v>8.9</v>
      </c>
      <c r="H451" s="3">
        <v>7.7119</v>
      </c>
    </row>
    <row r="452" spans="1:8" ht="15.75" customHeight="1" x14ac:dyDescent="0.2">
      <c r="A452" s="3">
        <v>8.92</v>
      </c>
      <c r="B452" s="3">
        <v>26.322199999999999</v>
      </c>
      <c r="D452" s="3">
        <v>8.92</v>
      </c>
      <c r="E452" s="3">
        <v>6.4974999999999996</v>
      </c>
      <c r="G452" s="3">
        <v>8.92</v>
      </c>
      <c r="H452" s="3">
        <v>8.4819999999999993</v>
      </c>
    </row>
    <row r="453" spans="1:8" ht="15.75" customHeight="1" x14ac:dyDescent="0.2">
      <c r="A453" s="3">
        <v>8.94</v>
      </c>
      <c r="B453" s="3">
        <v>25.792300000000001</v>
      </c>
      <c r="D453" s="3">
        <v>8.94</v>
      </c>
      <c r="E453" s="3">
        <v>6.9598000000000004</v>
      </c>
      <c r="G453" s="3">
        <v>8.94</v>
      </c>
      <c r="H453" s="3">
        <v>8.2339000000000002</v>
      </c>
    </row>
    <row r="454" spans="1:8" ht="15.75" customHeight="1" x14ac:dyDescent="0.2">
      <c r="A454" s="3">
        <v>8.9600000000000009</v>
      </c>
      <c r="B454" s="3">
        <v>35.248600000000003</v>
      </c>
      <c r="D454" s="3">
        <v>8.9600000000000009</v>
      </c>
      <c r="E454" s="3">
        <v>7.2230999999999996</v>
      </c>
      <c r="G454" s="3">
        <v>8.9600000000000009</v>
      </c>
      <c r="H454" s="3">
        <v>10.3057</v>
      </c>
    </row>
    <row r="455" spans="1:8" ht="15.75" customHeight="1" x14ac:dyDescent="0.2">
      <c r="A455" s="3">
        <v>8.98</v>
      </c>
      <c r="B455" s="3">
        <v>36.620399999999997</v>
      </c>
      <c r="D455" s="3">
        <v>8.98</v>
      </c>
      <c r="E455" s="3">
        <v>7.5952000000000002</v>
      </c>
      <c r="G455" s="3">
        <v>8.98</v>
      </c>
      <c r="H455" s="3"/>
    </row>
    <row r="456" spans="1:8" ht="15.75" customHeight="1" x14ac:dyDescent="0.2">
      <c r="A456" s="3">
        <v>9</v>
      </c>
      <c r="B456" s="3">
        <v>36.600200000000001</v>
      </c>
      <c r="D456" s="3">
        <v>9</v>
      </c>
      <c r="E456" s="3">
        <v>6.7358000000000002</v>
      </c>
      <c r="G456" s="3">
        <v>9</v>
      </c>
      <c r="H456" s="3"/>
    </row>
    <row r="457" spans="1:8" ht="15.75" customHeight="1" x14ac:dyDescent="0.2">
      <c r="A457" s="3">
        <v>9.02</v>
      </c>
      <c r="B457" s="3">
        <v>43.218800000000002</v>
      </c>
      <c r="D457" s="3">
        <v>9.02</v>
      </c>
      <c r="E457" s="3">
        <v>7.3547000000000002</v>
      </c>
      <c r="G457" s="3">
        <v>9.02</v>
      </c>
      <c r="H457" s="3"/>
    </row>
    <row r="458" spans="1:8" ht="15.75" customHeight="1" x14ac:dyDescent="0.2">
      <c r="A458" s="3">
        <v>9.0399999999999991</v>
      </c>
      <c r="B458" s="3">
        <v>44.122500000000002</v>
      </c>
      <c r="D458" s="3">
        <v>9.0399999999999991</v>
      </c>
      <c r="E458" s="3">
        <v>6.8381999999999996</v>
      </c>
      <c r="G458" s="3">
        <v>9.0399999999999991</v>
      </c>
      <c r="H458" s="3"/>
    </row>
    <row r="459" spans="1:8" ht="15.75" customHeight="1" x14ac:dyDescent="0.2">
      <c r="A459" s="3">
        <v>9.06</v>
      </c>
      <c r="B459" s="3">
        <v>42.335299999999997</v>
      </c>
      <c r="D459" s="3">
        <v>9.06</v>
      </c>
      <c r="E459" s="3">
        <v>7.2690999999999999</v>
      </c>
      <c r="G459" s="3">
        <v>9.06</v>
      </c>
      <c r="H459" s="3"/>
    </row>
    <row r="460" spans="1:8" ht="15.75" customHeight="1" x14ac:dyDescent="0.2">
      <c r="A460" s="3">
        <v>9.08</v>
      </c>
      <c r="B460" s="3">
        <v>42.309800000000003</v>
      </c>
      <c r="D460" s="3">
        <v>9.08</v>
      </c>
      <c r="E460" s="3">
        <v>7.899</v>
      </c>
      <c r="G460" s="3">
        <v>9.08</v>
      </c>
      <c r="H460" s="3"/>
    </row>
    <row r="461" spans="1:8" ht="15.75" customHeight="1" x14ac:dyDescent="0.2">
      <c r="A461" s="3">
        <v>9.1</v>
      </c>
      <c r="B461" s="3">
        <v>38.457900000000002</v>
      </c>
      <c r="D461" s="3">
        <v>9.1</v>
      </c>
      <c r="E461" s="3">
        <v>7.4268999999999998</v>
      </c>
      <c r="G461" s="3">
        <v>9.1</v>
      </c>
      <c r="H461" s="3"/>
    </row>
    <row r="462" spans="1:8" ht="15.75" customHeight="1" x14ac:dyDescent="0.2">
      <c r="A462" s="3">
        <v>9.1199999999999992</v>
      </c>
      <c r="B462" s="3">
        <v>36.650599999999997</v>
      </c>
      <c r="D462" s="3">
        <v>9.1199999999999992</v>
      </c>
      <c r="E462" s="3">
        <v>7.9897</v>
      </c>
      <c r="G462" s="3">
        <v>9.1199999999999992</v>
      </c>
      <c r="H462" s="3"/>
    </row>
    <row r="463" spans="1:8" ht="15.75" customHeight="1" x14ac:dyDescent="0.2">
      <c r="A463" s="3">
        <v>9.14</v>
      </c>
      <c r="B463" s="3">
        <v>33.935899999999997</v>
      </c>
      <c r="D463" s="3">
        <v>9.14</v>
      </c>
      <c r="E463" s="3">
        <v>8.3678000000000008</v>
      </c>
      <c r="G463" s="3">
        <v>9.14</v>
      </c>
      <c r="H463" s="3"/>
    </row>
    <row r="464" spans="1:8" ht="15.75" customHeight="1" x14ac:dyDescent="0.2">
      <c r="A464" s="3">
        <v>9.16</v>
      </c>
      <c r="B464" s="3">
        <v>32.736499999999999</v>
      </c>
      <c r="D464" s="3">
        <v>9.16</v>
      </c>
      <c r="E464" s="3">
        <v>7.9154999999999998</v>
      </c>
      <c r="G464" s="3">
        <v>9.16</v>
      </c>
      <c r="H464" s="3"/>
    </row>
    <row r="465" spans="1:8" ht="15.75" customHeight="1" x14ac:dyDescent="0.2">
      <c r="A465" s="3">
        <v>9.18</v>
      </c>
      <c r="B465" s="3">
        <v>28.7438</v>
      </c>
      <c r="D465" s="3">
        <v>9.18</v>
      </c>
      <c r="E465" s="3">
        <v>7.1467999999999998</v>
      </c>
      <c r="G465" s="3">
        <v>9.18</v>
      </c>
      <c r="H465" s="3"/>
    </row>
    <row r="466" spans="1:8" ht="15.75" customHeight="1" x14ac:dyDescent="0.2">
      <c r="A466" s="3">
        <v>9.1999999999999993</v>
      </c>
      <c r="B466" s="3">
        <v>30.3367</v>
      </c>
      <c r="D466" s="3">
        <v>9.1999999999999993</v>
      </c>
      <c r="E466" s="3">
        <v>7.5027999999999997</v>
      </c>
      <c r="G466" s="3">
        <v>9.1999999999999993</v>
      </c>
      <c r="H466" s="3"/>
    </row>
    <row r="467" spans="1:8" ht="15.75" customHeight="1" x14ac:dyDescent="0.2">
      <c r="A467" s="3">
        <v>9.2200000000000006</v>
      </c>
      <c r="B467" s="3">
        <v>31.752800000000001</v>
      </c>
      <c r="D467" s="3">
        <v>9.2200000000000006</v>
      </c>
      <c r="E467" s="3">
        <v>7.5045000000000002</v>
      </c>
      <c r="G467" s="3">
        <v>9.2200000000000006</v>
      </c>
      <c r="H467" s="3"/>
    </row>
    <row r="468" spans="1:8" ht="15.75" customHeight="1" x14ac:dyDescent="0.2">
      <c r="A468" s="3">
        <v>9.24</v>
      </c>
      <c r="B468" s="3">
        <v>27.158000000000001</v>
      </c>
      <c r="D468" s="3">
        <v>9.24</v>
      </c>
      <c r="E468" s="3">
        <v>7.5842999999999998</v>
      </c>
      <c r="G468" s="3">
        <v>9.24</v>
      </c>
      <c r="H468" s="3"/>
    </row>
    <row r="469" spans="1:8" ht="15.75" customHeight="1" x14ac:dyDescent="0.2">
      <c r="A469" s="3">
        <v>9.26</v>
      </c>
      <c r="B469" s="3">
        <v>28.778600000000001</v>
      </c>
      <c r="D469" s="3">
        <v>9.26</v>
      </c>
      <c r="E469" s="3">
        <v>7.726</v>
      </c>
      <c r="G469" s="3">
        <v>9.26</v>
      </c>
      <c r="H469" s="3"/>
    </row>
    <row r="470" spans="1:8" ht="15.75" customHeight="1" x14ac:dyDescent="0.2">
      <c r="A470" s="3">
        <v>9.2799999999999994</v>
      </c>
      <c r="B470" s="3">
        <v>27.189399999999999</v>
      </c>
      <c r="D470" s="3">
        <v>9.2799999999999994</v>
      </c>
      <c r="E470" s="3">
        <v>7.5857000000000001</v>
      </c>
      <c r="G470" s="3">
        <v>9.2799999999999994</v>
      </c>
      <c r="H470" s="3"/>
    </row>
    <row r="471" spans="1:8" ht="15.75" customHeight="1" x14ac:dyDescent="0.2">
      <c r="A471" s="3">
        <v>9.3000000000000007</v>
      </c>
      <c r="B471" s="3">
        <v>20.7544</v>
      </c>
      <c r="D471" s="3">
        <v>9.3000000000000007</v>
      </c>
      <c r="E471" s="3">
        <v>8.1424000000000003</v>
      </c>
      <c r="G471" s="3">
        <v>9.3000000000000007</v>
      </c>
      <c r="H471" s="3"/>
    </row>
    <row r="472" spans="1:8" ht="15.75" customHeight="1" x14ac:dyDescent="0.2">
      <c r="A472" s="3">
        <v>9.32</v>
      </c>
      <c r="B472" s="3">
        <v>29.340399999999999</v>
      </c>
      <c r="D472" s="3">
        <v>9.32</v>
      </c>
      <c r="E472" s="3">
        <v>8.1343999999999994</v>
      </c>
      <c r="G472" s="3">
        <v>9.32</v>
      </c>
      <c r="H472" s="3"/>
    </row>
    <row r="473" spans="1:8" ht="15.75" customHeight="1" x14ac:dyDescent="0.2">
      <c r="A473" s="3">
        <v>9.34</v>
      </c>
      <c r="B473" s="3">
        <v>36.5015</v>
      </c>
      <c r="D473" s="3">
        <v>9.34</v>
      </c>
      <c r="E473" s="3">
        <v>7.7239000000000004</v>
      </c>
      <c r="G473" s="3">
        <v>9.34</v>
      </c>
      <c r="H473" s="3"/>
    </row>
    <row r="474" spans="1:8" ht="15.75" customHeight="1" x14ac:dyDescent="0.2">
      <c r="A474" s="3">
        <v>9.36</v>
      </c>
      <c r="B474" s="3">
        <v>33.2423</v>
      </c>
      <c r="D474" s="3">
        <v>9.36</v>
      </c>
      <c r="E474" s="3">
        <v>7.8179999999999996</v>
      </c>
      <c r="G474" s="3">
        <v>9.36</v>
      </c>
      <c r="H474" s="3"/>
    </row>
    <row r="475" spans="1:8" ht="15.75" customHeight="1" x14ac:dyDescent="0.2">
      <c r="A475" s="3">
        <v>9.3800000000000008</v>
      </c>
      <c r="B475" s="3">
        <v>39.670900000000003</v>
      </c>
      <c r="D475" s="3">
        <v>9.3800000000000008</v>
      </c>
      <c r="E475" s="3">
        <v>8.1304999999999996</v>
      </c>
      <c r="G475" s="3">
        <v>9.3800000000000008</v>
      </c>
      <c r="H475" s="3"/>
    </row>
    <row r="476" spans="1:8" ht="15.75" customHeight="1" x14ac:dyDescent="0.2">
      <c r="A476" s="3">
        <v>9.4</v>
      </c>
      <c r="B476" s="3">
        <v>31.762499999999999</v>
      </c>
      <c r="D476" s="3">
        <v>9.4</v>
      </c>
      <c r="E476" s="3">
        <v>8.5953999999999997</v>
      </c>
      <c r="G476" s="3">
        <v>9.4</v>
      </c>
      <c r="H476" s="3"/>
    </row>
    <row r="477" spans="1:8" ht="15.75" customHeight="1" x14ac:dyDescent="0.2">
      <c r="A477" s="3">
        <v>9.42</v>
      </c>
      <c r="B477" s="3">
        <v>26.613299999999999</v>
      </c>
      <c r="D477" s="3">
        <v>9.42</v>
      </c>
      <c r="E477" s="3">
        <v>7.9203999999999999</v>
      </c>
      <c r="G477" s="3">
        <v>9.42</v>
      </c>
      <c r="H477" s="3"/>
    </row>
    <row r="478" spans="1:8" ht="15.75" customHeight="1" x14ac:dyDescent="0.2">
      <c r="A478" s="3">
        <v>9.44</v>
      </c>
      <c r="B478" s="3">
        <v>38.3568</v>
      </c>
      <c r="D478" s="3">
        <v>9.44</v>
      </c>
      <c r="E478" s="3">
        <v>7.7432999999999996</v>
      </c>
      <c r="G478" s="3">
        <v>9.44</v>
      </c>
      <c r="H478" s="3"/>
    </row>
    <row r="479" spans="1:8" ht="15.75" customHeight="1" x14ac:dyDescent="0.2">
      <c r="A479" s="3">
        <v>9.4600000000000009</v>
      </c>
      <c r="B479" s="3">
        <v>33.542400000000001</v>
      </c>
      <c r="D479" s="3">
        <v>9.4600000000000009</v>
      </c>
      <c r="E479" s="3">
        <v>8.4838000000000005</v>
      </c>
      <c r="G479" s="3">
        <v>9.4600000000000009</v>
      </c>
      <c r="H479" s="3"/>
    </row>
    <row r="480" spans="1:8" ht="15.75" customHeight="1" x14ac:dyDescent="0.2">
      <c r="A480" s="3">
        <v>9.48</v>
      </c>
      <c r="B480" s="3">
        <v>31.8977</v>
      </c>
      <c r="D480" s="3">
        <v>9.48</v>
      </c>
      <c r="E480" s="3">
        <v>7.4751000000000003</v>
      </c>
      <c r="G480" s="3">
        <v>9.48</v>
      </c>
      <c r="H480" s="3"/>
    </row>
    <row r="481" spans="1:8" ht="15.75" customHeight="1" x14ac:dyDescent="0.2">
      <c r="A481" s="3">
        <v>9.5</v>
      </c>
      <c r="B481" s="3">
        <v>33.2941</v>
      </c>
      <c r="D481" s="3">
        <v>9.5</v>
      </c>
      <c r="E481" s="3">
        <v>8.0325000000000006</v>
      </c>
      <c r="G481" s="3">
        <v>9.5</v>
      </c>
      <c r="H481" s="3"/>
    </row>
    <row r="482" spans="1:8" ht="15.75" customHeight="1" x14ac:dyDescent="0.2">
      <c r="A482" s="3">
        <v>9.52</v>
      </c>
      <c r="B482" s="3">
        <v>32.193399999999997</v>
      </c>
      <c r="D482" s="3">
        <v>9.52</v>
      </c>
      <c r="E482" s="3">
        <v>7.2565</v>
      </c>
      <c r="G482" s="3">
        <v>9.52</v>
      </c>
      <c r="H482" s="3"/>
    </row>
    <row r="483" spans="1:8" ht="15.75" customHeight="1" x14ac:dyDescent="0.2">
      <c r="A483" s="3">
        <v>9.5399999999999991</v>
      </c>
      <c r="B483" s="3">
        <v>32.620199999999997</v>
      </c>
      <c r="D483" s="3">
        <v>9.5399999999999991</v>
      </c>
      <c r="E483" s="3">
        <v>8.3114000000000008</v>
      </c>
      <c r="G483" s="3">
        <v>9.5399999999999991</v>
      </c>
      <c r="H483" s="3"/>
    </row>
    <row r="484" spans="1:8" ht="15.75" customHeight="1" x14ac:dyDescent="0.2">
      <c r="A484" s="3">
        <v>9.56</v>
      </c>
      <c r="B484" s="3">
        <v>35.009</v>
      </c>
      <c r="D484" s="3">
        <v>9.56</v>
      </c>
      <c r="E484" s="3">
        <v>8.2347999999999999</v>
      </c>
      <c r="G484" s="3">
        <v>9.56</v>
      </c>
      <c r="H484" s="3"/>
    </row>
    <row r="485" spans="1:8" ht="15.75" customHeight="1" x14ac:dyDescent="0.2">
      <c r="A485" s="3">
        <v>9.58</v>
      </c>
      <c r="B485" s="3">
        <v>34.655200000000001</v>
      </c>
      <c r="D485" s="3">
        <v>9.58</v>
      </c>
      <c r="E485" s="3">
        <v>8.3719999999999999</v>
      </c>
      <c r="G485" s="3">
        <v>9.58</v>
      </c>
      <c r="H485" s="3"/>
    </row>
    <row r="486" spans="1:8" ht="15.75" customHeight="1" x14ac:dyDescent="0.2">
      <c r="A486" s="3">
        <v>9.6</v>
      </c>
      <c r="B486" s="3">
        <v>41.5184</v>
      </c>
      <c r="D486" s="3">
        <v>9.6</v>
      </c>
      <c r="E486" s="3">
        <v>8.5749999999999993</v>
      </c>
      <c r="G486" s="3">
        <v>9.6</v>
      </c>
      <c r="H486" s="3"/>
    </row>
    <row r="487" spans="1:8" ht="15.75" customHeight="1" x14ac:dyDescent="0.2">
      <c r="A487" s="3">
        <v>9.6199999999999992</v>
      </c>
      <c r="B487" s="3">
        <v>36.6873</v>
      </c>
      <c r="D487" s="3">
        <v>9.6199999999999992</v>
      </c>
      <c r="E487" s="3">
        <v>8.9895999999999994</v>
      </c>
      <c r="G487" s="3">
        <v>9.6199999999999992</v>
      </c>
      <c r="H487" s="3">
        <v>46.6873</v>
      </c>
    </row>
    <row r="488" spans="1:8" ht="15.75" customHeight="1" x14ac:dyDescent="0.2">
      <c r="A488" s="3">
        <v>9.64</v>
      </c>
      <c r="B488" s="3">
        <v>30.221900000000002</v>
      </c>
      <c r="D488" s="3">
        <v>9.64</v>
      </c>
      <c r="E488" s="3">
        <v>8.3286999999999995</v>
      </c>
      <c r="G488" s="3">
        <v>9.64</v>
      </c>
      <c r="H488" s="3">
        <v>40.221899999999998</v>
      </c>
    </row>
    <row r="489" spans="1:8" ht="15.75" customHeight="1" x14ac:dyDescent="0.2">
      <c r="A489" s="3">
        <v>9.66</v>
      </c>
      <c r="B489" s="3">
        <v>35.642800000000001</v>
      </c>
      <c r="D489" s="3">
        <v>9.66</v>
      </c>
      <c r="E489" s="3">
        <v>8.8003999999999998</v>
      </c>
      <c r="G489" s="3">
        <v>9.66</v>
      </c>
      <c r="H489" s="3">
        <v>45.642800000000001</v>
      </c>
    </row>
    <row r="490" spans="1:8" ht="15.75" customHeight="1" x14ac:dyDescent="0.2">
      <c r="A490" s="3">
        <v>9.68</v>
      </c>
      <c r="B490" s="3">
        <v>28.039100000000001</v>
      </c>
      <c r="D490" s="3">
        <v>9.68</v>
      </c>
      <c r="E490" s="3">
        <v>8.2209000000000003</v>
      </c>
      <c r="G490" s="3">
        <v>9.68</v>
      </c>
      <c r="H490" s="3">
        <v>38.039099999999998</v>
      </c>
    </row>
    <row r="491" spans="1:8" ht="15.75" customHeight="1" x14ac:dyDescent="0.2">
      <c r="A491" s="3">
        <v>9.6999999999999993</v>
      </c>
      <c r="B491" s="3">
        <v>30.903099999999998</v>
      </c>
      <c r="D491" s="3">
        <v>9.6999999999999993</v>
      </c>
      <c r="E491" s="3">
        <v>8.2279999999999998</v>
      </c>
      <c r="G491" s="3">
        <v>9.6999999999999993</v>
      </c>
      <c r="H491" s="3">
        <v>40.903100000000002</v>
      </c>
    </row>
    <row r="492" spans="1:8" ht="15.75" customHeight="1" x14ac:dyDescent="0.2">
      <c r="A492" s="3">
        <v>9.7200000000000006</v>
      </c>
      <c r="B492" s="3">
        <v>28.961500000000001</v>
      </c>
      <c r="D492" s="3">
        <v>9.7200000000000006</v>
      </c>
      <c r="E492" s="3">
        <v>8.1866000000000003</v>
      </c>
      <c r="G492" s="3">
        <v>9.7200000000000006</v>
      </c>
      <c r="H492" s="3">
        <v>38.961500000000001</v>
      </c>
    </row>
    <row r="493" spans="1:8" ht="15.75" customHeight="1" x14ac:dyDescent="0.2">
      <c r="A493" s="3">
        <v>9.74</v>
      </c>
      <c r="B493" s="3">
        <v>28.313099999999999</v>
      </c>
      <c r="D493" s="3">
        <v>9.74</v>
      </c>
      <c r="E493" s="3">
        <v>8.7294</v>
      </c>
      <c r="G493" s="3">
        <v>9.74</v>
      </c>
      <c r="H493" s="3">
        <v>38.313099999999999</v>
      </c>
    </row>
    <row r="494" spans="1:8" ht="15.75" customHeight="1" x14ac:dyDescent="0.2">
      <c r="A494" s="3">
        <v>9.76</v>
      </c>
      <c r="B494" s="3">
        <v>30.3642</v>
      </c>
      <c r="D494" s="3">
        <v>9.76</v>
      </c>
      <c r="E494" s="3">
        <v>8.5421999999999993</v>
      </c>
      <c r="G494" s="3">
        <v>9.76</v>
      </c>
      <c r="H494" s="3">
        <v>40.364199999999997</v>
      </c>
    </row>
    <row r="495" spans="1:8" ht="15.75" customHeight="1" x14ac:dyDescent="0.2">
      <c r="A495" s="3">
        <v>9.7799999999999994</v>
      </c>
      <c r="B495" s="3">
        <v>27.722200000000001</v>
      </c>
      <c r="D495" s="3">
        <v>9.7799999999999994</v>
      </c>
      <c r="E495" s="3">
        <v>8.4007000000000005</v>
      </c>
      <c r="G495" s="3">
        <v>9.7799999999999994</v>
      </c>
      <c r="H495" s="3">
        <v>37.722200000000001</v>
      </c>
    </row>
    <row r="496" spans="1:8" ht="15.75" customHeight="1" x14ac:dyDescent="0.2">
      <c r="A496" s="3">
        <v>9.8000000000000007</v>
      </c>
      <c r="B496" s="3">
        <v>34.657600000000002</v>
      </c>
      <c r="D496" s="3">
        <v>9.8000000000000007</v>
      </c>
      <c r="E496" s="3">
        <v>8.3260000000000005</v>
      </c>
      <c r="G496" s="3">
        <v>9.8000000000000007</v>
      </c>
      <c r="H496" s="3">
        <v>44.657600000000002</v>
      </c>
    </row>
    <row r="497" spans="1:8" ht="15.75" customHeight="1" x14ac:dyDescent="0.2">
      <c r="A497" s="3">
        <v>9.82</v>
      </c>
      <c r="B497" s="3">
        <v>33.974299999999999</v>
      </c>
      <c r="D497" s="3">
        <v>9.82</v>
      </c>
      <c r="E497" s="3">
        <v>8.7150999999999996</v>
      </c>
      <c r="G497" s="3">
        <v>9.82</v>
      </c>
      <c r="H497" s="3">
        <v>43.974299999999999</v>
      </c>
    </row>
    <row r="498" spans="1:8" ht="15.75" customHeight="1" x14ac:dyDescent="0.2">
      <c r="A498" s="3">
        <v>9.84</v>
      </c>
      <c r="B498" s="3">
        <v>37.171500000000002</v>
      </c>
      <c r="D498" s="3">
        <v>9.84</v>
      </c>
      <c r="E498" s="3">
        <v>8.8714999999999993</v>
      </c>
      <c r="G498" s="3">
        <v>9.84</v>
      </c>
      <c r="H498" s="3">
        <v>47.171500000000002</v>
      </c>
    </row>
    <row r="499" spans="1:8" ht="15.75" customHeight="1" x14ac:dyDescent="0.2">
      <c r="A499" s="3">
        <v>9.86</v>
      </c>
      <c r="B499" s="3">
        <v>37.358199999999997</v>
      </c>
      <c r="D499" s="3">
        <v>9.86</v>
      </c>
      <c r="E499" s="3">
        <v>8.6120000000000001</v>
      </c>
      <c r="G499" s="3">
        <v>9.86</v>
      </c>
      <c r="H499" s="3">
        <v>47.358199999999997</v>
      </c>
    </row>
    <row r="500" spans="1:8" ht="15.75" customHeight="1" x14ac:dyDescent="0.2">
      <c r="A500" s="3">
        <v>9.8800000000000008</v>
      </c>
      <c r="B500" s="3">
        <v>31.2713</v>
      </c>
      <c r="D500" s="3">
        <v>9.8800000000000008</v>
      </c>
      <c r="E500" s="3">
        <v>9.1103000000000005</v>
      </c>
      <c r="G500" s="3">
        <v>9.8800000000000008</v>
      </c>
      <c r="H500" s="3">
        <v>41.271299999999997</v>
      </c>
    </row>
    <row r="501" spans="1:8" ht="15.75" customHeight="1" x14ac:dyDescent="0.2">
      <c r="A501" s="3">
        <v>9.9</v>
      </c>
      <c r="B501" s="3">
        <v>31.553599999999999</v>
      </c>
      <c r="D501" s="3">
        <v>9.9</v>
      </c>
      <c r="E501" s="3">
        <v>8.6206999999999994</v>
      </c>
      <c r="G501" s="3">
        <v>9.9</v>
      </c>
      <c r="H501" s="3">
        <v>41.553600000000003</v>
      </c>
    </row>
    <row r="502" spans="1:8" ht="15.75" customHeight="1" x14ac:dyDescent="0.2">
      <c r="A502" s="3">
        <v>9.92</v>
      </c>
      <c r="B502" s="3">
        <v>30.060400000000001</v>
      </c>
      <c r="D502" s="3">
        <v>9.92</v>
      </c>
      <c r="E502" s="3">
        <v>8.8813999999999993</v>
      </c>
      <c r="G502" s="3">
        <v>9.92</v>
      </c>
      <c r="H502" s="3">
        <v>40.060400000000001</v>
      </c>
    </row>
    <row r="503" spans="1:8" ht="15.75" customHeight="1" x14ac:dyDescent="0.2">
      <c r="A503" s="3">
        <v>9.94</v>
      </c>
      <c r="B503" s="3">
        <v>31.2075</v>
      </c>
      <c r="D503" s="3">
        <v>9.94</v>
      </c>
      <c r="E503" s="3">
        <v>8.6324000000000005</v>
      </c>
      <c r="G503" s="3">
        <v>9.94</v>
      </c>
      <c r="H503" s="3">
        <v>41.207500000000003</v>
      </c>
    </row>
    <row r="504" spans="1:8" ht="15.75" customHeight="1" x14ac:dyDescent="0.2">
      <c r="A504" s="3">
        <v>9.9600000000000009</v>
      </c>
      <c r="B504" s="3">
        <v>36.4161</v>
      </c>
      <c r="D504" s="3">
        <v>9.9600000000000009</v>
      </c>
      <c r="E504" s="3">
        <v>9.3496000000000006</v>
      </c>
      <c r="G504" s="3">
        <v>9.9600000000000009</v>
      </c>
      <c r="H504" s="3">
        <v>46.4161</v>
      </c>
    </row>
    <row r="505" spans="1:8" ht="15.75" customHeight="1" x14ac:dyDescent="0.2">
      <c r="A505" s="3">
        <v>9.98</v>
      </c>
      <c r="B505" s="3">
        <v>40.220100000000002</v>
      </c>
      <c r="D505" s="3">
        <v>9.98</v>
      </c>
      <c r="E505" s="3">
        <v>9.2591000000000001</v>
      </c>
      <c r="G505" s="3">
        <v>9.98</v>
      </c>
      <c r="H505" s="3">
        <v>50.220100000000002</v>
      </c>
    </row>
    <row r="506" spans="1:8" ht="15.75" customHeight="1" x14ac:dyDescent="0.2">
      <c r="A506" s="3">
        <v>10</v>
      </c>
      <c r="B506" s="3">
        <v>44.776400000000002</v>
      </c>
      <c r="D506" s="3">
        <v>10</v>
      </c>
      <c r="E506" s="3">
        <v>8.9613999999999994</v>
      </c>
      <c r="G506" s="3">
        <v>10</v>
      </c>
      <c r="H506" s="3">
        <v>54.776400000000002</v>
      </c>
    </row>
    <row r="507" spans="1:8" ht="15.75" customHeight="1" x14ac:dyDescent="0.2">
      <c r="A507" s="3">
        <v>10.02</v>
      </c>
      <c r="B507" s="3">
        <v>44.357900000000001</v>
      </c>
      <c r="D507" s="3">
        <v>10.02</v>
      </c>
      <c r="E507" s="3">
        <v>9.2685999999999993</v>
      </c>
      <c r="G507" s="3">
        <v>10.02</v>
      </c>
      <c r="H507" s="3">
        <v>54.357900000000001</v>
      </c>
    </row>
    <row r="508" spans="1:8" ht="15.75" customHeight="1" x14ac:dyDescent="0.2">
      <c r="A508" s="3">
        <v>10.039999999999999</v>
      </c>
      <c r="B508" s="3">
        <v>47.208300000000001</v>
      </c>
      <c r="D508" s="3">
        <v>10.039999999999999</v>
      </c>
      <c r="E508" s="3">
        <v>9.4267000000000003</v>
      </c>
      <c r="G508" s="3">
        <v>10.039999999999999</v>
      </c>
      <c r="H508" s="3">
        <v>57.208300000000001</v>
      </c>
    </row>
    <row r="509" spans="1:8" ht="15.75" customHeight="1" x14ac:dyDescent="0.2">
      <c r="A509" s="3">
        <v>10.06</v>
      </c>
      <c r="B509" s="3">
        <v>48.708199999999998</v>
      </c>
      <c r="D509" s="3">
        <v>10.06</v>
      </c>
      <c r="E509" s="3">
        <v>9.4014000000000006</v>
      </c>
      <c r="G509" s="3">
        <v>10.06</v>
      </c>
      <c r="H509" s="3">
        <v>58.708199999999998</v>
      </c>
    </row>
    <row r="510" spans="1:8" ht="15.75" customHeight="1" x14ac:dyDescent="0.2">
      <c r="A510" s="3">
        <v>10.08</v>
      </c>
      <c r="B510" s="3">
        <v>46.403599999999997</v>
      </c>
      <c r="D510" s="3">
        <v>10.08</v>
      </c>
      <c r="E510" s="3">
        <v>9.1603999999999992</v>
      </c>
      <c r="G510" s="3">
        <v>10.08</v>
      </c>
      <c r="H510" s="3">
        <v>56.403599999999997</v>
      </c>
    </row>
    <row r="511" spans="1:8" ht="15.75" customHeight="1" x14ac:dyDescent="0.2">
      <c r="A511" s="3">
        <v>10.1</v>
      </c>
      <c r="B511" s="3">
        <v>41.776699999999998</v>
      </c>
      <c r="D511" s="3">
        <v>10.1</v>
      </c>
      <c r="E511" s="3">
        <v>9.4161999999999999</v>
      </c>
      <c r="G511" s="3">
        <v>10.1</v>
      </c>
      <c r="H511" s="3">
        <v>51.776699999999998</v>
      </c>
    </row>
    <row r="512" spans="1:8" ht="15.75" customHeight="1" x14ac:dyDescent="0.2">
      <c r="A512" s="3">
        <v>10.119999999999999</v>
      </c>
      <c r="B512" s="3">
        <v>36.746400000000001</v>
      </c>
      <c r="D512" s="3">
        <v>10.119999999999999</v>
      </c>
      <c r="E512" s="3">
        <v>9.1691000000000003</v>
      </c>
      <c r="G512" s="3">
        <v>10.119999999999999</v>
      </c>
      <c r="H512" s="3">
        <v>46.746400000000001</v>
      </c>
    </row>
    <row r="513" spans="1:8" ht="15.75" customHeight="1" x14ac:dyDescent="0.2">
      <c r="A513" s="3">
        <v>10.14</v>
      </c>
      <c r="B513" s="3">
        <v>31.491599999999998</v>
      </c>
      <c r="D513" s="3">
        <v>10.14</v>
      </c>
      <c r="E513" s="3">
        <v>9.1623000000000001</v>
      </c>
      <c r="G513" s="3">
        <v>10.14</v>
      </c>
      <c r="H513" s="3">
        <v>41.491599999999998</v>
      </c>
    </row>
    <row r="514" spans="1:8" ht="15.75" customHeight="1" x14ac:dyDescent="0.2">
      <c r="A514" s="3">
        <v>10.16</v>
      </c>
      <c r="B514" s="3">
        <v>31.694400000000002</v>
      </c>
      <c r="D514" s="3">
        <v>10.16</v>
      </c>
      <c r="E514" s="3">
        <v>9.1720000000000006</v>
      </c>
      <c r="G514" s="3">
        <v>10.16</v>
      </c>
      <c r="H514" s="3">
        <v>41.694400000000002</v>
      </c>
    </row>
    <row r="515" spans="1:8" ht="15.75" customHeight="1" x14ac:dyDescent="0.2">
      <c r="A515" s="3">
        <v>10.18</v>
      </c>
      <c r="B515" s="3">
        <v>28.752300000000002</v>
      </c>
      <c r="D515" s="3">
        <v>10.18</v>
      </c>
      <c r="E515" s="3">
        <v>8.6639999999999997</v>
      </c>
      <c r="G515" s="3">
        <v>10.18</v>
      </c>
      <c r="H515" s="3">
        <v>38.752299999999998</v>
      </c>
    </row>
    <row r="516" spans="1:8" ht="15.75" customHeight="1" x14ac:dyDescent="0.2">
      <c r="A516" s="3">
        <v>10.199999999999999</v>
      </c>
      <c r="B516" s="3">
        <v>27.334299999999999</v>
      </c>
      <c r="D516" s="3">
        <v>10.199999999999999</v>
      </c>
      <c r="E516" s="3">
        <v>9.3938000000000006</v>
      </c>
      <c r="G516" s="3">
        <v>10.199999999999999</v>
      </c>
      <c r="H516" s="3">
        <v>37.334299999999999</v>
      </c>
    </row>
    <row r="517" spans="1:8" ht="15.75" customHeight="1" x14ac:dyDescent="0.2">
      <c r="A517" s="3">
        <v>10.220000000000001</v>
      </c>
      <c r="B517" s="3">
        <v>24.4207</v>
      </c>
      <c r="D517" s="3">
        <v>10.220000000000001</v>
      </c>
      <c r="E517" s="3">
        <v>9.1492000000000004</v>
      </c>
      <c r="G517" s="3">
        <v>10.220000000000001</v>
      </c>
      <c r="H517" s="3">
        <v>34.420699999999997</v>
      </c>
    </row>
    <row r="518" spans="1:8" ht="15.75" customHeight="1" x14ac:dyDescent="0.2">
      <c r="A518" s="3">
        <v>10.24</v>
      </c>
      <c r="B518" s="3">
        <v>25.756</v>
      </c>
      <c r="D518" s="3">
        <v>10.24</v>
      </c>
      <c r="E518" s="3">
        <v>9.4978999999999996</v>
      </c>
      <c r="G518" s="3">
        <v>10.24</v>
      </c>
      <c r="H518" s="3">
        <v>35.756</v>
      </c>
    </row>
    <row r="519" spans="1:8" ht="15.75" customHeight="1" x14ac:dyDescent="0.2">
      <c r="A519" s="3">
        <v>10.26</v>
      </c>
      <c r="B519" s="3">
        <v>22.100899999999999</v>
      </c>
      <c r="D519" s="3">
        <v>10.26</v>
      </c>
      <c r="E519" s="3">
        <v>8.9202999999999992</v>
      </c>
      <c r="G519" s="3">
        <v>10.26</v>
      </c>
      <c r="H519" s="3">
        <v>32.100900000000003</v>
      </c>
    </row>
    <row r="520" spans="1:8" ht="15.75" customHeight="1" x14ac:dyDescent="0.2">
      <c r="A520" s="3">
        <v>10.28</v>
      </c>
      <c r="B520" s="3">
        <v>22.961099999999998</v>
      </c>
      <c r="D520" s="3">
        <v>10.28</v>
      </c>
      <c r="E520" s="3">
        <v>9.4213000000000005</v>
      </c>
      <c r="G520" s="3">
        <v>10.28</v>
      </c>
      <c r="H520" s="3">
        <v>32.961100000000002</v>
      </c>
    </row>
    <row r="521" spans="1:8" ht="15.75" customHeight="1" x14ac:dyDescent="0.2">
      <c r="A521" s="3">
        <v>10.3</v>
      </c>
      <c r="B521" s="3">
        <v>27.267700000000001</v>
      </c>
      <c r="D521" s="3">
        <v>10.3</v>
      </c>
      <c r="E521" s="3">
        <v>9.3252000000000006</v>
      </c>
      <c r="G521" s="3">
        <v>10.3</v>
      </c>
      <c r="H521" s="3">
        <v>37.267699999999998</v>
      </c>
    </row>
    <row r="522" spans="1:8" ht="15.75" customHeight="1" x14ac:dyDescent="0.2">
      <c r="A522" s="3">
        <v>10.32</v>
      </c>
      <c r="B522" s="3">
        <v>21.9925</v>
      </c>
      <c r="D522" s="3">
        <v>10.32</v>
      </c>
      <c r="E522" s="3">
        <v>9.3977000000000004</v>
      </c>
      <c r="G522" s="3">
        <v>10.32</v>
      </c>
      <c r="H522" s="3">
        <v>31.9925</v>
      </c>
    </row>
    <row r="523" spans="1:8" ht="15.75" customHeight="1" x14ac:dyDescent="0.2">
      <c r="A523" s="3">
        <v>10.34</v>
      </c>
      <c r="B523" s="3">
        <v>26.622499999999999</v>
      </c>
      <c r="D523" s="3">
        <v>10.34</v>
      </c>
      <c r="E523" s="3">
        <v>9.4604999999999997</v>
      </c>
      <c r="G523" s="3">
        <v>10.34</v>
      </c>
      <c r="H523" s="3">
        <v>36.622500000000002</v>
      </c>
    </row>
    <row r="524" spans="1:8" ht="15.75" customHeight="1" x14ac:dyDescent="0.2">
      <c r="A524" s="3">
        <v>10.36</v>
      </c>
      <c r="B524" s="3">
        <v>34.037799999999997</v>
      </c>
      <c r="D524" s="3">
        <v>10.36</v>
      </c>
      <c r="E524" s="3">
        <v>9.3874999999999993</v>
      </c>
      <c r="G524" s="3">
        <v>10.36</v>
      </c>
      <c r="H524" s="3">
        <v>44.037799999999997</v>
      </c>
    </row>
    <row r="525" spans="1:8" ht="15.75" customHeight="1" x14ac:dyDescent="0.2">
      <c r="A525" s="3">
        <v>10.38</v>
      </c>
      <c r="B525" s="3">
        <v>23.9864</v>
      </c>
      <c r="D525" s="3">
        <v>10.38</v>
      </c>
      <c r="E525" s="3">
        <v>8.9849999999999994</v>
      </c>
      <c r="G525" s="3">
        <v>10.38</v>
      </c>
      <c r="H525" s="3">
        <v>33.986400000000003</v>
      </c>
    </row>
    <row r="526" spans="1:8" ht="15.75" customHeight="1" x14ac:dyDescent="0.2">
      <c r="A526" s="3">
        <v>10.4</v>
      </c>
      <c r="B526" s="3">
        <v>33.173200000000001</v>
      </c>
      <c r="D526" s="3">
        <v>10.4</v>
      </c>
      <c r="E526" s="3">
        <v>9.4064999999999994</v>
      </c>
      <c r="G526" s="3">
        <v>10.4</v>
      </c>
      <c r="H526" s="3">
        <v>43.173200000000001</v>
      </c>
    </row>
    <row r="527" spans="1:8" ht="15.75" customHeight="1" x14ac:dyDescent="0.2">
      <c r="A527" s="3">
        <v>10.42</v>
      </c>
      <c r="B527" s="3">
        <v>31.915900000000001</v>
      </c>
      <c r="D527" s="3">
        <v>10.42</v>
      </c>
      <c r="E527" s="3">
        <v>9.52</v>
      </c>
      <c r="G527" s="3">
        <v>10.42</v>
      </c>
      <c r="H527" s="3">
        <v>41.915900000000001</v>
      </c>
    </row>
    <row r="528" spans="1:8" ht="15.75" customHeight="1" x14ac:dyDescent="0.2">
      <c r="A528" s="3">
        <v>10.44</v>
      </c>
      <c r="B528" s="3">
        <v>33.232799999999997</v>
      </c>
      <c r="D528" s="3">
        <v>10.44</v>
      </c>
      <c r="E528" s="3">
        <v>9.4143000000000008</v>
      </c>
      <c r="G528" s="3">
        <v>10.44</v>
      </c>
      <c r="H528" s="3">
        <v>43.232799999999997</v>
      </c>
    </row>
    <row r="529" spans="1:8" ht="15.75" customHeight="1" x14ac:dyDescent="0.2">
      <c r="A529" s="3">
        <v>10.46</v>
      </c>
      <c r="B529" s="3">
        <v>39.689700000000002</v>
      </c>
      <c r="D529" s="3">
        <v>10.46</v>
      </c>
      <c r="E529" s="3">
        <v>9.3000000000000007</v>
      </c>
      <c r="G529" s="3">
        <v>10.46</v>
      </c>
      <c r="H529" s="3">
        <v>49.689700000000002</v>
      </c>
    </row>
    <row r="530" spans="1:8" ht="15.75" customHeight="1" x14ac:dyDescent="0.2">
      <c r="A530" s="3">
        <v>10.48</v>
      </c>
      <c r="B530" s="3">
        <v>38.1175</v>
      </c>
      <c r="D530" s="3">
        <v>10.48</v>
      </c>
      <c r="E530" s="3">
        <v>9.1674000000000007</v>
      </c>
      <c r="G530" s="3">
        <v>10.48</v>
      </c>
      <c r="H530" s="3">
        <v>48.1175</v>
      </c>
    </row>
    <row r="531" spans="1:8" ht="15.75" customHeight="1" x14ac:dyDescent="0.2">
      <c r="A531" s="3">
        <v>10.5</v>
      </c>
      <c r="B531" s="3">
        <v>36.476399999999998</v>
      </c>
      <c r="D531" s="3">
        <v>10.5</v>
      </c>
      <c r="E531" s="3">
        <v>9.2705000000000002</v>
      </c>
      <c r="G531" s="3">
        <v>10.5</v>
      </c>
      <c r="H531" s="3">
        <v>46.476399999999998</v>
      </c>
    </row>
    <row r="532" spans="1:8" ht="15.75" customHeight="1" x14ac:dyDescent="0.2">
      <c r="A532" s="3">
        <v>10.52</v>
      </c>
      <c r="B532" s="3">
        <v>39.226900000000001</v>
      </c>
      <c r="D532" s="3">
        <v>10.52</v>
      </c>
      <c r="E532" s="3">
        <v>8.7731999999999992</v>
      </c>
      <c r="G532" s="3">
        <v>10.52</v>
      </c>
      <c r="H532" s="3">
        <v>49.226900000000001</v>
      </c>
    </row>
    <row r="533" spans="1:8" ht="15.75" customHeight="1" x14ac:dyDescent="0.2">
      <c r="A533" s="3">
        <v>10.54</v>
      </c>
      <c r="B533" s="3">
        <v>34.537700000000001</v>
      </c>
      <c r="D533" s="3">
        <v>10.54</v>
      </c>
      <c r="E533" s="3">
        <v>9.4318000000000008</v>
      </c>
      <c r="G533" s="3">
        <v>10.54</v>
      </c>
      <c r="H533" s="3">
        <v>44.537700000000001</v>
      </c>
    </row>
    <row r="534" spans="1:8" ht="15.75" customHeight="1" x14ac:dyDescent="0.2">
      <c r="A534" s="3">
        <v>10.56</v>
      </c>
      <c r="B534" s="3">
        <v>36.909500000000001</v>
      </c>
      <c r="D534" s="3">
        <v>10.56</v>
      </c>
      <c r="E534" s="3">
        <v>9.3811999999999998</v>
      </c>
      <c r="G534" s="3">
        <v>10.56</v>
      </c>
      <c r="H534" s="3">
        <v>46.909500000000001</v>
      </c>
    </row>
    <row r="535" spans="1:8" ht="15.75" customHeight="1" x14ac:dyDescent="0.2">
      <c r="A535" s="3">
        <v>10.58</v>
      </c>
      <c r="B535" s="3">
        <v>34.536299999999997</v>
      </c>
      <c r="D535" s="3">
        <v>10.58</v>
      </c>
      <c r="E535" s="3">
        <v>9.3734000000000002</v>
      </c>
      <c r="G535" s="3">
        <v>10.58</v>
      </c>
      <c r="H535" s="3">
        <v>44.536299999999997</v>
      </c>
    </row>
    <row r="536" spans="1:8" ht="15.75" customHeight="1" x14ac:dyDescent="0.2">
      <c r="A536" s="3">
        <v>10.6</v>
      </c>
      <c r="B536" s="3">
        <v>33.399900000000002</v>
      </c>
      <c r="D536" s="3">
        <v>10.6</v>
      </c>
      <c r="E536" s="3">
        <v>9.3369</v>
      </c>
      <c r="G536" s="3">
        <v>10.6</v>
      </c>
      <c r="H536" s="3">
        <v>43.399900000000002</v>
      </c>
    </row>
    <row r="537" spans="1:8" ht="15.75" customHeight="1" x14ac:dyDescent="0.2">
      <c r="A537" s="3">
        <v>10.62</v>
      </c>
      <c r="B537" s="3">
        <v>36.010199999999998</v>
      </c>
      <c r="D537" s="3">
        <v>10.62</v>
      </c>
      <c r="E537" s="3">
        <v>9.2539999999999996</v>
      </c>
      <c r="G537" s="3">
        <v>10.62</v>
      </c>
      <c r="H537" s="3">
        <v>46.010199999999998</v>
      </c>
    </row>
    <row r="538" spans="1:8" ht="15.75" customHeight="1" x14ac:dyDescent="0.2">
      <c r="A538" s="3">
        <v>10.64</v>
      </c>
      <c r="B538" s="3">
        <v>41.1325</v>
      </c>
      <c r="D538" s="3">
        <v>10.64</v>
      </c>
      <c r="E538" s="3">
        <v>9.2845999999999993</v>
      </c>
      <c r="G538" s="3">
        <v>10.64</v>
      </c>
      <c r="H538" s="3">
        <v>51.1325</v>
      </c>
    </row>
    <row r="539" spans="1:8" ht="15.75" customHeight="1" x14ac:dyDescent="0.2">
      <c r="A539" s="3">
        <v>10.66</v>
      </c>
      <c r="B539" s="3">
        <v>43.220700000000001</v>
      </c>
      <c r="D539" s="3">
        <v>10.66</v>
      </c>
      <c r="E539" s="3">
        <v>9.1824999999999992</v>
      </c>
      <c r="G539" s="3">
        <v>10.66</v>
      </c>
      <c r="H539" s="3">
        <v>53.220700000000001</v>
      </c>
    </row>
    <row r="540" spans="1:8" ht="15.75" customHeight="1" x14ac:dyDescent="0.2">
      <c r="A540" s="3">
        <v>10.68</v>
      </c>
      <c r="B540" s="3">
        <v>39.409999999999997</v>
      </c>
      <c r="D540" s="3">
        <v>10.68</v>
      </c>
      <c r="E540" s="3">
        <v>9.6720000000000006</v>
      </c>
      <c r="G540" s="3">
        <v>10.68</v>
      </c>
      <c r="H540" s="3">
        <v>49.41</v>
      </c>
    </row>
    <row r="541" spans="1:8" ht="15.75" customHeight="1" x14ac:dyDescent="0.2">
      <c r="A541" s="3">
        <v>10.7</v>
      </c>
      <c r="B541" s="3">
        <v>47.241799999999998</v>
      </c>
      <c r="D541" s="3">
        <v>10.7</v>
      </c>
      <c r="E541" s="3">
        <v>9.3308</v>
      </c>
      <c r="G541" s="3">
        <v>10.7</v>
      </c>
      <c r="H541" s="3">
        <v>57.241799999999998</v>
      </c>
    </row>
    <row r="542" spans="1:8" ht="15.75" customHeight="1" x14ac:dyDescent="0.2">
      <c r="A542" s="3">
        <v>10.72</v>
      </c>
      <c r="B542" s="3">
        <v>39.072899999999997</v>
      </c>
      <c r="D542" s="3">
        <v>10.72</v>
      </c>
      <c r="E542" s="3">
        <v>9.5900999999999996</v>
      </c>
      <c r="G542" s="3">
        <v>10.72</v>
      </c>
      <c r="H542" s="3">
        <v>49.072899999999997</v>
      </c>
    </row>
    <row r="543" spans="1:8" ht="15.75" customHeight="1" x14ac:dyDescent="0.2">
      <c r="A543" s="3">
        <v>10.74</v>
      </c>
      <c r="B543" s="3">
        <v>39.927</v>
      </c>
      <c r="D543" s="3">
        <v>10.74</v>
      </c>
      <c r="E543" s="3">
        <v>9.8070000000000004</v>
      </c>
      <c r="G543" s="3">
        <v>10.74</v>
      </c>
      <c r="H543" s="3">
        <v>49.927</v>
      </c>
    </row>
    <row r="544" spans="1:8" ht="15.75" customHeight="1" x14ac:dyDescent="0.2">
      <c r="A544" s="3">
        <v>10.76</v>
      </c>
      <c r="B544" s="3">
        <v>40.079000000000001</v>
      </c>
      <c r="D544" s="3">
        <v>10.76</v>
      </c>
      <c r="E544" s="3">
        <v>9.6142000000000003</v>
      </c>
      <c r="G544" s="3">
        <v>10.76</v>
      </c>
      <c r="H544" s="3">
        <v>50.079000000000001</v>
      </c>
    </row>
    <row r="545" spans="1:8" ht="15.75" customHeight="1" x14ac:dyDescent="0.2">
      <c r="A545" s="3">
        <v>10.78</v>
      </c>
      <c r="B545" s="3">
        <v>34.471600000000002</v>
      </c>
      <c r="D545" s="3">
        <v>10.78</v>
      </c>
      <c r="E545" s="3">
        <v>9.7592999999999996</v>
      </c>
      <c r="G545" s="3">
        <v>10.78</v>
      </c>
      <c r="H545" s="3">
        <v>44.471600000000002</v>
      </c>
    </row>
    <row r="546" spans="1:8" ht="15.75" customHeight="1" x14ac:dyDescent="0.2">
      <c r="A546" s="3">
        <v>10.8</v>
      </c>
      <c r="B546" s="3">
        <v>40.572699999999998</v>
      </c>
      <c r="D546" s="3">
        <v>10.8</v>
      </c>
      <c r="E546" s="3">
        <v>9.6514000000000006</v>
      </c>
      <c r="G546" s="3">
        <v>10.8</v>
      </c>
      <c r="H546" s="3">
        <v>50.572699999999998</v>
      </c>
    </row>
    <row r="547" spans="1:8" ht="15.75" customHeight="1" x14ac:dyDescent="0.2">
      <c r="A547" s="3">
        <v>10.82</v>
      </c>
      <c r="B547" s="3">
        <v>34.886699999999998</v>
      </c>
      <c r="D547" s="3">
        <v>10.82</v>
      </c>
      <c r="E547" s="3">
        <v>9.8035999999999994</v>
      </c>
      <c r="G547" s="3">
        <v>10.82</v>
      </c>
      <c r="H547" s="3">
        <v>44.886699999999998</v>
      </c>
    </row>
    <row r="548" spans="1:8" ht="15.75" customHeight="1" x14ac:dyDescent="0.2">
      <c r="A548" s="3">
        <v>10.84</v>
      </c>
      <c r="B548" s="3">
        <v>34.718699999999998</v>
      </c>
      <c r="D548" s="3">
        <v>10.84</v>
      </c>
      <c r="E548" s="3">
        <v>9.7102000000000004</v>
      </c>
      <c r="G548" s="3">
        <v>10.84</v>
      </c>
      <c r="H548" s="3">
        <v>44.718699999999998</v>
      </c>
    </row>
    <row r="549" spans="1:8" ht="15.75" customHeight="1" x14ac:dyDescent="0.2">
      <c r="A549" s="3">
        <v>10.86</v>
      </c>
      <c r="B549" s="3">
        <v>37.9285</v>
      </c>
      <c r="D549" s="3">
        <v>10.86</v>
      </c>
      <c r="E549" s="3">
        <v>9.7600999999999996</v>
      </c>
      <c r="G549" s="3">
        <v>10.86</v>
      </c>
      <c r="H549" s="3">
        <v>47.9285</v>
      </c>
    </row>
    <row r="550" spans="1:8" ht="15.75" customHeight="1" x14ac:dyDescent="0.2">
      <c r="A550" s="3">
        <v>10.88</v>
      </c>
      <c r="B550" s="3">
        <v>26.73</v>
      </c>
      <c r="D550" s="3">
        <v>10.88</v>
      </c>
      <c r="E550" s="3">
        <v>9.5183</v>
      </c>
      <c r="G550" s="3">
        <v>10.88</v>
      </c>
      <c r="H550" s="3">
        <v>36.729999999999997</v>
      </c>
    </row>
    <row r="551" spans="1:8" ht="15.75" customHeight="1" x14ac:dyDescent="0.2">
      <c r="A551" s="3">
        <v>10.9</v>
      </c>
      <c r="B551" s="3">
        <v>24.932300000000001</v>
      </c>
      <c r="D551" s="3">
        <v>10.9</v>
      </c>
      <c r="E551" s="3">
        <v>9.7117000000000004</v>
      </c>
      <c r="G551" s="3">
        <v>10.9</v>
      </c>
      <c r="H551" s="3">
        <v>34.932299999999998</v>
      </c>
    </row>
    <row r="552" spans="1:8" ht="15.75" customHeight="1" x14ac:dyDescent="0.2">
      <c r="A552" s="3">
        <v>10.92</v>
      </c>
      <c r="B552" s="3">
        <v>32.3065</v>
      </c>
      <c r="D552" s="3">
        <v>10.92</v>
      </c>
      <c r="E552" s="3">
        <v>9.6753999999999998</v>
      </c>
      <c r="G552" s="3">
        <v>10.92</v>
      </c>
      <c r="H552" s="3">
        <v>42.3065</v>
      </c>
    </row>
    <row r="553" spans="1:8" ht="15.75" customHeight="1" x14ac:dyDescent="0.2">
      <c r="A553" s="3">
        <v>10.94</v>
      </c>
      <c r="B553" s="3">
        <v>31.047799999999999</v>
      </c>
      <c r="D553" s="3">
        <v>10.94</v>
      </c>
      <c r="E553" s="3">
        <v>9.7302</v>
      </c>
      <c r="G553" s="3">
        <v>10.94</v>
      </c>
      <c r="H553" s="3">
        <v>41.047800000000002</v>
      </c>
    </row>
    <row r="554" spans="1:8" ht="15.75" customHeight="1" x14ac:dyDescent="0.2">
      <c r="A554" s="3">
        <v>10.96</v>
      </c>
      <c r="B554" s="3">
        <v>34.176600000000001</v>
      </c>
      <c r="D554" s="3">
        <v>10.96</v>
      </c>
      <c r="E554" s="3">
        <v>9.7477</v>
      </c>
      <c r="G554" s="3">
        <v>10.96</v>
      </c>
      <c r="H554" s="3">
        <v>44.176600000000001</v>
      </c>
    </row>
    <row r="555" spans="1:8" ht="15.75" customHeight="1" x14ac:dyDescent="0.2">
      <c r="A555" s="3">
        <v>10.98</v>
      </c>
      <c r="B555" s="3">
        <v>43.837000000000003</v>
      </c>
      <c r="D555" s="3">
        <v>10.98</v>
      </c>
      <c r="E555" s="3">
        <v>9.6302000000000003</v>
      </c>
      <c r="G555" s="3">
        <v>10.98</v>
      </c>
      <c r="H555" s="3">
        <v>53.837000000000003</v>
      </c>
    </row>
    <row r="556" spans="1:8" ht="15.75" customHeight="1" x14ac:dyDescent="0.2">
      <c r="A556" s="3">
        <v>11</v>
      </c>
      <c r="B556" s="3">
        <v>50.827399999999997</v>
      </c>
      <c r="D556" s="3">
        <v>11</v>
      </c>
      <c r="E556" s="3">
        <v>9.7264999999999997</v>
      </c>
      <c r="G556" s="3">
        <v>11</v>
      </c>
      <c r="H556" s="3">
        <v>60.827399999999997</v>
      </c>
    </row>
    <row r="557" spans="1:8" ht="15.75" customHeight="1" x14ac:dyDescent="0.2">
      <c r="A557" s="3">
        <v>11.02</v>
      </c>
      <c r="B557" s="3">
        <v>51.230800000000002</v>
      </c>
      <c r="D557" s="3">
        <v>11.02</v>
      </c>
      <c r="E557" s="3">
        <v>9.6199999999999992</v>
      </c>
      <c r="G557" s="3">
        <v>11.02</v>
      </c>
      <c r="H557" s="3">
        <v>61.230800000000002</v>
      </c>
    </row>
    <row r="558" spans="1:8" ht="15.75" customHeight="1" x14ac:dyDescent="0.2">
      <c r="A558" s="3">
        <v>11.04</v>
      </c>
      <c r="B558" s="3">
        <v>56.474699999999999</v>
      </c>
      <c r="D558" s="3">
        <v>11.04</v>
      </c>
      <c r="E558" s="3">
        <v>9.7388999999999992</v>
      </c>
      <c r="G558" s="3">
        <v>11.04</v>
      </c>
      <c r="H558" s="3">
        <v>66.474699999999999</v>
      </c>
    </row>
    <row r="559" spans="1:8" ht="15.75" customHeight="1" x14ac:dyDescent="0.2">
      <c r="A559" s="3">
        <v>11.06</v>
      </c>
      <c r="B559" s="3">
        <v>55.234699999999997</v>
      </c>
      <c r="D559" s="3">
        <v>11.06</v>
      </c>
      <c r="E559" s="3">
        <v>9.6973000000000003</v>
      </c>
      <c r="G559" s="3">
        <v>11.06</v>
      </c>
      <c r="H559" s="3">
        <v>65.234700000000004</v>
      </c>
    </row>
    <row r="560" spans="1:8" ht="15.75" customHeight="1" x14ac:dyDescent="0.2">
      <c r="A560" s="3">
        <v>11.08</v>
      </c>
      <c r="B560" s="3">
        <v>50.115299999999998</v>
      </c>
      <c r="D560" s="3">
        <v>11.08</v>
      </c>
      <c r="E560" s="3">
        <v>9.7963000000000005</v>
      </c>
      <c r="G560" s="3">
        <v>11.08</v>
      </c>
      <c r="H560" s="3">
        <v>60.115299999999998</v>
      </c>
    </row>
    <row r="561" spans="1:8" ht="15.75" customHeight="1" x14ac:dyDescent="0.2">
      <c r="A561" s="3">
        <v>11.1</v>
      </c>
      <c r="B561" s="3">
        <v>49.9191</v>
      </c>
      <c r="D561" s="3">
        <v>11.1</v>
      </c>
      <c r="E561" s="3">
        <v>9.6748999999999992</v>
      </c>
      <c r="G561" s="3">
        <v>11.1</v>
      </c>
      <c r="H561" s="3">
        <v>59.9191</v>
      </c>
    </row>
    <row r="562" spans="1:8" ht="15.75" customHeight="1" x14ac:dyDescent="0.2">
      <c r="A562" s="3">
        <v>11.12</v>
      </c>
      <c r="B562" s="3">
        <v>45.660600000000002</v>
      </c>
      <c r="D562" s="3">
        <v>11.12</v>
      </c>
      <c r="E562" s="3">
        <v>9.6783999999999999</v>
      </c>
      <c r="G562" s="3">
        <v>11.12</v>
      </c>
      <c r="H562" s="3">
        <v>55.660600000000002</v>
      </c>
    </row>
    <row r="563" spans="1:8" ht="15.75" customHeight="1" x14ac:dyDescent="0.2">
      <c r="A563" s="3">
        <v>11.14</v>
      </c>
      <c r="B563" s="3">
        <v>40.106499999999997</v>
      </c>
      <c r="D563" s="3">
        <v>11.14</v>
      </c>
      <c r="E563" s="3">
        <v>9.4184000000000001</v>
      </c>
      <c r="G563" s="3">
        <v>11.14</v>
      </c>
      <c r="H563" s="3">
        <v>50.106499999999997</v>
      </c>
    </row>
    <row r="564" spans="1:8" ht="15.75" customHeight="1" x14ac:dyDescent="0.2">
      <c r="A564" s="3">
        <v>11.16</v>
      </c>
      <c r="B564" s="3">
        <v>37.694299999999998</v>
      </c>
      <c r="D564" s="3">
        <v>11.16</v>
      </c>
      <c r="E564" s="3">
        <v>9.6007999999999996</v>
      </c>
      <c r="G564" s="3">
        <v>11.16</v>
      </c>
      <c r="H564" s="3">
        <v>47.694299999999998</v>
      </c>
    </row>
    <row r="565" spans="1:8" ht="15.75" customHeight="1" x14ac:dyDescent="0.2">
      <c r="A565" s="3">
        <v>11.18</v>
      </c>
      <c r="B565" s="3">
        <v>33.330599999999997</v>
      </c>
      <c r="D565" s="3">
        <v>11.18</v>
      </c>
      <c r="E565" s="3">
        <v>9.5382999999999996</v>
      </c>
      <c r="G565" s="3">
        <v>11.18</v>
      </c>
      <c r="H565" s="3">
        <v>43.330599999999997</v>
      </c>
    </row>
    <row r="566" spans="1:8" ht="15.75" customHeight="1" x14ac:dyDescent="0.2">
      <c r="A566" s="3">
        <v>11.2</v>
      </c>
      <c r="B566" s="3">
        <v>34.197000000000003</v>
      </c>
      <c r="D566" s="3">
        <v>11.2</v>
      </c>
      <c r="E566" s="3">
        <v>9.4771999999999998</v>
      </c>
      <c r="G566" s="3">
        <v>11.2</v>
      </c>
      <c r="H566" s="3">
        <v>44.197000000000003</v>
      </c>
    </row>
    <row r="567" spans="1:8" ht="15.75" customHeight="1" x14ac:dyDescent="0.2">
      <c r="A567" s="3">
        <v>11.22</v>
      </c>
      <c r="B567" s="3">
        <v>30.279800000000002</v>
      </c>
      <c r="D567" s="3">
        <v>11.22</v>
      </c>
      <c r="E567" s="3">
        <v>9.4099000000000004</v>
      </c>
      <c r="G567" s="3">
        <v>11.22</v>
      </c>
      <c r="H567" s="3">
        <v>40.279800000000002</v>
      </c>
    </row>
    <row r="568" spans="1:8" ht="15.75" customHeight="1" x14ac:dyDescent="0.2">
      <c r="A568" s="3">
        <v>11.24</v>
      </c>
      <c r="B568" s="3">
        <v>30.0687</v>
      </c>
      <c r="D568" s="3">
        <v>11.24</v>
      </c>
      <c r="E568" s="3">
        <v>9.5693999999999999</v>
      </c>
      <c r="G568" s="3">
        <v>11.24</v>
      </c>
      <c r="H568" s="3">
        <v>40.0687</v>
      </c>
    </row>
    <row r="569" spans="1:8" ht="15.75" customHeight="1" x14ac:dyDescent="0.2">
      <c r="A569" s="3">
        <v>11.26</v>
      </c>
      <c r="B569" s="3">
        <v>30.4223</v>
      </c>
      <c r="D569" s="3">
        <v>11.26</v>
      </c>
      <c r="E569" s="3">
        <v>9.4456000000000007</v>
      </c>
      <c r="G569" s="3">
        <v>11.26</v>
      </c>
      <c r="H569" s="3">
        <v>40.4223</v>
      </c>
    </row>
    <row r="570" spans="1:8" ht="15.75" customHeight="1" x14ac:dyDescent="0.2">
      <c r="A570" s="3">
        <v>11.28</v>
      </c>
      <c r="B570" s="3">
        <v>35.124299999999998</v>
      </c>
      <c r="D570" s="3">
        <v>11.28</v>
      </c>
      <c r="E570" s="3">
        <v>9.6082999999999998</v>
      </c>
      <c r="G570" s="3">
        <v>11.28</v>
      </c>
      <c r="H570" s="3">
        <v>45.124299999999998</v>
      </c>
    </row>
    <row r="571" spans="1:8" ht="15.75" customHeight="1" x14ac:dyDescent="0.2">
      <c r="A571" s="3">
        <v>11.3</v>
      </c>
      <c r="B571" s="3">
        <v>33.758099999999999</v>
      </c>
      <c r="D571" s="3">
        <v>11.3</v>
      </c>
      <c r="E571" s="3">
        <v>9.4631000000000007</v>
      </c>
      <c r="G571" s="3">
        <v>11.3</v>
      </c>
      <c r="H571" s="3">
        <v>43.758099999999999</v>
      </c>
    </row>
    <row r="572" spans="1:8" ht="15.75" customHeight="1" x14ac:dyDescent="0.2">
      <c r="A572" s="3">
        <v>11.32</v>
      </c>
      <c r="B572" s="3">
        <v>34.3568</v>
      </c>
      <c r="D572" s="3">
        <v>11.32</v>
      </c>
      <c r="E572" s="3">
        <v>9.4855</v>
      </c>
      <c r="G572" s="3">
        <v>11.32</v>
      </c>
      <c r="H572" s="3">
        <v>44.3568</v>
      </c>
    </row>
    <row r="573" spans="1:8" ht="15.75" customHeight="1" x14ac:dyDescent="0.2">
      <c r="A573" s="3">
        <v>11.34</v>
      </c>
      <c r="B573" s="3">
        <v>35.485700000000001</v>
      </c>
      <c r="D573" s="3">
        <v>11.34</v>
      </c>
      <c r="E573" s="3">
        <v>9.2500999999999998</v>
      </c>
      <c r="G573" s="3">
        <v>11.34</v>
      </c>
      <c r="H573" s="3">
        <v>45.485700000000001</v>
      </c>
    </row>
    <row r="574" spans="1:8" ht="15.75" customHeight="1" x14ac:dyDescent="0.2">
      <c r="A574" s="3">
        <v>11.36</v>
      </c>
      <c r="B574" s="3">
        <v>36.110199999999999</v>
      </c>
      <c r="D574" s="3">
        <v>11.36</v>
      </c>
      <c r="E574" s="3">
        <v>9.6818000000000008</v>
      </c>
      <c r="G574" s="3">
        <v>11.36</v>
      </c>
      <c r="H574" s="3">
        <v>46.110199999999999</v>
      </c>
    </row>
    <row r="575" spans="1:8" ht="15.75" customHeight="1" x14ac:dyDescent="0.2">
      <c r="A575" s="3">
        <v>11.38</v>
      </c>
      <c r="B575" s="3">
        <v>36.893300000000004</v>
      </c>
      <c r="D575" s="3">
        <v>11.38</v>
      </c>
      <c r="E575" s="3">
        <v>9.4960000000000004</v>
      </c>
      <c r="G575" s="3">
        <v>11.38</v>
      </c>
      <c r="H575" s="3">
        <v>46.893300000000004</v>
      </c>
    </row>
    <row r="576" spans="1:8" ht="15.75" customHeight="1" x14ac:dyDescent="0.2">
      <c r="A576" s="3">
        <v>11.4</v>
      </c>
      <c r="B576" s="3">
        <v>39.42</v>
      </c>
      <c r="D576" s="3">
        <v>11.4</v>
      </c>
      <c r="E576" s="3">
        <v>9.7895000000000003</v>
      </c>
      <c r="G576" s="3">
        <v>11.4</v>
      </c>
      <c r="H576" s="3">
        <v>49.42</v>
      </c>
    </row>
    <row r="577" spans="1:8" ht="15.75" customHeight="1" x14ac:dyDescent="0.2">
      <c r="A577" s="3">
        <v>11.42</v>
      </c>
      <c r="B577" s="3">
        <v>37.756300000000003</v>
      </c>
      <c r="D577" s="3">
        <v>11.42</v>
      </c>
      <c r="E577" s="3">
        <v>9.6603999999999992</v>
      </c>
      <c r="G577" s="3">
        <v>11.42</v>
      </c>
      <c r="H577" s="3">
        <v>47.756300000000003</v>
      </c>
    </row>
    <row r="578" spans="1:8" ht="15.75" customHeight="1" x14ac:dyDescent="0.2">
      <c r="A578" s="3">
        <v>11.44</v>
      </c>
      <c r="B578" s="3">
        <v>39.928199999999997</v>
      </c>
      <c r="D578" s="3">
        <v>11.44</v>
      </c>
      <c r="E578" s="3">
        <v>9.7274999999999991</v>
      </c>
      <c r="G578" s="3">
        <v>11.44</v>
      </c>
      <c r="H578" s="3">
        <v>49.928199999999997</v>
      </c>
    </row>
    <row r="579" spans="1:8" ht="15.75" customHeight="1" x14ac:dyDescent="0.2">
      <c r="A579" s="3">
        <v>11.46</v>
      </c>
      <c r="B579" s="3">
        <v>37.015599999999999</v>
      </c>
      <c r="D579" s="3">
        <v>11.46</v>
      </c>
      <c r="E579" s="3">
        <v>9.5767000000000007</v>
      </c>
      <c r="G579" s="3">
        <v>11.46</v>
      </c>
      <c r="H579" s="3">
        <v>47.015599999999999</v>
      </c>
    </row>
    <row r="580" spans="1:8" ht="15.75" customHeight="1" x14ac:dyDescent="0.2">
      <c r="A580" s="3">
        <v>11.48</v>
      </c>
      <c r="B580" s="3">
        <v>38.1768</v>
      </c>
      <c r="D580" s="3">
        <v>11.48</v>
      </c>
      <c r="E580" s="3">
        <v>9.7683</v>
      </c>
      <c r="G580" s="3">
        <v>11.48</v>
      </c>
      <c r="H580" s="3">
        <v>48.1768</v>
      </c>
    </row>
    <row r="581" spans="1:8" ht="15.75" customHeight="1" x14ac:dyDescent="0.2">
      <c r="A581" s="3">
        <v>11.5</v>
      </c>
      <c r="B581" s="3">
        <v>38.692399999999999</v>
      </c>
      <c r="D581" s="3">
        <v>11.5</v>
      </c>
      <c r="E581" s="3">
        <v>9.7642000000000007</v>
      </c>
      <c r="G581" s="3">
        <v>11.5</v>
      </c>
      <c r="H581" s="3">
        <v>48.692399999999999</v>
      </c>
    </row>
    <row r="582" spans="1:8" ht="15.75" customHeight="1" x14ac:dyDescent="0.2">
      <c r="A582" s="3">
        <v>11.52</v>
      </c>
      <c r="B582" s="3">
        <v>39.654400000000003</v>
      </c>
      <c r="D582" s="3">
        <v>11.52</v>
      </c>
      <c r="E582" s="3">
        <v>9.9027999999999992</v>
      </c>
      <c r="G582" s="3">
        <v>11.52</v>
      </c>
      <c r="H582" s="3">
        <v>49.654400000000003</v>
      </c>
    </row>
    <row r="583" spans="1:8" ht="15.75" customHeight="1" x14ac:dyDescent="0.2">
      <c r="A583" s="3">
        <v>11.54</v>
      </c>
      <c r="B583" s="3">
        <v>44.941000000000003</v>
      </c>
      <c r="D583" s="3">
        <v>11.54</v>
      </c>
      <c r="E583" s="3">
        <v>9.6881000000000004</v>
      </c>
      <c r="G583" s="3">
        <v>11.54</v>
      </c>
      <c r="H583" s="3">
        <v>54.941000000000003</v>
      </c>
    </row>
    <row r="584" spans="1:8" ht="15.75" customHeight="1" x14ac:dyDescent="0.2">
      <c r="A584" s="3">
        <v>11.56</v>
      </c>
      <c r="B584" s="3">
        <v>48.7943</v>
      </c>
      <c r="D584" s="3">
        <v>11.56</v>
      </c>
      <c r="E584" s="3">
        <v>9.8437000000000001</v>
      </c>
      <c r="G584" s="3">
        <v>11.56</v>
      </c>
      <c r="H584" s="3">
        <v>58.7943</v>
      </c>
    </row>
    <row r="585" spans="1:8" ht="15.75" customHeight="1" x14ac:dyDescent="0.2">
      <c r="A585" s="3">
        <v>11.58</v>
      </c>
      <c r="B585" s="3">
        <v>44.6492</v>
      </c>
      <c r="D585" s="3">
        <v>11.58</v>
      </c>
      <c r="E585" s="3">
        <v>9.9741</v>
      </c>
      <c r="G585" s="3">
        <v>11.58</v>
      </c>
      <c r="H585" s="3">
        <v>54.6492</v>
      </c>
    </row>
    <row r="586" spans="1:8" ht="15.75" customHeight="1" x14ac:dyDescent="0.2">
      <c r="A586" s="3">
        <v>11.6</v>
      </c>
      <c r="B586" s="3">
        <v>51.1068</v>
      </c>
      <c r="D586" s="3">
        <v>11.6</v>
      </c>
      <c r="E586" s="3">
        <v>9.8400999999999996</v>
      </c>
      <c r="G586" s="3">
        <v>11.6</v>
      </c>
      <c r="H586" s="3">
        <v>61.1068</v>
      </c>
    </row>
    <row r="587" spans="1:8" ht="15.75" customHeight="1" x14ac:dyDescent="0.2">
      <c r="A587" s="3">
        <v>11.62</v>
      </c>
      <c r="B587" s="3">
        <v>43.716099999999997</v>
      </c>
      <c r="D587" s="3">
        <v>11.62</v>
      </c>
      <c r="E587" s="3">
        <v>9.9748000000000001</v>
      </c>
      <c r="G587" s="3">
        <v>11.62</v>
      </c>
      <c r="H587" s="3">
        <v>53.716099999999997</v>
      </c>
    </row>
    <row r="588" spans="1:8" ht="15.75" customHeight="1" x14ac:dyDescent="0.2">
      <c r="A588" s="3">
        <v>11.64</v>
      </c>
      <c r="B588" s="3">
        <v>50.267099999999999</v>
      </c>
      <c r="D588" s="3">
        <v>11.64</v>
      </c>
      <c r="E588" s="3">
        <v>9.7523</v>
      </c>
      <c r="G588" s="3">
        <v>11.64</v>
      </c>
      <c r="H588" s="3">
        <v>60.267099999999999</v>
      </c>
    </row>
    <row r="589" spans="1:8" ht="15.75" customHeight="1" x14ac:dyDescent="0.2">
      <c r="A589" s="3">
        <v>11.66</v>
      </c>
      <c r="B589" s="3">
        <v>35.156700000000001</v>
      </c>
      <c r="D589" s="3">
        <v>11.66</v>
      </c>
      <c r="E589" s="3">
        <v>9.8879999999999999</v>
      </c>
      <c r="G589" s="3">
        <v>11.66</v>
      </c>
      <c r="H589" s="3">
        <v>45.156700000000001</v>
      </c>
    </row>
    <row r="590" spans="1:8" ht="15.75" customHeight="1" x14ac:dyDescent="0.2">
      <c r="A590" s="3">
        <v>11.68</v>
      </c>
      <c r="B590" s="3">
        <v>43.101799999999997</v>
      </c>
      <c r="D590" s="3">
        <v>11.68</v>
      </c>
      <c r="E590" s="3">
        <v>9.7998999999999992</v>
      </c>
      <c r="G590" s="3">
        <v>11.68</v>
      </c>
      <c r="H590" s="3">
        <v>53.101799999999997</v>
      </c>
    </row>
    <row r="591" spans="1:8" ht="15.75" customHeight="1" x14ac:dyDescent="0.2">
      <c r="A591" s="3">
        <v>11.7</v>
      </c>
      <c r="B591" s="3">
        <v>43.823099999999997</v>
      </c>
      <c r="D591" s="3">
        <v>11.7</v>
      </c>
      <c r="E591" s="3">
        <v>9.8658999999999999</v>
      </c>
      <c r="G591" s="3">
        <v>11.7</v>
      </c>
      <c r="H591" s="3">
        <v>53.823099999999997</v>
      </c>
    </row>
    <row r="592" spans="1:8" ht="15.75" customHeight="1" x14ac:dyDescent="0.2">
      <c r="A592" s="3">
        <v>11.72</v>
      </c>
      <c r="B592" s="3">
        <v>40.262099999999997</v>
      </c>
      <c r="D592" s="3">
        <v>11.72</v>
      </c>
      <c r="E592" s="3">
        <v>9.8209</v>
      </c>
      <c r="G592" s="3">
        <v>11.72</v>
      </c>
      <c r="H592" s="3">
        <v>50.262099999999997</v>
      </c>
    </row>
    <row r="593" spans="1:8" ht="15.75" customHeight="1" x14ac:dyDescent="0.2">
      <c r="A593" s="3">
        <v>11.74</v>
      </c>
      <c r="B593" s="3">
        <v>46.121499999999997</v>
      </c>
      <c r="D593" s="3">
        <v>11.74</v>
      </c>
      <c r="E593" s="3">
        <v>9.9231999999999996</v>
      </c>
      <c r="G593" s="3">
        <v>11.74</v>
      </c>
      <c r="H593" s="3">
        <v>56.121499999999997</v>
      </c>
    </row>
    <row r="594" spans="1:8" ht="15.75" customHeight="1" x14ac:dyDescent="0.2">
      <c r="A594" s="3">
        <v>11.76</v>
      </c>
      <c r="B594" s="3">
        <v>35.530900000000003</v>
      </c>
      <c r="D594" s="3">
        <v>11.76</v>
      </c>
      <c r="E594" s="3">
        <v>9.8573000000000004</v>
      </c>
      <c r="G594" s="3">
        <v>11.76</v>
      </c>
      <c r="H594" s="3">
        <v>45.530900000000003</v>
      </c>
    </row>
    <row r="595" spans="1:8" ht="15.75" customHeight="1" x14ac:dyDescent="0.2">
      <c r="A595" s="3">
        <v>11.78</v>
      </c>
      <c r="B595" s="3">
        <v>38.204500000000003</v>
      </c>
      <c r="D595" s="3">
        <v>11.78</v>
      </c>
      <c r="E595" s="3">
        <v>9.9001000000000001</v>
      </c>
      <c r="G595" s="3">
        <v>11.78</v>
      </c>
      <c r="H595" s="3">
        <v>48.204500000000003</v>
      </c>
    </row>
    <row r="596" spans="1:8" ht="15.75" customHeight="1" x14ac:dyDescent="0.2">
      <c r="A596" s="3">
        <v>11.8</v>
      </c>
      <c r="B596" s="3">
        <v>38.583399999999997</v>
      </c>
      <c r="D596" s="3">
        <v>11.8</v>
      </c>
      <c r="E596" s="3">
        <v>9.7721999999999998</v>
      </c>
      <c r="G596" s="3">
        <v>11.8</v>
      </c>
      <c r="H596" s="3">
        <v>48.583399999999997</v>
      </c>
    </row>
    <row r="597" spans="1:8" ht="15.75" customHeight="1" x14ac:dyDescent="0.2">
      <c r="A597" s="3">
        <v>11.82</v>
      </c>
      <c r="B597" s="3">
        <v>40.326799999999999</v>
      </c>
      <c r="D597" s="3">
        <v>11.82</v>
      </c>
      <c r="E597" s="3">
        <v>9.7996999999999996</v>
      </c>
      <c r="G597" s="3">
        <v>11.82</v>
      </c>
      <c r="H597" s="3">
        <v>50.326799999999999</v>
      </c>
    </row>
    <row r="598" spans="1:8" ht="15.75" customHeight="1" x14ac:dyDescent="0.2">
      <c r="A598" s="3">
        <v>11.84</v>
      </c>
      <c r="B598" s="3">
        <v>44.2348</v>
      </c>
      <c r="D598" s="3">
        <v>11.84</v>
      </c>
      <c r="E598" s="3">
        <v>9.8223000000000003</v>
      </c>
      <c r="G598" s="3">
        <v>11.84</v>
      </c>
      <c r="H598" s="3">
        <v>54.2348</v>
      </c>
    </row>
    <row r="599" spans="1:8" ht="15.75" customHeight="1" x14ac:dyDescent="0.2">
      <c r="A599" s="3">
        <v>11.86</v>
      </c>
      <c r="B599" s="3">
        <v>42.011400000000002</v>
      </c>
      <c r="D599" s="3">
        <v>11.86</v>
      </c>
      <c r="E599" s="3">
        <v>9.7856000000000005</v>
      </c>
      <c r="G599" s="3">
        <v>11.86</v>
      </c>
      <c r="H599" s="3">
        <v>52.011400000000002</v>
      </c>
    </row>
    <row r="600" spans="1:8" ht="15.75" customHeight="1" x14ac:dyDescent="0.2">
      <c r="A600" s="3">
        <v>11.88</v>
      </c>
      <c r="B600" s="3">
        <v>45.576000000000001</v>
      </c>
      <c r="D600" s="3">
        <v>11.88</v>
      </c>
      <c r="E600" s="3">
        <v>9.8520000000000003</v>
      </c>
      <c r="G600" s="3">
        <v>11.88</v>
      </c>
      <c r="H600" s="3">
        <v>55.576000000000001</v>
      </c>
    </row>
    <row r="601" spans="1:8" ht="15.75" customHeight="1" x14ac:dyDescent="0.2">
      <c r="A601" s="3">
        <v>11.9</v>
      </c>
      <c r="B601" s="3">
        <v>49.952399999999997</v>
      </c>
      <c r="D601" s="3">
        <v>11.9</v>
      </c>
      <c r="E601" s="3">
        <v>9.9634</v>
      </c>
      <c r="G601" s="3">
        <v>11.9</v>
      </c>
      <c r="H601" s="3">
        <v>59.952399999999997</v>
      </c>
    </row>
    <row r="602" spans="1:8" ht="15.75" customHeight="1" x14ac:dyDescent="0.2">
      <c r="A602" s="3">
        <v>11.92</v>
      </c>
      <c r="B602" s="3">
        <v>46.821399999999997</v>
      </c>
      <c r="D602" s="3">
        <v>11.92</v>
      </c>
      <c r="E602" s="3">
        <v>9.9342000000000006</v>
      </c>
      <c r="G602" s="3">
        <v>11.92</v>
      </c>
      <c r="H602" s="3">
        <v>56.821399999999997</v>
      </c>
    </row>
    <row r="603" spans="1:8" ht="15.75" customHeight="1" x14ac:dyDescent="0.2">
      <c r="A603" s="3">
        <v>11.94</v>
      </c>
      <c r="B603" s="3">
        <v>46.336399999999998</v>
      </c>
      <c r="D603" s="3">
        <v>11.94</v>
      </c>
      <c r="E603" s="3">
        <v>9.9222999999999999</v>
      </c>
      <c r="G603" s="3">
        <v>11.94</v>
      </c>
      <c r="H603" s="3">
        <v>56.336399999999998</v>
      </c>
    </row>
    <row r="604" spans="1:8" ht="15.75" customHeight="1" x14ac:dyDescent="0.2">
      <c r="A604" s="3">
        <v>11.96</v>
      </c>
      <c r="B604" s="3">
        <v>45.201000000000001</v>
      </c>
      <c r="D604" s="3">
        <v>11.96</v>
      </c>
      <c r="E604" s="3">
        <v>9.8702000000000005</v>
      </c>
      <c r="G604" s="3">
        <v>11.96</v>
      </c>
      <c r="H604" s="3">
        <v>55.201000000000001</v>
      </c>
    </row>
    <row r="605" spans="1:8" ht="15.75" customHeight="1" x14ac:dyDescent="0.2">
      <c r="A605" s="3">
        <v>11.98</v>
      </c>
      <c r="B605" s="3">
        <v>52.317399999999999</v>
      </c>
      <c r="D605" s="3">
        <v>11.98</v>
      </c>
      <c r="E605" s="3">
        <v>9.6213999999999995</v>
      </c>
      <c r="G605" s="3">
        <v>11.98</v>
      </c>
      <c r="H605" s="3">
        <v>62.317399999999999</v>
      </c>
    </row>
    <row r="606" spans="1:8" ht="15.75" customHeight="1" x14ac:dyDescent="0.2">
      <c r="A606" s="3">
        <v>12</v>
      </c>
      <c r="B606" s="3">
        <v>55.694800000000001</v>
      </c>
      <c r="D606" s="3">
        <v>12</v>
      </c>
      <c r="E606" s="3">
        <v>9.7506000000000004</v>
      </c>
      <c r="G606" s="3">
        <v>12</v>
      </c>
      <c r="H606" s="3">
        <v>65.694800000000001</v>
      </c>
    </row>
    <row r="607" spans="1:8" ht="15.75" customHeight="1" x14ac:dyDescent="0.2">
      <c r="A607" s="3">
        <v>12.02</v>
      </c>
      <c r="B607" s="3">
        <v>58.608899999999998</v>
      </c>
      <c r="D607" s="3">
        <v>12.02</v>
      </c>
      <c r="E607" s="3">
        <v>9.6763999999999992</v>
      </c>
      <c r="G607" s="3">
        <v>12.02</v>
      </c>
      <c r="H607" s="3">
        <v>68.608900000000006</v>
      </c>
    </row>
    <row r="608" spans="1:8" ht="15.75" customHeight="1" x14ac:dyDescent="0.2">
      <c r="A608" s="3">
        <v>12.04</v>
      </c>
      <c r="B608" s="3">
        <v>57.148499999999999</v>
      </c>
      <c r="D608" s="3">
        <v>12.04</v>
      </c>
      <c r="E608" s="3">
        <v>9.7302</v>
      </c>
      <c r="G608" s="3">
        <v>12.04</v>
      </c>
      <c r="H608" s="3">
        <v>67.148499999999999</v>
      </c>
    </row>
    <row r="609" spans="1:8" ht="15.75" customHeight="1" x14ac:dyDescent="0.2">
      <c r="A609" s="3">
        <v>12.06</v>
      </c>
      <c r="B609" s="3">
        <v>54.118699999999997</v>
      </c>
      <c r="D609" s="3">
        <v>12.06</v>
      </c>
      <c r="E609" s="3">
        <v>9.9749999999999996</v>
      </c>
      <c r="G609" s="3">
        <v>12.06</v>
      </c>
      <c r="H609" s="3">
        <v>64.118700000000004</v>
      </c>
    </row>
    <row r="610" spans="1:8" ht="15.75" customHeight="1" x14ac:dyDescent="0.2">
      <c r="A610" s="3">
        <v>12.08</v>
      </c>
      <c r="B610" s="3">
        <v>57.315100000000001</v>
      </c>
      <c r="D610" s="3">
        <v>12.08</v>
      </c>
      <c r="E610" s="3">
        <v>9.8324999999999996</v>
      </c>
      <c r="G610" s="3">
        <v>12.08</v>
      </c>
      <c r="H610" s="3">
        <v>67.315100000000001</v>
      </c>
    </row>
    <row r="611" spans="1:8" ht="15.75" customHeight="1" x14ac:dyDescent="0.2">
      <c r="A611" s="3">
        <v>12.1</v>
      </c>
      <c r="B611" s="3">
        <v>48.784100000000002</v>
      </c>
      <c r="D611" s="3">
        <v>12.1</v>
      </c>
      <c r="E611" s="3">
        <v>9.7960999999999991</v>
      </c>
      <c r="G611" s="3">
        <v>12.1</v>
      </c>
      <c r="H611" s="3">
        <v>58.784100000000002</v>
      </c>
    </row>
    <row r="612" spans="1:8" ht="15.75" customHeight="1" x14ac:dyDescent="0.2">
      <c r="A612" s="3">
        <v>12.12</v>
      </c>
      <c r="B612" s="3">
        <v>49.615099999999998</v>
      </c>
      <c r="D612" s="3">
        <v>12.12</v>
      </c>
      <c r="E612" s="3">
        <v>9.8284000000000002</v>
      </c>
      <c r="G612" s="3">
        <v>12.12</v>
      </c>
      <c r="H612" s="3">
        <v>59.615099999999998</v>
      </c>
    </row>
    <row r="613" spans="1:8" ht="15.75" customHeight="1" x14ac:dyDescent="0.2">
      <c r="A613" s="3">
        <v>12.14</v>
      </c>
      <c r="B613" s="3">
        <v>46.2652</v>
      </c>
      <c r="D613" s="3">
        <v>12.14</v>
      </c>
      <c r="E613" s="3">
        <v>9.7866</v>
      </c>
      <c r="G613" s="3">
        <v>12.14</v>
      </c>
      <c r="H613" s="3">
        <v>56.2652</v>
      </c>
    </row>
    <row r="614" spans="1:8" ht="15.75" customHeight="1" x14ac:dyDescent="0.2">
      <c r="A614" s="3">
        <v>12.16</v>
      </c>
      <c r="B614" s="3">
        <v>40.899299999999997</v>
      </c>
      <c r="D614" s="3">
        <v>12.16</v>
      </c>
      <c r="E614" s="3">
        <v>9.8017000000000003</v>
      </c>
      <c r="G614" s="3">
        <v>12.16</v>
      </c>
      <c r="H614" s="3">
        <v>50.899299999999997</v>
      </c>
    </row>
    <row r="615" spans="1:8" ht="15.75" customHeight="1" x14ac:dyDescent="0.2">
      <c r="A615" s="3">
        <v>12.18</v>
      </c>
      <c r="B615" s="3">
        <v>45.181800000000003</v>
      </c>
      <c r="D615" s="3">
        <v>12.18</v>
      </c>
      <c r="E615" s="3">
        <v>9.8420000000000005</v>
      </c>
      <c r="G615" s="3">
        <v>12.18</v>
      </c>
      <c r="H615" s="3">
        <v>55.181800000000003</v>
      </c>
    </row>
    <row r="616" spans="1:8" ht="15.75" customHeight="1" x14ac:dyDescent="0.2">
      <c r="A616" s="3">
        <v>12.2</v>
      </c>
      <c r="B616" s="3">
        <v>43.909700000000001</v>
      </c>
      <c r="D616" s="3">
        <v>12.2</v>
      </c>
      <c r="E616" s="3">
        <v>9.8559000000000001</v>
      </c>
      <c r="G616" s="3">
        <v>12.2</v>
      </c>
      <c r="H616" s="3">
        <v>53.909700000000001</v>
      </c>
    </row>
    <row r="617" spans="1:8" ht="15.75" customHeight="1" x14ac:dyDescent="0.2">
      <c r="A617" s="3">
        <v>12.22</v>
      </c>
      <c r="B617" s="3">
        <v>42.290500000000002</v>
      </c>
      <c r="D617" s="3">
        <v>12.22</v>
      </c>
      <c r="E617" s="3">
        <v>9.8712</v>
      </c>
      <c r="G617" s="3">
        <v>12.22</v>
      </c>
      <c r="H617" s="3">
        <v>52.290500000000002</v>
      </c>
    </row>
    <row r="618" spans="1:8" ht="15.75" customHeight="1" x14ac:dyDescent="0.2">
      <c r="A618" s="3">
        <v>12.24</v>
      </c>
      <c r="B618" s="3">
        <v>40.419199999999996</v>
      </c>
      <c r="D618" s="3">
        <v>12.24</v>
      </c>
      <c r="E618" s="3">
        <v>9.8728999999999996</v>
      </c>
      <c r="G618" s="3">
        <v>12.24</v>
      </c>
      <c r="H618" s="3">
        <v>50.419199999999996</v>
      </c>
    </row>
    <row r="619" spans="1:8" ht="15.75" customHeight="1" x14ac:dyDescent="0.2">
      <c r="A619" s="3">
        <v>12.26</v>
      </c>
      <c r="B619" s="3">
        <v>40.264299999999999</v>
      </c>
      <c r="D619" s="3">
        <v>12.26</v>
      </c>
      <c r="E619" s="3">
        <v>9.9825999999999997</v>
      </c>
      <c r="G619" s="3">
        <v>12.26</v>
      </c>
      <c r="H619" s="3">
        <v>50.264299999999999</v>
      </c>
    </row>
    <row r="620" spans="1:8" ht="15.75" customHeight="1" x14ac:dyDescent="0.2">
      <c r="A620" s="3">
        <v>12.28</v>
      </c>
      <c r="B620" s="3">
        <v>40.439900000000002</v>
      </c>
      <c r="D620" s="3">
        <v>12.28</v>
      </c>
      <c r="E620" s="3">
        <v>9.8999000000000006</v>
      </c>
      <c r="G620" s="3">
        <v>12.28</v>
      </c>
      <c r="H620" s="3">
        <v>50.439900000000002</v>
      </c>
    </row>
    <row r="621" spans="1:8" ht="15.75" customHeight="1" x14ac:dyDescent="0.2">
      <c r="A621" s="3">
        <v>12.3</v>
      </c>
      <c r="B621" s="3">
        <v>33.196300000000001</v>
      </c>
      <c r="D621" s="3">
        <v>12.3</v>
      </c>
      <c r="E621" s="3">
        <v>9.9613999999999994</v>
      </c>
      <c r="G621" s="3">
        <v>12.3</v>
      </c>
      <c r="H621" s="3">
        <v>43.196300000000001</v>
      </c>
    </row>
    <row r="622" spans="1:8" ht="15.75" customHeight="1" x14ac:dyDescent="0.2">
      <c r="A622" s="3">
        <v>12.32</v>
      </c>
      <c r="B622" s="3">
        <v>30.1419</v>
      </c>
      <c r="D622" s="3">
        <v>12.32</v>
      </c>
      <c r="E622" s="3">
        <v>10.0497</v>
      </c>
      <c r="G622" s="3">
        <v>12.32</v>
      </c>
      <c r="H622" s="3">
        <v>40.1419</v>
      </c>
    </row>
    <row r="623" spans="1:8" ht="15.75" customHeight="1" x14ac:dyDescent="0.2">
      <c r="A623" s="3">
        <v>12.34</v>
      </c>
      <c r="B623" s="3">
        <v>38.724699999999999</v>
      </c>
      <c r="D623" s="3">
        <v>12.34</v>
      </c>
      <c r="E623" s="3">
        <v>9.8341999999999992</v>
      </c>
      <c r="G623" s="3">
        <v>12.34</v>
      </c>
      <c r="H623" s="3">
        <v>48.724699999999999</v>
      </c>
    </row>
    <row r="624" spans="1:8" ht="15.75" customHeight="1" x14ac:dyDescent="0.2">
      <c r="A624" s="3">
        <v>12.36</v>
      </c>
      <c r="B624" s="3">
        <v>33.991999999999997</v>
      </c>
      <c r="D624" s="3">
        <v>12.36</v>
      </c>
      <c r="E624" s="3">
        <v>10.0495</v>
      </c>
      <c r="G624" s="3">
        <v>12.36</v>
      </c>
      <c r="H624" s="3">
        <v>43.991999999999997</v>
      </c>
    </row>
    <row r="625" spans="1:8" ht="15.75" customHeight="1" x14ac:dyDescent="0.2">
      <c r="A625" s="3">
        <v>12.38</v>
      </c>
      <c r="B625" s="3">
        <v>37.635899999999999</v>
      </c>
      <c r="D625" s="3">
        <v>12.38</v>
      </c>
      <c r="E625" s="3">
        <v>9.9235000000000007</v>
      </c>
      <c r="G625" s="3">
        <v>12.38</v>
      </c>
      <c r="H625" s="3">
        <v>47.635899999999999</v>
      </c>
    </row>
    <row r="626" spans="1:8" ht="15.75" customHeight="1" x14ac:dyDescent="0.2">
      <c r="A626" s="3">
        <v>12.4</v>
      </c>
      <c r="B626" s="3">
        <v>38.299799999999998</v>
      </c>
      <c r="D626" s="3">
        <v>12.4</v>
      </c>
      <c r="E626" s="3">
        <v>10.082000000000001</v>
      </c>
      <c r="G626" s="3">
        <v>12.4</v>
      </c>
      <c r="H626" s="3">
        <v>48.299799999999998</v>
      </c>
    </row>
    <row r="627" spans="1:8" ht="15.75" customHeight="1" x14ac:dyDescent="0.2">
      <c r="A627" s="3">
        <v>12.42</v>
      </c>
      <c r="B627" s="3">
        <v>37.786000000000001</v>
      </c>
      <c r="D627" s="3">
        <v>12.42</v>
      </c>
      <c r="E627" s="3">
        <v>10.097099999999999</v>
      </c>
      <c r="G627" s="3">
        <v>12.42</v>
      </c>
      <c r="H627" s="3">
        <v>47.786000000000001</v>
      </c>
    </row>
    <row r="628" spans="1:8" ht="15.75" customHeight="1" x14ac:dyDescent="0.2">
      <c r="A628" s="3">
        <v>12.44</v>
      </c>
      <c r="B628" s="3">
        <v>35.289700000000003</v>
      </c>
      <c r="D628" s="3">
        <v>12.44</v>
      </c>
      <c r="E628" s="3">
        <v>9.8945000000000007</v>
      </c>
      <c r="G628" s="3">
        <v>12.44</v>
      </c>
      <c r="H628" s="3">
        <v>45.289700000000003</v>
      </c>
    </row>
    <row r="629" spans="1:8" ht="15.75" customHeight="1" x14ac:dyDescent="0.2">
      <c r="A629" s="3">
        <v>12.46</v>
      </c>
      <c r="B629" s="3">
        <v>32.69</v>
      </c>
      <c r="D629" s="3">
        <v>12.46</v>
      </c>
      <c r="E629" s="3">
        <v>9.9313000000000002</v>
      </c>
      <c r="G629" s="3">
        <v>12.46</v>
      </c>
      <c r="H629" s="3">
        <v>42.69</v>
      </c>
    </row>
    <row r="630" spans="1:8" ht="15.75" customHeight="1" x14ac:dyDescent="0.2">
      <c r="A630" s="3">
        <v>12.48</v>
      </c>
      <c r="B630" s="3">
        <v>30.7102</v>
      </c>
      <c r="D630" s="3">
        <v>12.48</v>
      </c>
      <c r="E630" s="3">
        <v>10.0563</v>
      </c>
      <c r="G630" s="3">
        <v>12.48</v>
      </c>
      <c r="H630" s="3">
        <v>40.7102</v>
      </c>
    </row>
    <row r="631" spans="1:8" ht="15.75" customHeight="1" x14ac:dyDescent="0.2">
      <c r="A631" s="3">
        <v>12.5</v>
      </c>
      <c r="B631" s="3">
        <v>34.402799999999999</v>
      </c>
      <c r="D631" s="3">
        <v>12.5</v>
      </c>
      <c r="E631" s="3">
        <v>9.9733000000000001</v>
      </c>
      <c r="G631" s="3">
        <v>12.5</v>
      </c>
      <c r="H631" s="3">
        <v>44.402799999999999</v>
      </c>
    </row>
    <row r="632" spans="1:8" ht="15.75" customHeight="1" x14ac:dyDescent="0.2">
      <c r="A632" s="3">
        <v>12.52</v>
      </c>
      <c r="B632" s="3">
        <v>39.6999</v>
      </c>
      <c r="D632" s="3">
        <v>12.52</v>
      </c>
      <c r="E632" s="3">
        <v>9.9641000000000002</v>
      </c>
      <c r="G632" s="3">
        <v>12.52</v>
      </c>
      <c r="H632" s="3">
        <v>49.6999</v>
      </c>
    </row>
    <row r="633" spans="1:8" ht="15.75" customHeight="1" x14ac:dyDescent="0.2">
      <c r="A633" s="3">
        <v>12.54</v>
      </c>
      <c r="B633" s="3">
        <v>40.869100000000003</v>
      </c>
      <c r="D633" s="3">
        <v>12.54</v>
      </c>
      <c r="E633" s="3">
        <v>9.9527000000000001</v>
      </c>
      <c r="G633" s="3">
        <v>12.54</v>
      </c>
      <c r="H633" s="3">
        <v>50.869100000000003</v>
      </c>
    </row>
    <row r="634" spans="1:8" ht="15.75" customHeight="1" x14ac:dyDescent="0.2">
      <c r="A634" s="3">
        <v>12.56</v>
      </c>
      <c r="B634" s="3">
        <v>39.698700000000002</v>
      </c>
      <c r="D634" s="3">
        <v>12.56</v>
      </c>
      <c r="E634" s="3">
        <v>10.014699999999999</v>
      </c>
      <c r="G634" s="3">
        <v>12.56</v>
      </c>
      <c r="H634" s="3">
        <v>49.698700000000002</v>
      </c>
    </row>
    <row r="635" spans="1:8" ht="15.75" customHeight="1" x14ac:dyDescent="0.2">
      <c r="A635" s="3">
        <v>12.58</v>
      </c>
      <c r="B635" s="3">
        <v>38.156399999999998</v>
      </c>
      <c r="D635" s="3">
        <v>12.58</v>
      </c>
      <c r="E635" s="3">
        <v>9.9420000000000002</v>
      </c>
      <c r="G635" s="3">
        <v>12.58</v>
      </c>
      <c r="H635" s="3">
        <v>48.156399999999998</v>
      </c>
    </row>
    <row r="636" spans="1:8" ht="15.75" customHeight="1" x14ac:dyDescent="0.2">
      <c r="A636" s="3">
        <v>12.6</v>
      </c>
      <c r="B636" s="3">
        <v>43.933</v>
      </c>
      <c r="D636" s="3">
        <v>12.6</v>
      </c>
      <c r="E636" s="3">
        <v>10.070399999999999</v>
      </c>
      <c r="G636" s="3">
        <v>12.6</v>
      </c>
      <c r="H636" s="3">
        <v>53.933</v>
      </c>
    </row>
    <row r="637" spans="1:8" ht="15.75" customHeight="1" x14ac:dyDescent="0.2">
      <c r="A637" s="3">
        <v>12.62</v>
      </c>
      <c r="B637" s="3">
        <v>42.088500000000003</v>
      </c>
      <c r="D637" s="3">
        <v>12.62</v>
      </c>
      <c r="E637" s="3">
        <v>10.0001</v>
      </c>
      <c r="G637" s="3">
        <v>12.62</v>
      </c>
      <c r="H637" s="3">
        <v>52.088500000000003</v>
      </c>
    </row>
    <row r="638" spans="1:8" ht="15.75" customHeight="1" x14ac:dyDescent="0.2">
      <c r="A638" s="3">
        <v>12.64</v>
      </c>
      <c r="B638" s="3">
        <v>41.631999999999998</v>
      </c>
      <c r="D638" s="3">
        <v>12.64</v>
      </c>
      <c r="E638" s="3">
        <v>9.9913000000000007</v>
      </c>
      <c r="G638" s="3">
        <v>12.64</v>
      </c>
      <c r="H638" s="3">
        <v>51.631999999999998</v>
      </c>
    </row>
    <row r="639" spans="1:8" ht="15.75" customHeight="1" x14ac:dyDescent="0.2">
      <c r="A639" s="3">
        <v>12.66</v>
      </c>
      <c r="B639" s="3">
        <v>44.087899999999998</v>
      </c>
      <c r="D639" s="3">
        <v>12.66</v>
      </c>
      <c r="E639" s="3">
        <v>10.030200000000001</v>
      </c>
      <c r="G639" s="3">
        <v>12.66</v>
      </c>
      <c r="H639" s="3">
        <v>54.087899999999998</v>
      </c>
    </row>
    <row r="640" spans="1:8" ht="15.75" customHeight="1" x14ac:dyDescent="0.2">
      <c r="A640" s="3">
        <v>12.68</v>
      </c>
      <c r="B640" s="3">
        <v>42.314599999999999</v>
      </c>
      <c r="D640" s="3">
        <v>12.68</v>
      </c>
      <c r="E640" s="3">
        <v>10.0495</v>
      </c>
      <c r="G640" s="3">
        <v>12.68</v>
      </c>
      <c r="H640" s="3">
        <v>52.314599999999999</v>
      </c>
    </row>
    <row r="641" spans="1:8" ht="15.75" customHeight="1" x14ac:dyDescent="0.2">
      <c r="A641" s="3">
        <v>12.7</v>
      </c>
      <c r="B641" s="3">
        <v>44.680799999999998</v>
      </c>
      <c r="D641" s="3">
        <v>12.7</v>
      </c>
      <c r="E641" s="3">
        <v>10.031700000000001</v>
      </c>
      <c r="G641" s="3">
        <v>12.7</v>
      </c>
      <c r="H641" s="3">
        <v>54.680799999999998</v>
      </c>
    </row>
    <row r="642" spans="1:8" ht="15.75" customHeight="1" x14ac:dyDescent="0.2">
      <c r="A642" s="3">
        <v>12.72</v>
      </c>
      <c r="B642" s="3">
        <v>41.654899999999998</v>
      </c>
      <c r="D642" s="3">
        <v>12.72</v>
      </c>
      <c r="E642" s="3">
        <v>10.026400000000001</v>
      </c>
      <c r="G642" s="3">
        <v>12.72</v>
      </c>
      <c r="H642" s="3">
        <v>51.654899999999998</v>
      </c>
    </row>
    <row r="643" spans="1:8" ht="15.75" customHeight="1" x14ac:dyDescent="0.2">
      <c r="A643" s="3">
        <v>12.74</v>
      </c>
      <c r="B643" s="3">
        <v>44.616599999999998</v>
      </c>
      <c r="D643" s="3">
        <v>12.74</v>
      </c>
      <c r="E643" s="3">
        <v>10.110300000000001</v>
      </c>
      <c r="G643" s="3">
        <v>12.74</v>
      </c>
      <c r="H643" s="3">
        <v>54.616599999999998</v>
      </c>
    </row>
    <row r="644" spans="1:8" ht="15.75" customHeight="1" x14ac:dyDescent="0.2">
      <c r="A644" s="3">
        <v>12.76</v>
      </c>
      <c r="B644" s="3">
        <v>43.903100000000002</v>
      </c>
      <c r="D644" s="3">
        <v>12.76</v>
      </c>
      <c r="E644" s="3">
        <v>10.097099999999999</v>
      </c>
      <c r="G644" s="3">
        <v>12.76</v>
      </c>
      <c r="H644" s="3">
        <v>53.903100000000002</v>
      </c>
    </row>
    <row r="645" spans="1:8" ht="15.75" customHeight="1" x14ac:dyDescent="0.2">
      <c r="A645" s="3">
        <v>12.78</v>
      </c>
      <c r="B645" s="3">
        <v>39.662399999999998</v>
      </c>
      <c r="D645" s="3">
        <v>12.78</v>
      </c>
      <c r="E645" s="3">
        <v>10.1334</v>
      </c>
      <c r="G645" s="3">
        <v>12.78</v>
      </c>
      <c r="H645" s="3">
        <v>49.662399999999998</v>
      </c>
    </row>
    <row r="646" spans="1:8" ht="15.75" customHeight="1" x14ac:dyDescent="0.2">
      <c r="A646" s="3">
        <v>12.8</v>
      </c>
      <c r="B646" s="3">
        <v>42.977800000000002</v>
      </c>
      <c r="D646" s="3">
        <v>12.8</v>
      </c>
      <c r="E646" s="3">
        <v>10.2712</v>
      </c>
      <c r="G646" s="3">
        <v>12.8</v>
      </c>
      <c r="H646" s="3">
        <v>52.977800000000002</v>
      </c>
    </row>
    <row r="647" spans="1:8" ht="15.75" customHeight="1" x14ac:dyDescent="0.2">
      <c r="A647" s="3">
        <v>12.82</v>
      </c>
      <c r="B647" s="3">
        <v>42.441299999999998</v>
      </c>
      <c r="D647" s="3">
        <v>12.82</v>
      </c>
      <c r="E647" s="3">
        <v>10.0701</v>
      </c>
      <c r="G647" s="3">
        <v>12.82</v>
      </c>
      <c r="H647" s="3">
        <v>52.441299999999998</v>
      </c>
    </row>
    <row r="648" spans="1:8" ht="15.75" customHeight="1" x14ac:dyDescent="0.2">
      <c r="A648" s="3">
        <v>12.84</v>
      </c>
      <c r="B648" s="3">
        <v>44.210500000000003</v>
      </c>
      <c r="D648" s="3">
        <v>12.84</v>
      </c>
      <c r="E648" s="3">
        <v>10.0589</v>
      </c>
      <c r="G648" s="3">
        <v>12.84</v>
      </c>
      <c r="H648" s="3">
        <v>54.210500000000003</v>
      </c>
    </row>
    <row r="649" spans="1:8" ht="15.75" customHeight="1" x14ac:dyDescent="0.2">
      <c r="A649" s="3">
        <v>12.86</v>
      </c>
      <c r="B649" s="3">
        <v>39.597999999999999</v>
      </c>
      <c r="D649" s="3">
        <v>12.86</v>
      </c>
      <c r="E649" s="3">
        <v>10.156499999999999</v>
      </c>
      <c r="G649" s="3">
        <v>12.86</v>
      </c>
      <c r="H649" s="3">
        <v>49.597999999999999</v>
      </c>
    </row>
    <row r="650" spans="1:8" ht="15.75" customHeight="1" x14ac:dyDescent="0.2">
      <c r="A650" s="3">
        <v>12.88</v>
      </c>
      <c r="B650" s="3">
        <v>41.570500000000003</v>
      </c>
      <c r="D650" s="3">
        <v>12.88</v>
      </c>
      <c r="E650" s="3">
        <v>10.111700000000001</v>
      </c>
      <c r="G650" s="3">
        <v>12.88</v>
      </c>
      <c r="H650" s="3">
        <v>51.570500000000003</v>
      </c>
    </row>
    <row r="651" spans="1:8" ht="15.75" customHeight="1" x14ac:dyDescent="0.2">
      <c r="A651" s="3">
        <v>12.9</v>
      </c>
      <c r="B651" s="3">
        <v>41.450600000000001</v>
      </c>
      <c r="D651" s="3">
        <v>12.9</v>
      </c>
      <c r="E651" s="3">
        <v>10.2211</v>
      </c>
      <c r="G651" s="3">
        <v>12.9</v>
      </c>
      <c r="H651" s="3">
        <v>51.450600000000001</v>
      </c>
    </row>
    <row r="652" spans="1:8" ht="15.75" customHeight="1" x14ac:dyDescent="0.2">
      <c r="A652" s="3">
        <v>12.92</v>
      </c>
      <c r="B652" s="3">
        <v>45.308700000000002</v>
      </c>
      <c r="D652" s="3">
        <v>12.92</v>
      </c>
      <c r="E652" s="3">
        <v>9.9145000000000003</v>
      </c>
      <c r="G652" s="3">
        <v>12.92</v>
      </c>
      <c r="H652" s="3">
        <v>55.308700000000002</v>
      </c>
    </row>
    <row r="653" spans="1:8" ht="15.75" customHeight="1" x14ac:dyDescent="0.2">
      <c r="A653" s="3">
        <v>12.94</v>
      </c>
      <c r="B653" s="3">
        <v>39.694000000000003</v>
      </c>
      <c r="D653" s="3">
        <v>12.94</v>
      </c>
      <c r="E653" s="3">
        <v>10.0337</v>
      </c>
      <c r="G653" s="3">
        <v>12.94</v>
      </c>
      <c r="H653" s="3">
        <v>49.694000000000003</v>
      </c>
    </row>
    <row r="654" spans="1:8" ht="15.75" customHeight="1" x14ac:dyDescent="0.2">
      <c r="A654" s="3">
        <v>12.96</v>
      </c>
      <c r="B654" s="3">
        <v>42.608600000000003</v>
      </c>
      <c r="D654" s="3">
        <v>12.96</v>
      </c>
      <c r="E654" s="3">
        <v>9.8831000000000007</v>
      </c>
      <c r="G654" s="3">
        <v>12.96</v>
      </c>
      <c r="H654" s="3">
        <v>52.608600000000003</v>
      </c>
    </row>
    <row r="655" spans="1:8" ht="15.75" customHeight="1" x14ac:dyDescent="0.2">
      <c r="A655" s="3">
        <v>12.98</v>
      </c>
      <c r="B655" s="3">
        <v>46.699300000000001</v>
      </c>
      <c r="D655" s="3">
        <v>12.98</v>
      </c>
      <c r="E655" s="3">
        <v>10.0069</v>
      </c>
      <c r="G655" s="3">
        <v>12.98</v>
      </c>
      <c r="H655" s="3">
        <v>56.699300000000001</v>
      </c>
    </row>
    <row r="656" spans="1:8" ht="15.75" customHeight="1" x14ac:dyDescent="0.2">
      <c r="A656" s="3">
        <v>13</v>
      </c>
      <c r="B656" s="3">
        <v>51.475000000000001</v>
      </c>
      <c r="D656" s="3">
        <v>13</v>
      </c>
      <c r="E656" s="3">
        <v>9.7738999999999994</v>
      </c>
      <c r="G656" s="3">
        <v>13</v>
      </c>
      <c r="H656" s="3">
        <v>61.475000000000001</v>
      </c>
    </row>
    <row r="657" spans="1:8" ht="15.75" customHeight="1" x14ac:dyDescent="0.2">
      <c r="A657" s="3">
        <v>13.02</v>
      </c>
      <c r="B657" s="3">
        <v>55.976900000000001</v>
      </c>
      <c r="D657" s="3">
        <v>13.02</v>
      </c>
      <c r="E657" s="3">
        <v>10.050700000000001</v>
      </c>
      <c r="G657" s="3">
        <v>13.02</v>
      </c>
      <c r="H657" s="3">
        <v>65.976900000000001</v>
      </c>
    </row>
    <row r="658" spans="1:8" ht="15.75" customHeight="1" x14ac:dyDescent="0.2">
      <c r="A658" s="3">
        <v>13.04</v>
      </c>
      <c r="B658" s="3">
        <v>56.247500000000002</v>
      </c>
      <c r="D658" s="3">
        <v>13.04</v>
      </c>
      <c r="E658" s="3">
        <v>10.016400000000001</v>
      </c>
      <c r="G658" s="3">
        <v>13.04</v>
      </c>
      <c r="H658" s="3">
        <v>66.247500000000002</v>
      </c>
    </row>
    <row r="659" spans="1:8" ht="15.75" customHeight="1" x14ac:dyDescent="0.2">
      <c r="A659" s="3">
        <v>13.06</v>
      </c>
      <c r="B659" s="3">
        <v>51.880400000000002</v>
      </c>
      <c r="D659" s="3">
        <v>13.06</v>
      </c>
      <c r="E659" s="3">
        <v>9.9171999999999993</v>
      </c>
      <c r="G659" s="3">
        <v>13.06</v>
      </c>
      <c r="H659" s="3">
        <v>61.880400000000002</v>
      </c>
    </row>
    <row r="660" spans="1:8" ht="15.75" customHeight="1" x14ac:dyDescent="0.2">
      <c r="A660" s="3">
        <v>13.08</v>
      </c>
      <c r="B660" s="3">
        <v>53.084600000000002</v>
      </c>
      <c r="D660" s="3">
        <v>13.08</v>
      </c>
      <c r="E660" s="3">
        <v>10.0755</v>
      </c>
      <c r="G660" s="3">
        <v>13.08</v>
      </c>
      <c r="H660" s="3">
        <v>63.084600000000002</v>
      </c>
    </row>
    <row r="661" spans="1:8" ht="15.75" customHeight="1" x14ac:dyDescent="0.2">
      <c r="A661" s="3">
        <v>13.1</v>
      </c>
      <c r="B661" s="3">
        <v>54.127899999999997</v>
      </c>
      <c r="D661" s="3">
        <v>13.1</v>
      </c>
      <c r="E661" s="3">
        <v>9.9939999999999998</v>
      </c>
      <c r="G661" s="3">
        <v>13.1</v>
      </c>
      <c r="H661" s="3">
        <v>64.127899999999997</v>
      </c>
    </row>
    <row r="662" spans="1:8" ht="15.75" customHeight="1" x14ac:dyDescent="0.2">
      <c r="A662" s="3">
        <v>13.12</v>
      </c>
      <c r="B662" s="3">
        <v>50.4482</v>
      </c>
      <c r="D662" s="3">
        <v>13.12</v>
      </c>
      <c r="E662" s="3">
        <v>10.0786</v>
      </c>
      <c r="G662" s="3">
        <v>13.12</v>
      </c>
      <c r="H662" s="3">
        <v>60.4482</v>
      </c>
    </row>
    <row r="663" spans="1:8" ht="15.75" customHeight="1" x14ac:dyDescent="0.2">
      <c r="A663" s="3">
        <v>13.14</v>
      </c>
      <c r="B663" s="3">
        <v>51.369399999999999</v>
      </c>
      <c r="D663" s="3">
        <v>13.14</v>
      </c>
      <c r="E663" s="3">
        <v>9.9146999999999998</v>
      </c>
      <c r="G663" s="3">
        <v>13.14</v>
      </c>
      <c r="H663" s="3">
        <v>61.369399999999999</v>
      </c>
    </row>
    <row r="664" spans="1:8" ht="15.75" customHeight="1" x14ac:dyDescent="0.2">
      <c r="A664" s="3">
        <v>13.16</v>
      </c>
      <c r="B664" s="3">
        <v>52.786499999999997</v>
      </c>
      <c r="D664" s="3">
        <v>13.16</v>
      </c>
      <c r="E664" s="3">
        <v>10.0913</v>
      </c>
      <c r="G664" s="3">
        <v>13.16</v>
      </c>
      <c r="H664" s="3">
        <v>62.786499999999997</v>
      </c>
    </row>
    <row r="665" spans="1:8" ht="15.75" customHeight="1" x14ac:dyDescent="0.2">
      <c r="A665" s="3">
        <v>13.18</v>
      </c>
      <c r="B665" s="3">
        <v>48.249600000000001</v>
      </c>
      <c r="D665" s="3">
        <v>13.18</v>
      </c>
      <c r="E665" s="3">
        <v>10.0113</v>
      </c>
      <c r="G665" s="3">
        <v>13.18</v>
      </c>
      <c r="H665" s="3">
        <v>58.249600000000001</v>
      </c>
    </row>
    <row r="666" spans="1:8" ht="15.75" customHeight="1" x14ac:dyDescent="0.2">
      <c r="A666" s="3">
        <v>13.2</v>
      </c>
      <c r="B666" s="3">
        <v>51.477899999999998</v>
      </c>
      <c r="D666" s="3">
        <v>13.2</v>
      </c>
      <c r="E666" s="3">
        <v>9.9252000000000002</v>
      </c>
      <c r="G666" s="3">
        <v>13.2</v>
      </c>
      <c r="H666" s="3">
        <v>61.477899999999998</v>
      </c>
    </row>
    <row r="667" spans="1:8" ht="15.75" customHeight="1" x14ac:dyDescent="0.2">
      <c r="A667" s="3">
        <v>13.22</v>
      </c>
      <c r="B667" s="3">
        <v>46.904499999999999</v>
      </c>
      <c r="D667" s="3">
        <v>13.22</v>
      </c>
      <c r="E667" s="3">
        <v>10.014699999999999</v>
      </c>
      <c r="G667" s="3">
        <v>13.22</v>
      </c>
      <c r="H667" s="3">
        <v>56.904499999999999</v>
      </c>
    </row>
    <row r="668" spans="1:8" ht="15.75" customHeight="1" x14ac:dyDescent="0.2">
      <c r="A668" s="3">
        <v>13.24</v>
      </c>
      <c r="B668" s="3">
        <v>44.9223</v>
      </c>
      <c r="D668" s="3">
        <v>13.24</v>
      </c>
      <c r="E668" s="3">
        <v>10.054600000000001</v>
      </c>
      <c r="G668" s="3">
        <v>13.24</v>
      </c>
      <c r="H668" s="3">
        <v>54.9223</v>
      </c>
    </row>
    <row r="669" spans="1:8" ht="15.75" customHeight="1" x14ac:dyDescent="0.2">
      <c r="A669" s="3">
        <v>13.26</v>
      </c>
      <c r="B669" s="3">
        <v>41.557099999999998</v>
      </c>
      <c r="D669" s="3">
        <v>13.26</v>
      </c>
      <c r="E669" s="3">
        <v>9.9943000000000008</v>
      </c>
      <c r="G669" s="3">
        <v>13.26</v>
      </c>
      <c r="H669" s="3">
        <v>51.557099999999998</v>
      </c>
    </row>
    <row r="670" spans="1:8" ht="15.75" customHeight="1" x14ac:dyDescent="0.2">
      <c r="A670" s="3">
        <v>13.28</v>
      </c>
      <c r="B670" s="3">
        <v>39.283999999999999</v>
      </c>
      <c r="D670" s="3">
        <v>13.28</v>
      </c>
      <c r="E670" s="3">
        <v>10.1555</v>
      </c>
      <c r="G670" s="3">
        <v>13.28</v>
      </c>
      <c r="H670" s="3">
        <v>49.283999999999999</v>
      </c>
    </row>
    <row r="671" spans="1:8" ht="15.75" customHeight="1" x14ac:dyDescent="0.2">
      <c r="A671" s="3">
        <v>13.3</v>
      </c>
      <c r="B671" s="3">
        <v>42.951799999999999</v>
      </c>
      <c r="D671" s="3">
        <v>13.3</v>
      </c>
      <c r="E671" s="3">
        <v>10.041700000000001</v>
      </c>
      <c r="G671" s="3">
        <v>13.3</v>
      </c>
      <c r="H671" s="3">
        <v>52.951799999999999</v>
      </c>
    </row>
    <row r="672" spans="1:8" ht="15.75" customHeight="1" x14ac:dyDescent="0.2">
      <c r="A672" s="3">
        <v>13.32</v>
      </c>
      <c r="B672" s="3">
        <v>39.458399999999997</v>
      </c>
      <c r="D672" s="3">
        <v>13.32</v>
      </c>
      <c r="E672" s="3">
        <v>10.0283</v>
      </c>
      <c r="G672" s="3">
        <v>13.32</v>
      </c>
      <c r="H672" s="3">
        <v>49.458399999999997</v>
      </c>
    </row>
    <row r="673" spans="1:8" ht="15.75" customHeight="1" x14ac:dyDescent="0.2">
      <c r="A673" s="3">
        <v>13.34</v>
      </c>
      <c r="B673" s="3">
        <v>39.431600000000003</v>
      </c>
      <c r="D673" s="3">
        <v>13.34</v>
      </c>
      <c r="E673" s="3">
        <v>10.092700000000001</v>
      </c>
      <c r="G673" s="3">
        <v>13.34</v>
      </c>
      <c r="H673" s="3">
        <v>49.431600000000003</v>
      </c>
    </row>
    <row r="674" spans="1:8" ht="15.75" customHeight="1" x14ac:dyDescent="0.2">
      <c r="A674" s="3">
        <v>13.36</v>
      </c>
      <c r="B674" s="3">
        <v>41.588500000000003</v>
      </c>
      <c r="D674" s="3">
        <v>13.36</v>
      </c>
      <c r="E674" s="3">
        <v>10.1402</v>
      </c>
      <c r="G674" s="3">
        <v>13.36</v>
      </c>
      <c r="H674" s="3">
        <v>51.588500000000003</v>
      </c>
    </row>
    <row r="675" spans="1:8" ht="15.75" customHeight="1" x14ac:dyDescent="0.2">
      <c r="A675" s="3">
        <v>13.38</v>
      </c>
      <c r="B675" s="3">
        <v>40.778700000000001</v>
      </c>
      <c r="D675" s="3">
        <v>13.38</v>
      </c>
      <c r="E675" s="3">
        <v>10.161300000000001</v>
      </c>
      <c r="G675" s="3">
        <v>13.38</v>
      </c>
      <c r="H675" s="3">
        <v>50.778700000000001</v>
      </c>
    </row>
    <row r="676" spans="1:8" ht="15.75" customHeight="1" x14ac:dyDescent="0.2">
      <c r="A676" s="3">
        <v>13.4</v>
      </c>
      <c r="B676" s="3">
        <v>40.4739</v>
      </c>
      <c r="D676" s="3">
        <v>13.4</v>
      </c>
      <c r="E676" s="3">
        <v>10.207000000000001</v>
      </c>
      <c r="G676" s="3">
        <v>13.4</v>
      </c>
      <c r="H676" s="3">
        <v>50.4739</v>
      </c>
    </row>
    <row r="677" spans="1:8" ht="15.75" customHeight="1" x14ac:dyDescent="0.2">
      <c r="A677" s="3">
        <v>13.42</v>
      </c>
      <c r="B677" s="3">
        <v>44.9527</v>
      </c>
      <c r="D677" s="3">
        <v>13.42</v>
      </c>
      <c r="E677" s="3">
        <v>9.9792000000000005</v>
      </c>
      <c r="G677" s="3">
        <v>13.42</v>
      </c>
      <c r="H677" s="3">
        <v>54.9527</v>
      </c>
    </row>
    <row r="678" spans="1:8" ht="15.75" customHeight="1" x14ac:dyDescent="0.2">
      <c r="A678" s="3">
        <v>13.44</v>
      </c>
      <c r="B678" s="3">
        <v>44.046599999999998</v>
      </c>
      <c r="D678" s="3">
        <v>13.44</v>
      </c>
      <c r="E678" s="3">
        <v>10.123900000000001</v>
      </c>
      <c r="G678" s="3">
        <v>13.44</v>
      </c>
      <c r="H678" s="3">
        <v>54.046599999999998</v>
      </c>
    </row>
    <row r="679" spans="1:8" ht="15.75" customHeight="1" x14ac:dyDescent="0.2">
      <c r="A679" s="3">
        <v>13.46</v>
      </c>
      <c r="B679" s="3">
        <v>40.039400000000001</v>
      </c>
      <c r="D679" s="3">
        <v>13.46</v>
      </c>
      <c r="E679" s="3">
        <v>10.161799999999999</v>
      </c>
      <c r="G679" s="3">
        <v>13.46</v>
      </c>
      <c r="H679" s="3">
        <v>50.039400000000001</v>
      </c>
    </row>
    <row r="680" spans="1:8" ht="15.75" customHeight="1" x14ac:dyDescent="0.2">
      <c r="A680" s="3">
        <v>13.48</v>
      </c>
      <c r="B680" s="3">
        <v>43.355499999999999</v>
      </c>
      <c r="D680" s="3">
        <v>13.48</v>
      </c>
      <c r="E680" s="3">
        <v>10.019299999999999</v>
      </c>
      <c r="G680" s="3">
        <v>13.48</v>
      </c>
      <c r="H680" s="3">
        <v>53.355499999999999</v>
      </c>
    </row>
    <row r="681" spans="1:8" ht="15.75" customHeight="1" x14ac:dyDescent="0.2">
      <c r="A681" s="3">
        <v>13.5</v>
      </c>
      <c r="B681" s="3">
        <v>42.467599999999997</v>
      </c>
      <c r="D681" s="3">
        <v>13.5</v>
      </c>
      <c r="E681" s="3">
        <v>10.196099999999999</v>
      </c>
      <c r="G681" s="3">
        <v>13.5</v>
      </c>
      <c r="H681" s="3">
        <v>52.467599999999997</v>
      </c>
    </row>
    <row r="682" spans="1:8" ht="15.75" customHeight="1" x14ac:dyDescent="0.2">
      <c r="A682" s="3">
        <v>13.52</v>
      </c>
      <c r="B682" s="3">
        <v>36.299599999999998</v>
      </c>
      <c r="D682" s="3">
        <v>13.52</v>
      </c>
      <c r="E682" s="3">
        <v>10.066000000000001</v>
      </c>
      <c r="G682" s="3">
        <v>13.52</v>
      </c>
      <c r="H682" s="3">
        <v>46.299599999999998</v>
      </c>
    </row>
    <row r="683" spans="1:8" ht="15.75" customHeight="1" x14ac:dyDescent="0.2">
      <c r="A683" s="3">
        <v>13.54</v>
      </c>
      <c r="B683" s="3">
        <v>38.543999999999997</v>
      </c>
      <c r="D683" s="3">
        <v>13.54</v>
      </c>
      <c r="E683" s="3">
        <v>9.9480000000000004</v>
      </c>
      <c r="G683" s="3">
        <v>13.54</v>
      </c>
      <c r="H683" s="3">
        <v>48.543999999999997</v>
      </c>
    </row>
    <row r="684" spans="1:8" ht="15.75" customHeight="1" x14ac:dyDescent="0.2">
      <c r="A684" s="3">
        <v>13.56</v>
      </c>
      <c r="B684" s="3">
        <v>37.6357</v>
      </c>
      <c r="D684" s="3">
        <v>13.56</v>
      </c>
      <c r="E684" s="3">
        <v>10.116300000000001</v>
      </c>
      <c r="G684" s="3">
        <v>13.56</v>
      </c>
      <c r="H684" s="3">
        <v>47.6357</v>
      </c>
    </row>
    <row r="685" spans="1:8" ht="15.75" customHeight="1" x14ac:dyDescent="0.2">
      <c r="A685" s="3">
        <v>13.58</v>
      </c>
      <c r="B685" s="3">
        <v>37.608699999999999</v>
      </c>
      <c r="D685" s="3">
        <v>13.58</v>
      </c>
      <c r="E685" s="3">
        <v>10.021699999999999</v>
      </c>
      <c r="G685" s="3">
        <v>13.58</v>
      </c>
      <c r="H685" s="3">
        <v>47.608699999999999</v>
      </c>
    </row>
    <row r="686" spans="1:8" ht="15.75" customHeight="1" x14ac:dyDescent="0.2">
      <c r="A686" s="3">
        <v>13.6</v>
      </c>
      <c r="B686" s="3">
        <v>36.151499999999999</v>
      </c>
      <c r="D686" s="3">
        <v>13.6</v>
      </c>
      <c r="E686" s="3">
        <v>10.238899999999999</v>
      </c>
      <c r="G686" s="3">
        <v>13.6</v>
      </c>
      <c r="H686" s="3">
        <v>46.151499999999999</v>
      </c>
    </row>
    <row r="687" spans="1:8" ht="15.75" customHeight="1" x14ac:dyDescent="0.2">
      <c r="A687" s="3">
        <v>13.62</v>
      </c>
      <c r="B687" s="3">
        <v>38.233199999999997</v>
      </c>
      <c r="D687" s="3">
        <v>13.62</v>
      </c>
      <c r="E687" s="3">
        <v>10.030200000000001</v>
      </c>
      <c r="G687" s="3">
        <v>13.62</v>
      </c>
      <c r="H687" s="3">
        <v>48.233199999999997</v>
      </c>
    </row>
    <row r="688" spans="1:8" ht="15.75" customHeight="1" x14ac:dyDescent="0.2">
      <c r="A688" s="3">
        <v>13.64</v>
      </c>
      <c r="B688" s="3">
        <v>30.913799999999998</v>
      </c>
      <c r="D688" s="3">
        <v>13.64</v>
      </c>
      <c r="E688" s="3">
        <v>10.314</v>
      </c>
      <c r="G688" s="3">
        <v>13.64</v>
      </c>
      <c r="H688" s="3">
        <v>40.913800000000002</v>
      </c>
    </row>
    <row r="689" spans="1:8" ht="15.75" customHeight="1" x14ac:dyDescent="0.2">
      <c r="A689" s="3">
        <v>13.66</v>
      </c>
      <c r="B689" s="3">
        <v>37.896599999999999</v>
      </c>
      <c r="D689" s="3">
        <v>13.66</v>
      </c>
      <c r="E689" s="3">
        <v>10.170299999999999</v>
      </c>
      <c r="G689" s="3">
        <v>13.66</v>
      </c>
      <c r="H689" s="3">
        <v>47.896599999999999</v>
      </c>
    </row>
    <row r="690" spans="1:8" ht="15.75" customHeight="1" x14ac:dyDescent="0.2">
      <c r="A690" s="3">
        <v>13.68</v>
      </c>
      <c r="B690" s="3">
        <v>41.429699999999997</v>
      </c>
      <c r="D690" s="3">
        <v>13.68</v>
      </c>
      <c r="E690" s="3">
        <v>10.3162</v>
      </c>
      <c r="G690" s="3">
        <v>13.68</v>
      </c>
      <c r="H690" s="3">
        <v>51.429699999999997</v>
      </c>
    </row>
    <row r="691" spans="1:8" ht="15.75" customHeight="1" x14ac:dyDescent="0.2">
      <c r="A691" s="3">
        <v>13.7</v>
      </c>
      <c r="B691" s="3">
        <v>37.703800000000001</v>
      </c>
      <c r="D691" s="3">
        <v>13.7</v>
      </c>
      <c r="E691" s="3">
        <v>10.219200000000001</v>
      </c>
      <c r="G691" s="3">
        <v>13.7</v>
      </c>
      <c r="H691" s="3">
        <v>47.703800000000001</v>
      </c>
    </row>
    <row r="692" spans="1:8" ht="15.75" customHeight="1" x14ac:dyDescent="0.2">
      <c r="A692" s="3">
        <v>13.72</v>
      </c>
      <c r="B692" s="3">
        <v>39.118400000000001</v>
      </c>
      <c r="D692" s="3">
        <v>13.72</v>
      </c>
      <c r="E692" s="3">
        <v>10.175700000000001</v>
      </c>
      <c r="G692" s="3">
        <v>13.72</v>
      </c>
      <c r="H692" s="3">
        <v>49.118400000000001</v>
      </c>
    </row>
    <row r="693" spans="1:8" ht="15.75" customHeight="1" x14ac:dyDescent="0.2">
      <c r="A693" s="3">
        <v>13.74</v>
      </c>
      <c r="B693" s="3">
        <v>40.271599999999999</v>
      </c>
      <c r="D693" s="3">
        <v>13.74</v>
      </c>
      <c r="E693" s="3">
        <v>10.111499999999999</v>
      </c>
      <c r="G693" s="3">
        <v>13.74</v>
      </c>
      <c r="H693" s="3">
        <v>50.271599999999999</v>
      </c>
    </row>
    <row r="694" spans="1:8" ht="15.75" customHeight="1" x14ac:dyDescent="0.2">
      <c r="A694" s="3">
        <v>13.76</v>
      </c>
      <c r="B694" s="3">
        <v>36.373100000000001</v>
      </c>
      <c r="D694" s="3">
        <v>13.76</v>
      </c>
      <c r="E694" s="3">
        <v>10.2202</v>
      </c>
      <c r="G694" s="3">
        <v>13.76</v>
      </c>
      <c r="H694" s="3">
        <v>46.373100000000001</v>
      </c>
    </row>
    <row r="695" spans="1:8" ht="15.75" customHeight="1" x14ac:dyDescent="0.2">
      <c r="A695" s="3">
        <v>13.78</v>
      </c>
      <c r="B695" s="3">
        <v>41.453699999999998</v>
      </c>
      <c r="D695" s="3">
        <v>13.78</v>
      </c>
      <c r="E695" s="3">
        <v>10.1538</v>
      </c>
      <c r="G695" s="3">
        <v>13.78</v>
      </c>
      <c r="H695" s="3">
        <v>51.453699999999998</v>
      </c>
    </row>
    <row r="696" spans="1:8" ht="15.75" customHeight="1" x14ac:dyDescent="0.2">
      <c r="A696" s="3">
        <v>13.8</v>
      </c>
      <c r="B696" s="3">
        <v>42.063899999999997</v>
      </c>
      <c r="D696" s="3">
        <v>13.8</v>
      </c>
      <c r="E696" s="3">
        <v>10.236499999999999</v>
      </c>
      <c r="G696" s="3">
        <v>13.8</v>
      </c>
      <c r="H696" s="3">
        <v>52.063899999999997</v>
      </c>
    </row>
    <row r="697" spans="1:8" ht="15.75" customHeight="1" x14ac:dyDescent="0.2">
      <c r="A697" s="3">
        <v>13.82</v>
      </c>
      <c r="B697" s="3">
        <v>40.529600000000002</v>
      </c>
      <c r="D697" s="3">
        <v>13.82</v>
      </c>
      <c r="E697" s="3">
        <v>10.209</v>
      </c>
      <c r="G697" s="3">
        <v>13.82</v>
      </c>
      <c r="H697" s="3">
        <v>50.529600000000002</v>
      </c>
    </row>
    <row r="698" spans="1:8" ht="15.75" customHeight="1" x14ac:dyDescent="0.2">
      <c r="A698" s="3">
        <v>13.84</v>
      </c>
      <c r="B698" s="3">
        <v>40.936700000000002</v>
      </c>
      <c r="D698" s="3">
        <v>13.84</v>
      </c>
      <c r="E698" s="3">
        <v>10.2958</v>
      </c>
      <c r="G698" s="3">
        <v>13.84</v>
      </c>
      <c r="H698" s="3">
        <v>50.936700000000002</v>
      </c>
    </row>
    <row r="699" spans="1:8" ht="15.75" customHeight="1" x14ac:dyDescent="0.2">
      <c r="A699" s="3">
        <v>13.86</v>
      </c>
      <c r="B699" s="3">
        <v>46.933700000000002</v>
      </c>
      <c r="D699" s="3">
        <v>13.86</v>
      </c>
      <c r="E699" s="3">
        <v>10.4108</v>
      </c>
      <c r="G699" s="3">
        <v>13.86</v>
      </c>
      <c r="H699" s="3">
        <v>56.933700000000002</v>
      </c>
    </row>
    <row r="700" spans="1:8" ht="15.75" customHeight="1" x14ac:dyDescent="0.2">
      <c r="A700" s="3">
        <v>13.88</v>
      </c>
      <c r="B700" s="3">
        <v>43.427900000000001</v>
      </c>
      <c r="D700" s="3">
        <v>13.88</v>
      </c>
      <c r="E700" s="3">
        <v>10.3187</v>
      </c>
      <c r="G700" s="3">
        <v>13.88</v>
      </c>
      <c r="H700" s="3">
        <v>53.427900000000001</v>
      </c>
    </row>
    <row r="701" spans="1:8" ht="15.75" customHeight="1" x14ac:dyDescent="0.2">
      <c r="A701" s="3">
        <v>13.9</v>
      </c>
      <c r="B701" s="3">
        <v>47.2027</v>
      </c>
      <c r="D701" s="3">
        <v>13.9</v>
      </c>
      <c r="E701" s="3">
        <v>10.3911</v>
      </c>
      <c r="G701" s="3">
        <v>13.9</v>
      </c>
      <c r="H701" s="3">
        <v>57.2027</v>
      </c>
    </row>
    <row r="702" spans="1:8" ht="15.75" customHeight="1" x14ac:dyDescent="0.2">
      <c r="A702" s="3">
        <v>13.92</v>
      </c>
      <c r="B702" s="3">
        <v>41.329000000000001</v>
      </c>
      <c r="D702" s="3">
        <v>13.92</v>
      </c>
      <c r="E702" s="3">
        <v>10.3454</v>
      </c>
      <c r="G702" s="3">
        <v>13.92</v>
      </c>
      <c r="H702" s="3">
        <v>51.329000000000001</v>
      </c>
    </row>
    <row r="703" spans="1:8" ht="15.75" customHeight="1" x14ac:dyDescent="0.2">
      <c r="A703" s="3">
        <v>13.94</v>
      </c>
      <c r="B703" s="3">
        <v>41.025500000000001</v>
      </c>
      <c r="D703" s="3">
        <v>13.94</v>
      </c>
      <c r="E703" s="3">
        <v>10.2997</v>
      </c>
      <c r="G703" s="3">
        <v>13.94</v>
      </c>
      <c r="H703" s="3">
        <v>51.025500000000001</v>
      </c>
    </row>
    <row r="704" spans="1:8" ht="15.75" customHeight="1" x14ac:dyDescent="0.2">
      <c r="A704" s="3">
        <v>13.96</v>
      </c>
      <c r="B704" s="3">
        <v>53.766500000000001</v>
      </c>
      <c r="D704" s="3">
        <v>13.96</v>
      </c>
      <c r="E704" s="3">
        <v>10.4099</v>
      </c>
      <c r="G704" s="3">
        <v>13.96</v>
      </c>
      <c r="H704" s="3">
        <v>63.766500000000001</v>
      </c>
    </row>
    <row r="705" spans="1:8" ht="15.75" customHeight="1" x14ac:dyDescent="0.2">
      <c r="A705" s="3">
        <v>13.98</v>
      </c>
      <c r="B705" s="3">
        <v>51.200400000000002</v>
      </c>
      <c r="D705" s="3">
        <v>13.98</v>
      </c>
      <c r="E705" s="3">
        <v>10.228400000000001</v>
      </c>
      <c r="G705" s="3">
        <v>13.98</v>
      </c>
      <c r="H705" s="3">
        <v>61.200400000000002</v>
      </c>
    </row>
    <row r="706" spans="1:8" ht="15.75" customHeight="1" x14ac:dyDescent="0.2">
      <c r="A706" s="3">
        <v>14</v>
      </c>
      <c r="B706" s="3">
        <v>60.039099999999998</v>
      </c>
      <c r="D706" s="3">
        <v>14</v>
      </c>
      <c r="E706" s="3">
        <v>10.262</v>
      </c>
      <c r="G706" s="3">
        <v>14</v>
      </c>
      <c r="H706" s="3">
        <v>70.039100000000005</v>
      </c>
    </row>
    <row r="707" spans="1:8" ht="15.75" customHeight="1" x14ac:dyDescent="0.2">
      <c r="A707" s="3">
        <v>14.02</v>
      </c>
      <c r="B707" s="3">
        <v>57.673299999999998</v>
      </c>
      <c r="D707" s="3">
        <v>14.02</v>
      </c>
      <c r="E707" s="3">
        <v>10.236700000000001</v>
      </c>
      <c r="G707" s="3">
        <v>14.02</v>
      </c>
      <c r="H707" s="3">
        <v>67.673299999999998</v>
      </c>
    </row>
    <row r="708" spans="1:8" ht="15.75" customHeight="1" x14ac:dyDescent="0.2">
      <c r="A708" s="3">
        <v>14.04</v>
      </c>
      <c r="B708" s="3">
        <v>62.084299999999999</v>
      </c>
      <c r="D708" s="3">
        <v>14.04</v>
      </c>
      <c r="E708" s="3">
        <v>10.29</v>
      </c>
      <c r="G708" s="3">
        <v>14.04</v>
      </c>
      <c r="H708" s="3">
        <v>72.084299999999999</v>
      </c>
    </row>
    <row r="709" spans="1:8" ht="15.75" customHeight="1" x14ac:dyDescent="0.2">
      <c r="A709" s="3">
        <v>14.06</v>
      </c>
      <c r="B709" s="3">
        <v>61.306800000000003</v>
      </c>
      <c r="D709" s="3">
        <v>14.06</v>
      </c>
      <c r="E709" s="3">
        <v>10.197800000000001</v>
      </c>
      <c r="G709" s="3">
        <v>14.06</v>
      </c>
      <c r="H709" s="3">
        <v>71.306799999999996</v>
      </c>
    </row>
    <row r="710" spans="1:8" ht="15.75" customHeight="1" x14ac:dyDescent="0.2">
      <c r="A710" s="3">
        <v>14.08</v>
      </c>
      <c r="B710" s="3">
        <v>56.065899999999999</v>
      </c>
      <c r="D710" s="3">
        <v>14.08</v>
      </c>
      <c r="E710" s="3">
        <v>10.2888</v>
      </c>
      <c r="G710" s="3">
        <v>14.08</v>
      </c>
      <c r="H710" s="3">
        <v>66.065899999999999</v>
      </c>
    </row>
    <row r="711" spans="1:8" ht="15.75" customHeight="1" x14ac:dyDescent="0.2">
      <c r="A711" s="3">
        <v>14.1</v>
      </c>
      <c r="B711" s="3">
        <v>52.234000000000002</v>
      </c>
      <c r="D711" s="3">
        <v>14.1</v>
      </c>
      <c r="E711" s="3">
        <v>10.4038</v>
      </c>
      <c r="G711" s="3">
        <v>14.1</v>
      </c>
      <c r="H711" s="3">
        <v>62.234000000000002</v>
      </c>
    </row>
    <row r="712" spans="1:8" ht="15.75" customHeight="1" x14ac:dyDescent="0.2">
      <c r="A712" s="3">
        <v>14.12</v>
      </c>
      <c r="B712" s="3">
        <v>51.5197</v>
      </c>
      <c r="D712" s="3">
        <v>14.12</v>
      </c>
      <c r="E712" s="3">
        <v>10.2827</v>
      </c>
      <c r="G712" s="3">
        <v>14.12</v>
      </c>
      <c r="H712" s="3">
        <v>61.5197</v>
      </c>
    </row>
    <row r="713" spans="1:8" ht="15.75" customHeight="1" x14ac:dyDescent="0.2">
      <c r="A713" s="3">
        <v>14.14</v>
      </c>
      <c r="B713" s="3">
        <v>48.856099999999998</v>
      </c>
      <c r="D713" s="3">
        <v>14.14</v>
      </c>
      <c r="E713" s="3">
        <v>10.3924</v>
      </c>
      <c r="G713" s="3">
        <v>14.14</v>
      </c>
      <c r="H713" s="3">
        <v>58.856099999999998</v>
      </c>
    </row>
    <row r="714" spans="1:8" ht="15.75" customHeight="1" x14ac:dyDescent="0.2">
      <c r="A714" s="3">
        <v>14.16</v>
      </c>
      <c r="B714" s="3">
        <v>49.451900000000002</v>
      </c>
      <c r="D714" s="3">
        <v>14.16</v>
      </c>
      <c r="E714" s="3">
        <v>10.323499999999999</v>
      </c>
      <c r="G714" s="3">
        <v>14.16</v>
      </c>
      <c r="H714" s="3">
        <v>59.451900000000002</v>
      </c>
    </row>
    <row r="715" spans="1:8" ht="15.75" customHeight="1" x14ac:dyDescent="0.2">
      <c r="A715" s="3">
        <v>14.18</v>
      </c>
      <c r="B715" s="3">
        <v>45.625599999999999</v>
      </c>
      <c r="D715" s="3">
        <v>14.18</v>
      </c>
      <c r="E715" s="3">
        <v>10.3804</v>
      </c>
      <c r="G715" s="3">
        <v>14.18</v>
      </c>
      <c r="H715" s="3">
        <v>55.625599999999999</v>
      </c>
    </row>
    <row r="716" spans="1:8" ht="15.75" customHeight="1" x14ac:dyDescent="0.2">
      <c r="A716" s="3">
        <v>14.2</v>
      </c>
      <c r="B716" s="3">
        <v>49.376300000000001</v>
      </c>
      <c r="D716" s="3">
        <v>14.2</v>
      </c>
      <c r="E716" s="3">
        <v>10.4709</v>
      </c>
      <c r="G716" s="3">
        <v>14.2</v>
      </c>
      <c r="H716" s="3">
        <v>59.376300000000001</v>
      </c>
    </row>
    <row r="717" spans="1:8" ht="15.75" customHeight="1" x14ac:dyDescent="0.2">
      <c r="A717" s="3">
        <v>14.22</v>
      </c>
      <c r="B717" s="3">
        <v>43.622999999999998</v>
      </c>
      <c r="D717" s="3">
        <v>14.22</v>
      </c>
      <c r="E717" s="3">
        <v>10.364100000000001</v>
      </c>
      <c r="G717" s="3">
        <v>14.22</v>
      </c>
      <c r="H717" s="3">
        <v>53.622999999999998</v>
      </c>
    </row>
    <row r="718" spans="1:8" ht="15.75" customHeight="1" x14ac:dyDescent="0.2">
      <c r="A718" s="3">
        <v>14.24</v>
      </c>
      <c r="B718" s="3">
        <v>42.369599999999998</v>
      </c>
      <c r="D718" s="3">
        <v>14.24</v>
      </c>
      <c r="E718" s="3">
        <v>10.270300000000001</v>
      </c>
      <c r="G718" s="3">
        <v>14.24</v>
      </c>
      <c r="H718" s="3">
        <v>52.369599999999998</v>
      </c>
    </row>
    <row r="719" spans="1:8" ht="15.75" customHeight="1" x14ac:dyDescent="0.2">
      <c r="A719" s="3">
        <v>14.26</v>
      </c>
      <c r="B719" s="3">
        <v>44.029600000000002</v>
      </c>
      <c r="D719" s="3">
        <v>14.26</v>
      </c>
      <c r="E719" s="3">
        <v>10.3432</v>
      </c>
      <c r="G719" s="3">
        <v>14.26</v>
      </c>
      <c r="H719" s="3">
        <v>54.029600000000002</v>
      </c>
    </row>
    <row r="720" spans="1:8" ht="15.75" customHeight="1" x14ac:dyDescent="0.2">
      <c r="A720" s="3">
        <v>14.28</v>
      </c>
      <c r="B720" s="3">
        <v>45.555799999999998</v>
      </c>
      <c r="D720" s="3">
        <v>14.28</v>
      </c>
      <c r="E720" s="3">
        <v>10.29</v>
      </c>
      <c r="G720" s="3">
        <v>14.28</v>
      </c>
      <c r="H720" s="3">
        <v>55.555799999999998</v>
      </c>
    </row>
    <row r="721" spans="1:8" ht="15.75" customHeight="1" x14ac:dyDescent="0.2">
      <c r="A721" s="3">
        <v>14.3</v>
      </c>
      <c r="B721" s="3">
        <v>43.729500000000002</v>
      </c>
      <c r="D721" s="3">
        <v>14.3</v>
      </c>
      <c r="E721" s="3">
        <v>10.353199999999999</v>
      </c>
      <c r="G721" s="3">
        <v>14.3</v>
      </c>
      <c r="H721" s="3">
        <v>53.729500000000002</v>
      </c>
    </row>
    <row r="722" spans="1:8" ht="15.75" customHeight="1" x14ac:dyDescent="0.2">
      <c r="A722" s="3">
        <v>14.32</v>
      </c>
      <c r="B722" s="3">
        <v>41.005299999999998</v>
      </c>
      <c r="D722" s="3">
        <v>14.32</v>
      </c>
      <c r="E722" s="3">
        <v>10.385999999999999</v>
      </c>
      <c r="G722" s="3">
        <v>14.32</v>
      </c>
      <c r="H722" s="3">
        <v>51.005299999999998</v>
      </c>
    </row>
    <row r="723" spans="1:8" ht="15.75" customHeight="1" x14ac:dyDescent="0.2">
      <c r="A723" s="3">
        <v>14.34</v>
      </c>
      <c r="B723" s="3">
        <v>42.0593</v>
      </c>
      <c r="D723" s="3">
        <v>14.34</v>
      </c>
      <c r="E723" s="3">
        <v>10.277100000000001</v>
      </c>
      <c r="G723" s="3">
        <v>14.34</v>
      </c>
      <c r="H723" s="3">
        <v>52.0593</v>
      </c>
    </row>
    <row r="724" spans="1:8" ht="15.75" customHeight="1" x14ac:dyDescent="0.2">
      <c r="A724" s="3">
        <v>14.36</v>
      </c>
      <c r="B724" s="3">
        <v>39.104599999999998</v>
      </c>
      <c r="D724" s="3">
        <v>14.36</v>
      </c>
      <c r="E724" s="3">
        <v>10.177899999999999</v>
      </c>
      <c r="G724" s="3">
        <v>14.36</v>
      </c>
      <c r="H724" s="3">
        <v>49.104599999999998</v>
      </c>
    </row>
    <row r="725" spans="1:8" ht="15.75" customHeight="1" x14ac:dyDescent="0.2">
      <c r="A725" s="3">
        <v>14.38</v>
      </c>
      <c r="B725" s="3">
        <v>37.540100000000002</v>
      </c>
      <c r="D725" s="3">
        <v>14.38</v>
      </c>
      <c r="E725" s="3">
        <v>10.473100000000001</v>
      </c>
      <c r="G725" s="3">
        <v>14.38</v>
      </c>
      <c r="H725" s="3">
        <v>47.540100000000002</v>
      </c>
    </row>
    <row r="726" spans="1:8" ht="15.75" customHeight="1" x14ac:dyDescent="0.2">
      <c r="A726" s="3">
        <v>14.4</v>
      </c>
      <c r="B726" s="3">
        <v>43.970700000000001</v>
      </c>
      <c r="D726" s="3">
        <v>14.4</v>
      </c>
      <c r="E726" s="3">
        <v>10.273400000000001</v>
      </c>
      <c r="G726" s="3">
        <v>14.4</v>
      </c>
      <c r="H726" s="3">
        <v>53.970700000000001</v>
      </c>
    </row>
    <row r="727" spans="1:8" ht="15.75" customHeight="1" x14ac:dyDescent="0.2">
      <c r="A727" s="3">
        <v>14.42</v>
      </c>
      <c r="B727" s="3">
        <v>39.395600000000002</v>
      </c>
      <c r="D727" s="3">
        <v>14.42</v>
      </c>
      <c r="E727" s="3">
        <v>10.423999999999999</v>
      </c>
      <c r="G727" s="3">
        <v>14.42</v>
      </c>
      <c r="H727" s="3">
        <v>49.395600000000002</v>
      </c>
    </row>
    <row r="728" spans="1:8" ht="15.75" customHeight="1" x14ac:dyDescent="0.2">
      <c r="A728" s="3">
        <v>14.44</v>
      </c>
      <c r="B728" s="3">
        <v>42.976799999999997</v>
      </c>
      <c r="D728" s="3">
        <v>14.44</v>
      </c>
      <c r="E728" s="3">
        <v>10.43</v>
      </c>
      <c r="G728" s="3">
        <v>14.44</v>
      </c>
      <c r="H728" s="3">
        <v>52.976799999999997</v>
      </c>
    </row>
    <row r="729" spans="1:8" ht="15.75" customHeight="1" x14ac:dyDescent="0.2">
      <c r="A729" s="3">
        <v>14.46</v>
      </c>
      <c r="B729" s="3">
        <v>40.971299999999999</v>
      </c>
      <c r="D729" s="3">
        <v>14.46</v>
      </c>
      <c r="E729" s="3">
        <v>10.411300000000001</v>
      </c>
      <c r="G729" s="3">
        <v>14.46</v>
      </c>
      <c r="H729" s="3">
        <v>50.971299999999999</v>
      </c>
    </row>
    <row r="730" spans="1:8" ht="15.75" customHeight="1" x14ac:dyDescent="0.2">
      <c r="A730" s="3">
        <v>14.48</v>
      </c>
      <c r="B730" s="3">
        <v>44.698300000000003</v>
      </c>
      <c r="D730" s="3">
        <v>14.48</v>
      </c>
      <c r="E730" s="3">
        <v>10.348599999999999</v>
      </c>
      <c r="G730" s="3">
        <v>14.48</v>
      </c>
      <c r="H730" s="3">
        <v>54.698300000000003</v>
      </c>
    </row>
    <row r="731" spans="1:8" ht="15.75" customHeight="1" x14ac:dyDescent="0.2">
      <c r="A731" s="3">
        <v>14.5</v>
      </c>
      <c r="B731" s="3">
        <v>37.213000000000001</v>
      </c>
      <c r="D731" s="3">
        <v>14.5</v>
      </c>
      <c r="E731" s="3">
        <v>10.2849</v>
      </c>
      <c r="G731" s="3">
        <v>14.5</v>
      </c>
      <c r="H731" s="3">
        <v>47.213000000000001</v>
      </c>
    </row>
    <row r="732" spans="1:8" ht="15.75" customHeight="1" x14ac:dyDescent="0.2">
      <c r="A732" s="3">
        <v>14.52</v>
      </c>
      <c r="B732" s="3">
        <v>40.200600000000001</v>
      </c>
      <c r="D732" s="3">
        <v>14.52</v>
      </c>
      <c r="E732" s="3">
        <v>10.334</v>
      </c>
      <c r="G732" s="3">
        <v>14.52</v>
      </c>
      <c r="H732" s="3">
        <v>50.200600000000001</v>
      </c>
    </row>
    <row r="733" spans="1:8" ht="15.75" customHeight="1" x14ac:dyDescent="0.2">
      <c r="A733" s="3">
        <v>14.54</v>
      </c>
      <c r="B733" s="3">
        <v>41.422400000000003</v>
      </c>
      <c r="D733" s="3">
        <v>14.54</v>
      </c>
      <c r="E733" s="3">
        <v>10.3568</v>
      </c>
      <c r="G733" s="3">
        <v>14.54</v>
      </c>
      <c r="H733" s="3">
        <v>51.422400000000003</v>
      </c>
    </row>
    <row r="734" spans="1:8" ht="15.75" customHeight="1" x14ac:dyDescent="0.2">
      <c r="A734" s="3">
        <v>14.56</v>
      </c>
      <c r="B734" s="3">
        <v>42.867400000000004</v>
      </c>
      <c r="D734" s="3">
        <v>14.56</v>
      </c>
      <c r="E734" s="3">
        <v>10.3048</v>
      </c>
      <c r="G734" s="3">
        <v>14.56</v>
      </c>
      <c r="H734" s="3">
        <v>52.867400000000004</v>
      </c>
    </row>
    <row r="735" spans="1:8" ht="15.75" customHeight="1" x14ac:dyDescent="0.2">
      <c r="A735" s="3">
        <v>14.58</v>
      </c>
      <c r="B735" s="3">
        <v>41.017000000000003</v>
      </c>
      <c r="D735" s="3">
        <v>14.58</v>
      </c>
      <c r="E735" s="3">
        <v>10.5198</v>
      </c>
      <c r="G735" s="3">
        <v>14.58</v>
      </c>
      <c r="H735" s="3">
        <v>51.017000000000003</v>
      </c>
    </row>
    <row r="736" spans="1:8" ht="15.75" customHeight="1" x14ac:dyDescent="0.2">
      <c r="A736" s="3">
        <v>14.6</v>
      </c>
      <c r="B736" s="3">
        <v>42.288800000000002</v>
      </c>
      <c r="D736" s="3">
        <v>14.6</v>
      </c>
      <c r="E736" s="3">
        <v>10.4551</v>
      </c>
      <c r="G736" s="3">
        <v>14.6</v>
      </c>
      <c r="H736" s="3">
        <v>52.288800000000002</v>
      </c>
    </row>
    <row r="737" spans="1:8" ht="15.75" customHeight="1" x14ac:dyDescent="0.2">
      <c r="A737" s="3">
        <v>14.62</v>
      </c>
      <c r="B737" s="3">
        <v>40.683100000000003</v>
      </c>
      <c r="D737" s="3">
        <v>14.62</v>
      </c>
      <c r="E737" s="3">
        <v>10.532400000000001</v>
      </c>
      <c r="G737" s="3">
        <v>14.62</v>
      </c>
      <c r="H737" s="3">
        <v>50.683100000000003</v>
      </c>
    </row>
    <row r="738" spans="1:8" ht="15.75" customHeight="1" x14ac:dyDescent="0.2">
      <c r="A738" s="3">
        <v>14.64</v>
      </c>
      <c r="B738" s="3">
        <v>39.556600000000003</v>
      </c>
      <c r="D738" s="3">
        <v>14.64</v>
      </c>
      <c r="E738" s="3">
        <v>10.609500000000001</v>
      </c>
      <c r="G738" s="3">
        <v>14.64</v>
      </c>
      <c r="H738" s="3">
        <v>49.556600000000003</v>
      </c>
    </row>
    <row r="739" spans="1:8" ht="15.75" customHeight="1" x14ac:dyDescent="0.2">
      <c r="A739" s="3">
        <v>14.66</v>
      </c>
      <c r="B739" s="3">
        <v>40.152900000000002</v>
      </c>
      <c r="D739" s="3">
        <v>14.66</v>
      </c>
      <c r="E739" s="3">
        <v>10.5084</v>
      </c>
      <c r="G739" s="3">
        <v>14.66</v>
      </c>
      <c r="H739" s="3">
        <v>50.152900000000002</v>
      </c>
    </row>
    <row r="740" spans="1:8" ht="15.75" customHeight="1" x14ac:dyDescent="0.2">
      <c r="A740" s="3">
        <v>14.68</v>
      </c>
      <c r="B740" s="3">
        <v>40.827800000000003</v>
      </c>
      <c r="D740" s="3">
        <v>14.68</v>
      </c>
      <c r="E740" s="3">
        <v>10.3683</v>
      </c>
      <c r="G740" s="3">
        <v>14.68</v>
      </c>
      <c r="H740" s="3">
        <v>50.827800000000003</v>
      </c>
    </row>
    <row r="741" spans="1:8" ht="15.75" customHeight="1" x14ac:dyDescent="0.2">
      <c r="A741" s="3">
        <v>14.7</v>
      </c>
      <c r="B741" s="3">
        <v>44.794199999999996</v>
      </c>
      <c r="D741" s="3">
        <v>14.7</v>
      </c>
      <c r="E741" s="3">
        <v>10.5747</v>
      </c>
      <c r="G741" s="3">
        <v>14.7</v>
      </c>
      <c r="H741" s="3">
        <v>54.794199999999996</v>
      </c>
    </row>
    <row r="742" spans="1:8" ht="15.75" customHeight="1" x14ac:dyDescent="0.2">
      <c r="A742" s="3">
        <v>14.72</v>
      </c>
      <c r="B742" s="3">
        <v>44.544600000000003</v>
      </c>
      <c r="D742" s="3">
        <v>14.72</v>
      </c>
      <c r="E742" s="3">
        <v>10.463100000000001</v>
      </c>
      <c r="G742" s="3">
        <v>14.72</v>
      </c>
      <c r="H742" s="3">
        <v>54.544600000000003</v>
      </c>
    </row>
    <row r="743" spans="1:8" ht="15.75" customHeight="1" x14ac:dyDescent="0.2">
      <c r="A743" s="3">
        <v>14.74</v>
      </c>
      <c r="B743" s="3">
        <v>44.296799999999998</v>
      </c>
      <c r="D743" s="3">
        <v>14.74</v>
      </c>
      <c r="E743" s="3">
        <v>10.5558</v>
      </c>
      <c r="G743" s="3">
        <v>14.74</v>
      </c>
      <c r="H743" s="3">
        <v>54.296799999999998</v>
      </c>
    </row>
    <row r="744" spans="1:8" ht="15.75" customHeight="1" x14ac:dyDescent="0.2">
      <c r="A744" s="3">
        <v>14.76</v>
      </c>
      <c r="B744" s="3">
        <v>43.798999999999999</v>
      </c>
      <c r="D744" s="3">
        <v>14.76</v>
      </c>
      <c r="E744" s="3">
        <v>10.6088</v>
      </c>
      <c r="G744" s="3">
        <v>14.76</v>
      </c>
      <c r="H744" s="3">
        <v>53.798999999999999</v>
      </c>
    </row>
    <row r="745" spans="1:8" ht="15.75" customHeight="1" x14ac:dyDescent="0.2">
      <c r="A745" s="3">
        <v>14.78</v>
      </c>
      <c r="B745" s="3">
        <v>39.359400000000001</v>
      </c>
      <c r="D745" s="3">
        <v>14.78</v>
      </c>
      <c r="E745" s="3">
        <v>10.563599999999999</v>
      </c>
      <c r="G745" s="3">
        <v>14.78</v>
      </c>
      <c r="H745" s="3">
        <v>49.359400000000001</v>
      </c>
    </row>
    <row r="746" spans="1:8" ht="15.75" customHeight="1" x14ac:dyDescent="0.2">
      <c r="A746" s="3">
        <v>14.8</v>
      </c>
      <c r="B746" s="3">
        <v>39.836500000000001</v>
      </c>
      <c r="D746" s="3">
        <v>14.8</v>
      </c>
      <c r="E746" s="3">
        <v>10.528</v>
      </c>
      <c r="G746" s="3">
        <v>14.8</v>
      </c>
      <c r="H746" s="3">
        <v>49.836500000000001</v>
      </c>
    </row>
    <row r="747" spans="1:8" ht="15.75" customHeight="1" x14ac:dyDescent="0.2">
      <c r="A747" s="3">
        <v>14.82</v>
      </c>
      <c r="B747" s="3">
        <v>38.936500000000002</v>
      </c>
      <c r="D747" s="3">
        <v>14.82</v>
      </c>
      <c r="E747" s="3">
        <v>10.631399999999999</v>
      </c>
      <c r="G747" s="3">
        <v>14.82</v>
      </c>
      <c r="H747" s="3">
        <v>48.936500000000002</v>
      </c>
    </row>
    <row r="748" spans="1:8" ht="15.75" customHeight="1" x14ac:dyDescent="0.2">
      <c r="A748" s="3">
        <v>14.84</v>
      </c>
      <c r="B748" s="3">
        <v>35.722099999999998</v>
      </c>
      <c r="D748" s="3">
        <v>14.84</v>
      </c>
      <c r="E748" s="3">
        <v>10.5069</v>
      </c>
      <c r="G748" s="3">
        <v>14.84</v>
      </c>
      <c r="H748" s="3">
        <v>45.722099999999998</v>
      </c>
    </row>
    <row r="749" spans="1:8" ht="15.75" customHeight="1" x14ac:dyDescent="0.2">
      <c r="A749" s="3">
        <v>14.86</v>
      </c>
      <c r="B749" s="3">
        <v>41.644399999999997</v>
      </c>
      <c r="D749" s="3">
        <v>14.86</v>
      </c>
      <c r="E749" s="3">
        <v>10.6869</v>
      </c>
      <c r="G749" s="3">
        <v>14.86</v>
      </c>
      <c r="H749" s="3">
        <v>51.644399999999997</v>
      </c>
    </row>
    <row r="750" spans="1:8" ht="15.75" customHeight="1" x14ac:dyDescent="0.2">
      <c r="A750" s="3">
        <v>14.88</v>
      </c>
      <c r="B750" s="3">
        <v>46.414499999999997</v>
      </c>
      <c r="D750" s="3">
        <v>14.88</v>
      </c>
      <c r="E750" s="3">
        <v>10.6037</v>
      </c>
      <c r="G750" s="3">
        <v>14.88</v>
      </c>
      <c r="H750" s="3">
        <v>56.414499999999997</v>
      </c>
    </row>
    <row r="751" spans="1:8" ht="15.75" customHeight="1" x14ac:dyDescent="0.2">
      <c r="A751" s="3">
        <v>14.9</v>
      </c>
      <c r="B751" s="3">
        <v>45.0916</v>
      </c>
      <c r="D751" s="3">
        <v>14.9</v>
      </c>
      <c r="E751" s="3">
        <v>10.402799999999999</v>
      </c>
      <c r="G751" s="3">
        <v>14.9</v>
      </c>
      <c r="H751" s="3">
        <v>55.0916</v>
      </c>
    </row>
    <row r="752" spans="1:8" ht="15.75" customHeight="1" x14ac:dyDescent="0.2">
      <c r="A752" s="3">
        <v>14.92</v>
      </c>
      <c r="B752" s="3">
        <v>45.2151</v>
      </c>
      <c r="D752" s="3">
        <v>14.92</v>
      </c>
      <c r="E752" s="3">
        <v>10.598100000000001</v>
      </c>
      <c r="G752" s="3">
        <v>14.92</v>
      </c>
      <c r="H752" s="3">
        <v>55.2151</v>
      </c>
    </row>
    <row r="753" spans="1:8" ht="15.75" customHeight="1" x14ac:dyDescent="0.2">
      <c r="A753" s="3">
        <v>14.94</v>
      </c>
      <c r="B753" s="3">
        <v>45.030999999999999</v>
      </c>
      <c r="D753" s="3">
        <v>14.94</v>
      </c>
      <c r="E753" s="3">
        <v>10.5366</v>
      </c>
      <c r="G753" s="3">
        <v>14.94</v>
      </c>
      <c r="H753" s="3">
        <v>55.030999999999999</v>
      </c>
    </row>
    <row r="754" spans="1:8" ht="15.75" customHeight="1" x14ac:dyDescent="0.2">
      <c r="A754" s="3">
        <v>14.96</v>
      </c>
      <c r="B754" s="3">
        <v>52.348500000000001</v>
      </c>
      <c r="D754" s="3">
        <v>14.96</v>
      </c>
      <c r="E754" s="3">
        <v>10.5161</v>
      </c>
      <c r="G754" s="3">
        <v>14.96</v>
      </c>
      <c r="H754" s="3">
        <v>62.348500000000001</v>
      </c>
    </row>
    <row r="755" spans="1:8" ht="15.75" customHeight="1" x14ac:dyDescent="0.2">
      <c r="A755" s="3">
        <v>14.98</v>
      </c>
      <c r="B755" s="3">
        <v>54.598700000000001</v>
      </c>
      <c r="D755" s="3">
        <v>14.98</v>
      </c>
      <c r="E755" s="3">
        <v>10.444100000000001</v>
      </c>
      <c r="G755" s="3">
        <v>14.98</v>
      </c>
      <c r="H755" s="3">
        <v>64.598699999999994</v>
      </c>
    </row>
    <row r="756" spans="1:8" ht="15.75" customHeight="1" x14ac:dyDescent="0.2">
      <c r="A756" s="3">
        <v>15</v>
      </c>
      <c r="B756" s="3">
        <v>54.408099999999997</v>
      </c>
      <c r="D756" s="3">
        <v>15</v>
      </c>
      <c r="E756" s="3">
        <v>10.343</v>
      </c>
      <c r="G756" s="3">
        <v>15</v>
      </c>
      <c r="H756" s="3">
        <v>64.408100000000005</v>
      </c>
    </row>
    <row r="757" spans="1:8" ht="15.75" customHeight="1" x14ac:dyDescent="0.2">
      <c r="A757" s="3">
        <v>15.02</v>
      </c>
      <c r="B757" s="3">
        <v>56.403399999999998</v>
      </c>
      <c r="D757" s="3">
        <v>15.02</v>
      </c>
      <c r="E757" s="3">
        <v>10.5448</v>
      </c>
      <c r="G757" s="3">
        <v>15.02</v>
      </c>
      <c r="H757" s="3">
        <v>66.403400000000005</v>
      </c>
    </row>
    <row r="758" spans="1:8" ht="15.75" customHeight="1" x14ac:dyDescent="0.2">
      <c r="A758" s="3">
        <v>15.04</v>
      </c>
      <c r="B758" s="3">
        <v>57.931600000000003</v>
      </c>
      <c r="D758" s="3">
        <v>15.04</v>
      </c>
      <c r="E758" s="3">
        <v>10.351699999999999</v>
      </c>
      <c r="G758" s="3">
        <v>15.04</v>
      </c>
      <c r="H758" s="3">
        <v>67.931600000000003</v>
      </c>
    </row>
    <row r="759" spans="1:8" ht="15.75" customHeight="1" x14ac:dyDescent="0.2">
      <c r="A759" s="3">
        <v>15.06</v>
      </c>
      <c r="B759" s="3">
        <v>59.767400000000002</v>
      </c>
      <c r="D759" s="3">
        <v>15.06</v>
      </c>
      <c r="E759" s="3">
        <v>10.4361</v>
      </c>
      <c r="G759" s="3">
        <v>15.06</v>
      </c>
      <c r="H759" s="3">
        <v>69.767399999999995</v>
      </c>
    </row>
    <row r="760" spans="1:8" ht="15.75" customHeight="1" x14ac:dyDescent="0.2">
      <c r="A760" s="3">
        <v>15.08</v>
      </c>
      <c r="B760" s="3">
        <v>57.444000000000003</v>
      </c>
      <c r="D760" s="3">
        <v>15.08</v>
      </c>
      <c r="E760" s="3">
        <v>10.462400000000001</v>
      </c>
      <c r="G760" s="3">
        <v>15.08</v>
      </c>
      <c r="H760" s="3">
        <v>67.444000000000003</v>
      </c>
    </row>
    <row r="761" spans="1:8" ht="15.75" customHeight="1" x14ac:dyDescent="0.2">
      <c r="A761" s="3">
        <v>15.1</v>
      </c>
      <c r="B761" s="3">
        <v>51.5229</v>
      </c>
      <c r="D761" s="3">
        <v>15.1</v>
      </c>
      <c r="E761" s="3">
        <v>10.447800000000001</v>
      </c>
      <c r="G761" s="3">
        <v>15.1</v>
      </c>
      <c r="H761" s="3">
        <v>61.5229</v>
      </c>
    </row>
    <row r="762" spans="1:8" ht="15.75" customHeight="1" x14ac:dyDescent="0.2">
      <c r="A762" s="3">
        <v>15.12</v>
      </c>
      <c r="B762" s="3">
        <v>50.673900000000003</v>
      </c>
      <c r="D762" s="3">
        <v>15.12</v>
      </c>
      <c r="E762" s="3">
        <v>10.458299999999999</v>
      </c>
      <c r="G762" s="3">
        <v>15.12</v>
      </c>
      <c r="H762" s="3">
        <v>60.673900000000003</v>
      </c>
    </row>
    <row r="763" spans="1:8" ht="15.75" customHeight="1" x14ac:dyDescent="0.2">
      <c r="A763" s="3">
        <v>15.14</v>
      </c>
      <c r="B763" s="3">
        <v>45.956299999999999</v>
      </c>
      <c r="D763" s="3">
        <v>15.14</v>
      </c>
      <c r="E763" s="3">
        <v>10.569100000000001</v>
      </c>
      <c r="G763" s="3">
        <v>15.14</v>
      </c>
      <c r="H763" s="3">
        <v>55.956299999999999</v>
      </c>
    </row>
    <row r="764" spans="1:8" ht="15.75" customHeight="1" x14ac:dyDescent="0.2">
      <c r="A764" s="3">
        <v>15.16</v>
      </c>
      <c r="B764" s="3">
        <v>43.904600000000002</v>
      </c>
      <c r="D764" s="3">
        <v>15.16</v>
      </c>
      <c r="E764" s="3">
        <v>10.5344</v>
      </c>
      <c r="G764" s="3">
        <v>15.16</v>
      </c>
      <c r="H764" s="3">
        <v>53.904600000000002</v>
      </c>
    </row>
    <row r="765" spans="1:8" ht="15.75" customHeight="1" x14ac:dyDescent="0.2">
      <c r="A765" s="3">
        <v>15.18</v>
      </c>
      <c r="B765" s="3">
        <v>46.148000000000003</v>
      </c>
      <c r="D765" s="3">
        <v>15.18</v>
      </c>
      <c r="E765" s="3">
        <v>10.679600000000001</v>
      </c>
      <c r="G765" s="3">
        <v>15.18</v>
      </c>
      <c r="H765" s="3">
        <v>56.148000000000003</v>
      </c>
    </row>
    <row r="766" spans="1:8" ht="15.75" customHeight="1" x14ac:dyDescent="0.2">
      <c r="A766" s="3">
        <v>15.2</v>
      </c>
      <c r="B766" s="3">
        <v>42.699599999999997</v>
      </c>
      <c r="D766" s="3">
        <v>15.2</v>
      </c>
      <c r="E766" s="3">
        <v>10.4077</v>
      </c>
      <c r="G766" s="3">
        <v>15.2</v>
      </c>
      <c r="H766" s="3">
        <v>52.699599999999997</v>
      </c>
    </row>
    <row r="767" spans="1:8" ht="15.75" customHeight="1" x14ac:dyDescent="0.2">
      <c r="A767" s="3">
        <v>15.22</v>
      </c>
      <c r="B767" s="3">
        <v>43.642200000000003</v>
      </c>
      <c r="D767" s="3">
        <v>15.22</v>
      </c>
      <c r="E767" s="3">
        <v>10.5212</v>
      </c>
      <c r="G767" s="3">
        <v>15.22</v>
      </c>
      <c r="H767" s="3">
        <v>53.642200000000003</v>
      </c>
    </row>
    <row r="768" spans="1:8" ht="15.75" customHeight="1" x14ac:dyDescent="0.2">
      <c r="A768" s="3">
        <v>15.24</v>
      </c>
      <c r="B768" s="3">
        <v>41.256799999999998</v>
      </c>
      <c r="D768" s="3">
        <v>15.24</v>
      </c>
      <c r="E768" s="3">
        <v>10.604699999999999</v>
      </c>
      <c r="G768" s="3">
        <v>15.24</v>
      </c>
      <c r="H768" s="3">
        <v>51.256799999999998</v>
      </c>
    </row>
    <row r="769" spans="1:8" ht="15.75" customHeight="1" x14ac:dyDescent="0.2">
      <c r="A769" s="3">
        <v>15.26</v>
      </c>
      <c r="B769" s="3">
        <v>42.270600000000002</v>
      </c>
      <c r="D769" s="3">
        <v>15.26</v>
      </c>
      <c r="E769" s="3">
        <v>10.555</v>
      </c>
      <c r="G769" s="3">
        <v>15.26</v>
      </c>
      <c r="H769" s="3">
        <v>52.270600000000002</v>
      </c>
    </row>
    <row r="770" spans="1:8" ht="15.75" customHeight="1" x14ac:dyDescent="0.2">
      <c r="A770" s="3">
        <v>15.28</v>
      </c>
      <c r="B770" s="3">
        <v>43.340400000000002</v>
      </c>
      <c r="D770" s="3">
        <v>15.28</v>
      </c>
      <c r="E770" s="3">
        <v>10.5915</v>
      </c>
      <c r="G770" s="3">
        <v>15.28</v>
      </c>
      <c r="H770" s="3">
        <v>53.340400000000002</v>
      </c>
    </row>
    <row r="771" spans="1:8" ht="15.75" customHeight="1" x14ac:dyDescent="0.2">
      <c r="A771" s="3">
        <v>15.3</v>
      </c>
      <c r="B771" s="3">
        <v>38.536000000000001</v>
      </c>
      <c r="D771" s="3">
        <v>15.3</v>
      </c>
      <c r="E771" s="3">
        <v>10.5723</v>
      </c>
      <c r="G771" s="3">
        <v>15.3</v>
      </c>
      <c r="H771" s="3">
        <v>48.536000000000001</v>
      </c>
    </row>
    <row r="772" spans="1:8" ht="15.75" customHeight="1" x14ac:dyDescent="0.2">
      <c r="A772" s="3">
        <v>15.32</v>
      </c>
      <c r="B772" s="3">
        <v>40.920400000000001</v>
      </c>
      <c r="D772" s="3">
        <v>15.32</v>
      </c>
      <c r="E772" s="3">
        <v>10.6655</v>
      </c>
      <c r="G772" s="3">
        <v>15.32</v>
      </c>
      <c r="H772" s="3">
        <v>50.920400000000001</v>
      </c>
    </row>
    <row r="773" spans="1:8" ht="15.75" customHeight="1" x14ac:dyDescent="0.2">
      <c r="A773" s="3">
        <v>15.34</v>
      </c>
      <c r="B773" s="3">
        <v>37.731000000000002</v>
      </c>
      <c r="D773" s="3">
        <v>15.34</v>
      </c>
      <c r="E773" s="3">
        <v>10.7182</v>
      </c>
      <c r="G773" s="3">
        <v>15.34</v>
      </c>
      <c r="H773" s="3">
        <v>47.731000000000002</v>
      </c>
    </row>
    <row r="774" spans="1:8" ht="15.75" customHeight="1" x14ac:dyDescent="0.2">
      <c r="A774" s="3">
        <v>15.36</v>
      </c>
      <c r="B774" s="3">
        <v>43.283200000000001</v>
      </c>
      <c r="D774" s="3">
        <v>15.36</v>
      </c>
      <c r="E774" s="3">
        <v>10.8636</v>
      </c>
      <c r="G774" s="3">
        <v>15.36</v>
      </c>
      <c r="H774" s="3">
        <v>53.283200000000001</v>
      </c>
    </row>
    <row r="775" spans="1:8" ht="15.75" customHeight="1" x14ac:dyDescent="0.2">
      <c r="A775" s="3">
        <v>15.38</v>
      </c>
      <c r="B775" s="3">
        <v>38.300800000000002</v>
      </c>
      <c r="D775" s="3">
        <v>15.38</v>
      </c>
      <c r="E775" s="3">
        <v>10.701000000000001</v>
      </c>
      <c r="G775" s="3">
        <v>15.38</v>
      </c>
      <c r="H775" s="3">
        <v>48.300800000000002</v>
      </c>
    </row>
    <row r="776" spans="1:8" ht="15.75" customHeight="1" x14ac:dyDescent="0.2">
      <c r="A776" s="3">
        <v>15.4</v>
      </c>
      <c r="B776" s="3">
        <v>42.490200000000002</v>
      </c>
      <c r="D776" s="3">
        <v>15.4</v>
      </c>
      <c r="E776" s="3">
        <v>11.026300000000001</v>
      </c>
      <c r="G776" s="3">
        <v>15.4</v>
      </c>
      <c r="H776" s="3">
        <v>52.490200000000002</v>
      </c>
    </row>
    <row r="777" spans="1:8" ht="15.75" customHeight="1" x14ac:dyDescent="0.2">
      <c r="A777" s="3">
        <v>15.42</v>
      </c>
      <c r="B777" s="3">
        <v>41.734900000000003</v>
      </c>
      <c r="D777" s="3">
        <v>15.42</v>
      </c>
      <c r="E777" s="3">
        <v>10.6487</v>
      </c>
      <c r="G777" s="3">
        <v>15.42</v>
      </c>
      <c r="H777" s="3">
        <v>51.734900000000003</v>
      </c>
    </row>
    <row r="778" spans="1:8" ht="15.75" customHeight="1" x14ac:dyDescent="0.2">
      <c r="A778" s="3">
        <v>15.44</v>
      </c>
      <c r="B778" s="3">
        <v>39.972499999999997</v>
      </c>
      <c r="D778" s="3">
        <v>15.44</v>
      </c>
      <c r="E778" s="3">
        <v>10.6518</v>
      </c>
      <c r="G778" s="3">
        <v>15.44</v>
      </c>
      <c r="H778" s="3">
        <v>49.972499999999997</v>
      </c>
    </row>
    <row r="779" spans="1:8" ht="15.75" customHeight="1" x14ac:dyDescent="0.2">
      <c r="A779" s="3">
        <v>15.46</v>
      </c>
      <c r="B779" s="3">
        <v>41.413400000000003</v>
      </c>
      <c r="D779" s="3">
        <v>15.46</v>
      </c>
      <c r="E779" s="3">
        <v>10.552099999999999</v>
      </c>
      <c r="G779" s="3">
        <v>15.46</v>
      </c>
      <c r="H779" s="3">
        <v>51.413400000000003</v>
      </c>
    </row>
    <row r="780" spans="1:8" ht="15.75" customHeight="1" x14ac:dyDescent="0.2">
      <c r="A780" s="3">
        <v>15.48</v>
      </c>
      <c r="B780" s="3">
        <v>39.381100000000004</v>
      </c>
      <c r="D780" s="3">
        <v>15.48</v>
      </c>
      <c r="E780" s="3">
        <v>10.708500000000001</v>
      </c>
      <c r="G780" s="3">
        <v>15.48</v>
      </c>
      <c r="H780" s="3">
        <v>49.381100000000004</v>
      </c>
    </row>
    <row r="781" spans="1:8" ht="15.75" customHeight="1" x14ac:dyDescent="0.2">
      <c r="A781" s="3">
        <v>15.5</v>
      </c>
      <c r="B781" s="3">
        <v>39.9268</v>
      </c>
      <c r="D781" s="3">
        <v>15.5</v>
      </c>
      <c r="E781" s="3">
        <v>10.667899999999999</v>
      </c>
      <c r="G781" s="3">
        <v>15.5</v>
      </c>
      <c r="H781" s="3">
        <v>49.9268</v>
      </c>
    </row>
    <row r="782" spans="1:8" ht="15.75" customHeight="1" x14ac:dyDescent="0.2">
      <c r="A782" s="3">
        <v>15.52</v>
      </c>
      <c r="B782" s="3">
        <v>45.926400000000001</v>
      </c>
      <c r="D782" s="3">
        <v>15.52</v>
      </c>
      <c r="E782" s="3">
        <v>10.542199999999999</v>
      </c>
      <c r="G782" s="3">
        <v>15.52</v>
      </c>
      <c r="H782" s="3">
        <v>55.926400000000001</v>
      </c>
    </row>
    <row r="783" spans="1:8" ht="15.75" customHeight="1" x14ac:dyDescent="0.2">
      <c r="A783" s="3">
        <v>15.54</v>
      </c>
      <c r="B783" s="3">
        <v>48.374600000000001</v>
      </c>
      <c r="D783" s="3">
        <v>15.54</v>
      </c>
      <c r="E783" s="3">
        <v>10.723100000000001</v>
      </c>
      <c r="G783" s="3">
        <v>15.54</v>
      </c>
      <c r="H783" s="3">
        <v>58.374600000000001</v>
      </c>
    </row>
    <row r="784" spans="1:8" ht="15.75" customHeight="1" x14ac:dyDescent="0.2">
      <c r="A784" s="3">
        <v>15.56</v>
      </c>
      <c r="B784" s="3">
        <v>45.4313</v>
      </c>
      <c r="D784" s="3">
        <v>15.56</v>
      </c>
      <c r="E784" s="3">
        <v>10.710900000000001</v>
      </c>
      <c r="G784" s="3">
        <v>15.56</v>
      </c>
      <c r="H784" s="3">
        <v>55.4313</v>
      </c>
    </row>
    <row r="785" spans="1:8" ht="15.75" customHeight="1" x14ac:dyDescent="0.2">
      <c r="A785" s="3">
        <v>15.58</v>
      </c>
      <c r="B785" s="3">
        <v>47.076999999999998</v>
      </c>
      <c r="D785" s="3">
        <v>15.58</v>
      </c>
      <c r="E785" s="3">
        <v>10.581300000000001</v>
      </c>
      <c r="G785" s="3">
        <v>15.58</v>
      </c>
      <c r="H785" s="3">
        <v>57.076999999999998</v>
      </c>
    </row>
    <row r="786" spans="1:8" ht="15.75" customHeight="1" x14ac:dyDescent="0.2">
      <c r="A786" s="3">
        <v>15.6</v>
      </c>
      <c r="B786" s="3">
        <v>51.515799999999999</v>
      </c>
      <c r="D786" s="3">
        <v>15.6</v>
      </c>
      <c r="E786" s="3">
        <v>10.825200000000001</v>
      </c>
      <c r="G786" s="3">
        <v>15.6</v>
      </c>
      <c r="H786" s="3">
        <v>61.515799999999999</v>
      </c>
    </row>
    <row r="787" spans="1:8" ht="15.75" customHeight="1" x14ac:dyDescent="0.2">
      <c r="A787" s="3">
        <v>15.62</v>
      </c>
      <c r="B787" s="3">
        <v>48.302100000000003</v>
      </c>
      <c r="D787" s="3">
        <v>15.62</v>
      </c>
      <c r="E787" s="3">
        <v>10.6166</v>
      </c>
      <c r="G787" s="3">
        <v>15.62</v>
      </c>
      <c r="H787" s="3">
        <v>58.302100000000003</v>
      </c>
    </row>
    <row r="788" spans="1:8" ht="15.75" customHeight="1" x14ac:dyDescent="0.2">
      <c r="A788" s="3">
        <v>15.64</v>
      </c>
      <c r="B788" s="3">
        <v>49.6798</v>
      </c>
      <c r="D788" s="3">
        <v>15.64</v>
      </c>
      <c r="E788" s="3">
        <v>10.814500000000001</v>
      </c>
      <c r="G788" s="3">
        <v>15.64</v>
      </c>
      <c r="H788" s="3">
        <v>59.6798</v>
      </c>
    </row>
    <row r="789" spans="1:8" ht="15.75" customHeight="1" x14ac:dyDescent="0.2">
      <c r="A789" s="3">
        <v>15.66</v>
      </c>
      <c r="B789" s="3">
        <v>48.810899999999997</v>
      </c>
      <c r="D789" s="3">
        <v>15.66</v>
      </c>
      <c r="E789" s="3">
        <v>10.8024</v>
      </c>
      <c r="G789" s="3">
        <v>15.66</v>
      </c>
      <c r="H789" s="3">
        <v>58.810899999999997</v>
      </c>
    </row>
    <row r="790" spans="1:8" ht="15.75" customHeight="1" x14ac:dyDescent="0.2">
      <c r="A790" s="3">
        <v>15.68</v>
      </c>
      <c r="B790" s="3">
        <v>49.601500000000001</v>
      </c>
      <c r="D790" s="3">
        <v>15.68</v>
      </c>
      <c r="E790" s="3">
        <v>10.9026</v>
      </c>
      <c r="G790" s="3">
        <v>15.68</v>
      </c>
      <c r="H790" s="3">
        <v>59.601500000000001</v>
      </c>
    </row>
    <row r="791" spans="1:8" ht="15.75" customHeight="1" x14ac:dyDescent="0.2">
      <c r="A791" s="3">
        <v>15.7</v>
      </c>
      <c r="B791" s="3">
        <v>51.7607</v>
      </c>
      <c r="D791" s="3">
        <v>15.7</v>
      </c>
      <c r="E791" s="3">
        <v>10.935600000000001</v>
      </c>
      <c r="G791" s="3">
        <v>15.7</v>
      </c>
      <c r="H791" s="3">
        <v>61.7607</v>
      </c>
    </row>
    <row r="792" spans="1:8" ht="15.75" customHeight="1" x14ac:dyDescent="0.2">
      <c r="A792" s="3">
        <v>15.72</v>
      </c>
      <c r="B792" s="3">
        <v>47.793100000000003</v>
      </c>
      <c r="D792" s="3">
        <v>15.72</v>
      </c>
      <c r="E792" s="3">
        <v>10.833</v>
      </c>
      <c r="G792" s="3">
        <v>15.72</v>
      </c>
      <c r="H792" s="3">
        <v>57.793100000000003</v>
      </c>
    </row>
    <row r="793" spans="1:8" ht="15.75" customHeight="1" x14ac:dyDescent="0.2">
      <c r="A793" s="3">
        <v>15.74</v>
      </c>
      <c r="B793" s="3">
        <v>48.534399999999998</v>
      </c>
      <c r="D793" s="3">
        <v>15.74</v>
      </c>
      <c r="E793" s="3">
        <v>10.725300000000001</v>
      </c>
      <c r="G793" s="3">
        <v>15.74</v>
      </c>
      <c r="H793" s="3">
        <v>58.534399999999998</v>
      </c>
    </row>
    <row r="794" spans="1:8" ht="15.75" customHeight="1" x14ac:dyDescent="0.2">
      <c r="A794" s="3">
        <v>15.76</v>
      </c>
      <c r="B794" s="3">
        <v>48.229700000000001</v>
      </c>
      <c r="D794" s="3">
        <v>15.76</v>
      </c>
      <c r="E794" s="3">
        <v>10.9816</v>
      </c>
      <c r="G794" s="3">
        <v>15.76</v>
      </c>
      <c r="H794" s="3">
        <v>58.229700000000001</v>
      </c>
    </row>
    <row r="795" spans="1:8" ht="15.75" customHeight="1" x14ac:dyDescent="0.2">
      <c r="A795" s="3">
        <v>15.78</v>
      </c>
      <c r="B795" s="3">
        <v>45.9758</v>
      </c>
      <c r="D795" s="3">
        <v>15.78</v>
      </c>
      <c r="E795" s="3">
        <v>10.834</v>
      </c>
      <c r="G795" s="3">
        <v>15.78</v>
      </c>
      <c r="H795" s="3">
        <v>55.9758</v>
      </c>
    </row>
    <row r="796" spans="1:8" ht="15.75" customHeight="1" x14ac:dyDescent="0.2">
      <c r="A796" s="3">
        <v>15.8</v>
      </c>
      <c r="B796" s="3">
        <v>47.152099999999997</v>
      </c>
      <c r="D796" s="3">
        <v>15.8</v>
      </c>
      <c r="E796" s="3">
        <v>10.9641</v>
      </c>
      <c r="G796" s="3">
        <v>15.8</v>
      </c>
      <c r="H796" s="3">
        <v>57.152099999999997</v>
      </c>
    </row>
    <row r="797" spans="1:8" ht="15.75" customHeight="1" x14ac:dyDescent="0.2">
      <c r="A797" s="3">
        <v>15.82</v>
      </c>
      <c r="B797" s="3">
        <v>45.870699999999999</v>
      </c>
      <c r="D797" s="3">
        <v>15.82</v>
      </c>
      <c r="E797" s="3">
        <v>10.907400000000001</v>
      </c>
      <c r="G797" s="3">
        <v>15.82</v>
      </c>
      <c r="H797" s="3">
        <v>55.870699999999999</v>
      </c>
    </row>
    <row r="798" spans="1:8" ht="15.75" customHeight="1" x14ac:dyDescent="0.2">
      <c r="A798" s="3">
        <v>15.84</v>
      </c>
      <c r="B798" s="3">
        <v>45.373699999999999</v>
      </c>
      <c r="D798" s="3">
        <v>15.84</v>
      </c>
      <c r="E798" s="3">
        <v>10.913</v>
      </c>
      <c r="G798" s="3">
        <v>15.84</v>
      </c>
      <c r="H798" s="3">
        <v>55.373699999999999</v>
      </c>
    </row>
    <row r="799" spans="1:8" ht="15.75" customHeight="1" x14ac:dyDescent="0.2">
      <c r="A799" s="3">
        <v>15.86</v>
      </c>
      <c r="B799" s="3">
        <v>42.546900000000001</v>
      </c>
      <c r="D799" s="3">
        <v>15.86</v>
      </c>
      <c r="E799" s="3">
        <v>10.8668</v>
      </c>
      <c r="G799" s="3">
        <v>15.86</v>
      </c>
      <c r="H799" s="3">
        <v>52.546900000000001</v>
      </c>
    </row>
    <row r="800" spans="1:8" ht="15.75" customHeight="1" x14ac:dyDescent="0.2">
      <c r="A800" s="3">
        <v>15.88</v>
      </c>
      <c r="B800" s="3">
        <v>41.7791</v>
      </c>
      <c r="D800" s="3">
        <v>15.88</v>
      </c>
      <c r="E800" s="3">
        <v>11.150399999999999</v>
      </c>
      <c r="G800" s="3">
        <v>15.88</v>
      </c>
      <c r="H800" s="3">
        <v>51.7791</v>
      </c>
    </row>
    <row r="801" spans="1:8" ht="15.75" customHeight="1" x14ac:dyDescent="0.2">
      <c r="A801" s="3">
        <v>15.9</v>
      </c>
      <c r="B801" s="3">
        <v>45.240200000000002</v>
      </c>
      <c r="D801" s="3">
        <v>15.9</v>
      </c>
      <c r="E801" s="3">
        <v>11.158899999999999</v>
      </c>
      <c r="G801" s="3">
        <v>15.9</v>
      </c>
      <c r="H801" s="3">
        <v>55.240200000000002</v>
      </c>
    </row>
    <row r="802" spans="1:8" ht="15.75" customHeight="1" x14ac:dyDescent="0.2">
      <c r="A802" s="3">
        <v>15.92</v>
      </c>
      <c r="B802" s="3">
        <v>45.668199999999999</v>
      </c>
      <c r="D802" s="3">
        <v>15.92</v>
      </c>
      <c r="E802" s="3">
        <v>11.0806</v>
      </c>
      <c r="G802" s="3">
        <v>15.92</v>
      </c>
      <c r="H802" s="3">
        <v>55.668199999999999</v>
      </c>
    </row>
    <row r="803" spans="1:8" ht="15.75" customHeight="1" x14ac:dyDescent="0.2">
      <c r="A803" s="3">
        <v>15.94</v>
      </c>
      <c r="B803" s="3">
        <v>48.126300000000001</v>
      </c>
      <c r="D803" s="3">
        <v>15.94</v>
      </c>
      <c r="E803" s="3">
        <v>10.946300000000001</v>
      </c>
      <c r="G803" s="3">
        <v>15.94</v>
      </c>
      <c r="H803" s="3">
        <v>58.126300000000001</v>
      </c>
    </row>
    <row r="804" spans="1:8" ht="15.75" customHeight="1" x14ac:dyDescent="0.2">
      <c r="A804" s="3">
        <v>15.96</v>
      </c>
      <c r="B804" s="3">
        <v>47.897500000000001</v>
      </c>
      <c r="D804" s="3">
        <v>15.96</v>
      </c>
      <c r="E804" s="3">
        <v>11.422000000000001</v>
      </c>
      <c r="G804" s="3">
        <v>15.96</v>
      </c>
      <c r="H804" s="3">
        <v>57.897500000000001</v>
      </c>
    </row>
    <row r="805" spans="1:8" ht="15.75" customHeight="1" x14ac:dyDescent="0.2">
      <c r="A805" s="3">
        <v>15.98</v>
      </c>
      <c r="B805" s="3">
        <v>51.897399999999998</v>
      </c>
      <c r="D805" s="3">
        <v>15.98</v>
      </c>
      <c r="E805" s="3">
        <v>10.859299999999999</v>
      </c>
      <c r="G805" s="3">
        <v>15.98</v>
      </c>
      <c r="H805" s="3">
        <v>61.897399999999998</v>
      </c>
    </row>
    <row r="806" spans="1:8" ht="15.75" customHeight="1" x14ac:dyDescent="0.2">
      <c r="A806" s="3">
        <v>16</v>
      </c>
      <c r="B806" s="3">
        <v>59.567300000000003</v>
      </c>
      <c r="D806" s="3">
        <v>16</v>
      </c>
      <c r="E806" s="3">
        <v>11.0122</v>
      </c>
      <c r="G806" s="3">
        <v>16</v>
      </c>
      <c r="H806" s="3">
        <v>69.567300000000003</v>
      </c>
    </row>
    <row r="807" spans="1:8" ht="15.75" customHeight="1" x14ac:dyDescent="0.2">
      <c r="A807" s="3">
        <v>16.02</v>
      </c>
      <c r="B807" s="3">
        <v>59.418399999999998</v>
      </c>
      <c r="D807" s="3">
        <v>16.02</v>
      </c>
      <c r="E807" s="3">
        <v>10.8218</v>
      </c>
      <c r="G807" s="3">
        <v>16.02</v>
      </c>
      <c r="H807" s="3">
        <v>69.418400000000005</v>
      </c>
    </row>
    <row r="808" spans="1:8" ht="15.75" customHeight="1" x14ac:dyDescent="0.2">
      <c r="A808" s="3">
        <v>16.04</v>
      </c>
      <c r="B808" s="3">
        <v>64.070099999999996</v>
      </c>
      <c r="D808" s="3">
        <v>16.04</v>
      </c>
      <c r="E808" s="3">
        <v>10.900399999999999</v>
      </c>
      <c r="G808" s="3">
        <v>16.04</v>
      </c>
      <c r="H808" s="3">
        <v>74.070099999999996</v>
      </c>
    </row>
    <row r="809" spans="1:8" ht="15.75" customHeight="1" x14ac:dyDescent="0.2">
      <c r="A809" s="3">
        <v>16.059999999999999</v>
      </c>
      <c r="B809" s="3">
        <v>61.900199999999998</v>
      </c>
      <c r="D809" s="3">
        <v>16.059999999999999</v>
      </c>
      <c r="E809" s="3">
        <v>10.912000000000001</v>
      </c>
      <c r="G809" s="3">
        <v>16.059999999999999</v>
      </c>
      <c r="H809" s="3">
        <v>71.900199999999998</v>
      </c>
    </row>
    <row r="810" spans="1:8" ht="15.75" customHeight="1" x14ac:dyDescent="0.2">
      <c r="A810" s="3">
        <v>16.079999999999998</v>
      </c>
      <c r="B810" s="3">
        <v>54.603099999999998</v>
      </c>
      <c r="D810" s="3">
        <v>16.079999999999998</v>
      </c>
      <c r="E810" s="3">
        <v>10.944599999999999</v>
      </c>
      <c r="G810" s="3">
        <v>16.079999999999998</v>
      </c>
      <c r="H810" s="3">
        <v>64.603099999999998</v>
      </c>
    </row>
    <row r="811" spans="1:8" ht="15.75" customHeight="1" x14ac:dyDescent="0.2">
      <c r="A811" s="3">
        <v>16.100000000000001</v>
      </c>
      <c r="B811" s="3">
        <v>58.387099999999997</v>
      </c>
      <c r="D811" s="3">
        <v>16.100000000000001</v>
      </c>
      <c r="E811" s="3">
        <v>10.816000000000001</v>
      </c>
      <c r="G811" s="3">
        <v>16.100000000000001</v>
      </c>
      <c r="H811" s="3">
        <v>68.387100000000004</v>
      </c>
    </row>
    <row r="812" spans="1:8" ht="15.75" customHeight="1" x14ac:dyDescent="0.2">
      <c r="A812" s="3">
        <v>16.12</v>
      </c>
      <c r="B812" s="3">
        <v>49.755200000000002</v>
      </c>
      <c r="D812" s="3">
        <v>16.12</v>
      </c>
      <c r="E812" s="3">
        <v>11.035299999999999</v>
      </c>
      <c r="G812" s="3">
        <v>16.12</v>
      </c>
      <c r="H812" s="3">
        <v>59.755200000000002</v>
      </c>
    </row>
    <row r="813" spans="1:8" ht="15.75" customHeight="1" x14ac:dyDescent="0.2">
      <c r="A813" s="3">
        <v>16.14</v>
      </c>
      <c r="B813" s="3">
        <v>52.908799999999999</v>
      </c>
      <c r="D813" s="3">
        <v>16.14</v>
      </c>
      <c r="E813" s="3">
        <v>11.0062</v>
      </c>
      <c r="G813" s="3">
        <v>16.14</v>
      </c>
      <c r="H813" s="3">
        <v>62.908799999999999</v>
      </c>
    </row>
    <row r="814" spans="1:8" ht="15.75" customHeight="1" x14ac:dyDescent="0.2">
      <c r="A814" s="3">
        <v>16.16</v>
      </c>
      <c r="B814" s="3">
        <v>51.238900000000001</v>
      </c>
      <c r="D814" s="3">
        <v>16.16</v>
      </c>
      <c r="E814" s="3">
        <v>11.0966</v>
      </c>
      <c r="G814" s="3">
        <v>16.16</v>
      </c>
      <c r="H814" s="3">
        <v>61.238900000000001</v>
      </c>
    </row>
    <row r="815" spans="1:8" ht="15.75" customHeight="1" x14ac:dyDescent="0.2">
      <c r="A815" s="3">
        <v>16.18</v>
      </c>
      <c r="B815" s="3">
        <v>47.788800000000002</v>
      </c>
      <c r="D815" s="3">
        <v>16.18</v>
      </c>
      <c r="E815" s="3">
        <v>11.158099999999999</v>
      </c>
      <c r="G815" s="3">
        <v>16.18</v>
      </c>
      <c r="H815" s="3">
        <v>57.788800000000002</v>
      </c>
    </row>
    <row r="816" spans="1:8" ht="15.75" customHeight="1" x14ac:dyDescent="0.2">
      <c r="A816" s="3">
        <v>16.2</v>
      </c>
      <c r="B816" s="3">
        <v>50.106299999999997</v>
      </c>
      <c r="D816" s="3">
        <v>16.2</v>
      </c>
      <c r="E816" s="3">
        <v>11.2121</v>
      </c>
      <c r="G816" s="3">
        <v>16.2</v>
      </c>
      <c r="H816" s="3">
        <v>60.106299999999997</v>
      </c>
    </row>
    <row r="817" spans="1:8" ht="15.75" customHeight="1" x14ac:dyDescent="0.2">
      <c r="A817" s="3">
        <v>16.22</v>
      </c>
      <c r="B817" s="3">
        <v>45.337899999999998</v>
      </c>
      <c r="D817" s="3">
        <v>16.22</v>
      </c>
      <c r="E817" s="3">
        <v>10.889200000000001</v>
      </c>
      <c r="G817" s="3">
        <v>16.22</v>
      </c>
      <c r="H817" s="3">
        <v>55.337899999999998</v>
      </c>
    </row>
    <row r="818" spans="1:8" ht="15.75" customHeight="1" x14ac:dyDescent="0.2">
      <c r="A818" s="3">
        <v>16.239999999999998</v>
      </c>
      <c r="B818" s="3">
        <v>51.023400000000002</v>
      </c>
      <c r="D818" s="3">
        <v>16.239999999999998</v>
      </c>
      <c r="E818" s="3">
        <v>11.074999999999999</v>
      </c>
      <c r="G818" s="3">
        <v>16.239999999999998</v>
      </c>
      <c r="H818" s="3">
        <v>61.023400000000002</v>
      </c>
    </row>
    <row r="819" spans="1:8" ht="15.75" customHeight="1" x14ac:dyDescent="0.2">
      <c r="A819" s="3">
        <v>16.260000000000002</v>
      </c>
      <c r="B819" s="3">
        <v>45.550699999999999</v>
      </c>
      <c r="D819" s="3">
        <v>16.260000000000002</v>
      </c>
      <c r="E819" s="3">
        <v>11.0161</v>
      </c>
      <c r="G819" s="3">
        <v>16.260000000000002</v>
      </c>
      <c r="H819" s="3">
        <v>55.550699999999999</v>
      </c>
    </row>
    <row r="820" spans="1:8" ht="15.75" customHeight="1" x14ac:dyDescent="0.2">
      <c r="A820" s="3">
        <v>16.28</v>
      </c>
      <c r="B820" s="3">
        <v>43.590400000000002</v>
      </c>
      <c r="D820" s="3">
        <v>16.28</v>
      </c>
      <c r="E820" s="3">
        <v>11.0139</v>
      </c>
      <c r="G820" s="3">
        <v>16.28</v>
      </c>
      <c r="H820" s="3">
        <v>53.590400000000002</v>
      </c>
    </row>
    <row r="821" spans="1:8" ht="15.75" customHeight="1" x14ac:dyDescent="0.2">
      <c r="A821" s="3">
        <v>16.3</v>
      </c>
      <c r="B821" s="3">
        <v>43.6021</v>
      </c>
      <c r="D821" s="3">
        <v>16.3</v>
      </c>
      <c r="E821" s="3">
        <v>11.087400000000001</v>
      </c>
      <c r="G821" s="3">
        <v>16.3</v>
      </c>
      <c r="H821" s="3">
        <v>53.6021</v>
      </c>
    </row>
    <row r="822" spans="1:8" ht="15.75" customHeight="1" x14ac:dyDescent="0.2">
      <c r="A822" s="3">
        <v>16.32</v>
      </c>
      <c r="B822" s="3">
        <v>42.9544</v>
      </c>
      <c r="D822" s="3">
        <v>16.32</v>
      </c>
      <c r="E822" s="3">
        <v>11.060600000000001</v>
      </c>
      <c r="G822" s="3">
        <v>16.32</v>
      </c>
      <c r="H822" s="3">
        <v>52.9544</v>
      </c>
    </row>
    <row r="823" spans="1:8" ht="15.75" customHeight="1" x14ac:dyDescent="0.2">
      <c r="A823" s="3">
        <v>16.34</v>
      </c>
      <c r="B823" s="3">
        <v>46.539700000000003</v>
      </c>
      <c r="D823" s="3">
        <v>16.34</v>
      </c>
      <c r="E823" s="3">
        <v>11.0261</v>
      </c>
      <c r="G823" s="3">
        <v>16.34</v>
      </c>
      <c r="H823" s="3">
        <v>56.539700000000003</v>
      </c>
    </row>
    <row r="824" spans="1:8" ht="15.75" customHeight="1" x14ac:dyDescent="0.2">
      <c r="A824" s="3">
        <v>16.36</v>
      </c>
      <c r="B824" s="3">
        <v>43.314799999999998</v>
      </c>
      <c r="D824" s="3">
        <v>16.36</v>
      </c>
      <c r="E824" s="3">
        <v>11.142300000000001</v>
      </c>
      <c r="G824" s="3">
        <v>16.36</v>
      </c>
      <c r="H824" s="3">
        <v>53.314799999999998</v>
      </c>
    </row>
    <row r="825" spans="1:8" ht="15.75" customHeight="1" x14ac:dyDescent="0.2">
      <c r="A825" s="3">
        <v>16.38</v>
      </c>
      <c r="B825" s="3">
        <v>39.691400000000002</v>
      </c>
      <c r="D825" s="3">
        <v>16.38</v>
      </c>
      <c r="E825" s="3">
        <v>10.9777</v>
      </c>
      <c r="G825" s="3">
        <v>16.38</v>
      </c>
      <c r="H825" s="3">
        <v>49.691400000000002</v>
      </c>
    </row>
    <row r="826" spans="1:8" ht="15.75" customHeight="1" x14ac:dyDescent="0.2">
      <c r="A826" s="3">
        <v>16.399999999999999</v>
      </c>
      <c r="B826" s="3">
        <v>43.311900000000001</v>
      </c>
      <c r="D826" s="3">
        <v>16.399999999999999</v>
      </c>
      <c r="E826" s="3">
        <v>11.2386</v>
      </c>
      <c r="G826" s="3">
        <v>16.399999999999999</v>
      </c>
      <c r="H826" s="3">
        <v>53.311900000000001</v>
      </c>
    </row>
    <row r="827" spans="1:8" ht="15.75" customHeight="1" x14ac:dyDescent="0.2">
      <c r="A827" s="3">
        <v>16.420000000000002</v>
      </c>
      <c r="B827" s="3">
        <v>42.307099999999998</v>
      </c>
      <c r="D827" s="3">
        <v>16.420000000000002</v>
      </c>
      <c r="E827" s="3">
        <v>10.9169</v>
      </c>
      <c r="G827" s="3">
        <v>16.420000000000002</v>
      </c>
      <c r="H827" s="3">
        <v>52.307099999999998</v>
      </c>
    </row>
    <row r="828" spans="1:8" ht="15.75" customHeight="1" x14ac:dyDescent="0.2">
      <c r="A828" s="3">
        <v>16.440000000000001</v>
      </c>
      <c r="B828" s="3">
        <v>41.515799999999999</v>
      </c>
      <c r="D828" s="3">
        <v>16.440000000000001</v>
      </c>
      <c r="E828" s="3">
        <v>11.022</v>
      </c>
      <c r="G828" s="3">
        <v>16.440000000000001</v>
      </c>
      <c r="H828" s="3">
        <v>51.515799999999999</v>
      </c>
    </row>
    <row r="829" spans="1:8" ht="15.75" customHeight="1" x14ac:dyDescent="0.2">
      <c r="A829" s="3">
        <v>16.46</v>
      </c>
      <c r="B829" s="3">
        <v>41.7395</v>
      </c>
      <c r="D829" s="3">
        <v>16.46</v>
      </c>
      <c r="E829" s="3">
        <v>10.974500000000001</v>
      </c>
      <c r="G829" s="3">
        <v>16.46</v>
      </c>
      <c r="H829" s="3">
        <v>51.7395</v>
      </c>
    </row>
    <row r="830" spans="1:8" ht="15.75" customHeight="1" x14ac:dyDescent="0.2">
      <c r="A830" s="3">
        <v>16.48</v>
      </c>
      <c r="B830" s="3">
        <v>43.682099999999998</v>
      </c>
      <c r="D830" s="3">
        <v>16.48</v>
      </c>
      <c r="E830" s="3">
        <v>10.87</v>
      </c>
      <c r="G830" s="3">
        <v>16.48</v>
      </c>
      <c r="H830" s="3">
        <v>53.682099999999998</v>
      </c>
    </row>
    <row r="831" spans="1:8" ht="15.75" customHeight="1" x14ac:dyDescent="0.2">
      <c r="A831" s="3">
        <v>16.5</v>
      </c>
      <c r="B831" s="3">
        <v>42.4878</v>
      </c>
      <c r="D831" s="3">
        <v>16.5</v>
      </c>
      <c r="E831" s="3">
        <v>11.200200000000001</v>
      </c>
      <c r="G831" s="3">
        <v>16.5</v>
      </c>
      <c r="H831" s="3">
        <v>52.4878</v>
      </c>
    </row>
    <row r="832" spans="1:8" ht="15.75" customHeight="1" x14ac:dyDescent="0.2">
      <c r="A832" s="3">
        <v>16.52</v>
      </c>
      <c r="B832" s="3">
        <v>43.519399999999997</v>
      </c>
      <c r="D832" s="3">
        <v>16.52</v>
      </c>
      <c r="E832" s="3">
        <v>11.052099999999999</v>
      </c>
      <c r="G832" s="3">
        <v>16.52</v>
      </c>
      <c r="H832" s="3">
        <v>53.519399999999997</v>
      </c>
    </row>
    <row r="833" spans="1:8" ht="15.75" customHeight="1" x14ac:dyDescent="0.2">
      <c r="A833" s="3">
        <v>16.54</v>
      </c>
      <c r="B833" s="3">
        <v>42.995800000000003</v>
      </c>
      <c r="D833" s="3">
        <v>16.54</v>
      </c>
      <c r="E833" s="3">
        <v>11.1214</v>
      </c>
      <c r="G833" s="3">
        <v>16.54</v>
      </c>
      <c r="H833" s="3">
        <v>52.995800000000003</v>
      </c>
    </row>
    <row r="834" spans="1:8" ht="15.75" customHeight="1" x14ac:dyDescent="0.2">
      <c r="A834" s="3">
        <v>16.559999999999999</v>
      </c>
      <c r="B834" s="3">
        <v>45.79</v>
      </c>
      <c r="D834" s="3">
        <v>16.559999999999999</v>
      </c>
      <c r="E834" s="3">
        <v>10.941700000000001</v>
      </c>
      <c r="G834" s="3">
        <v>16.559999999999999</v>
      </c>
      <c r="H834" s="3">
        <v>55.79</v>
      </c>
    </row>
    <row r="835" spans="1:8" ht="15.75" customHeight="1" x14ac:dyDescent="0.2">
      <c r="A835" s="3">
        <v>16.579999999999998</v>
      </c>
      <c r="B835" s="3">
        <v>43.500900000000001</v>
      </c>
      <c r="D835" s="3">
        <v>16.579999999999998</v>
      </c>
      <c r="E835" s="3">
        <v>11.0062</v>
      </c>
      <c r="G835" s="3">
        <v>16.579999999999998</v>
      </c>
      <c r="H835" s="3">
        <v>53.500900000000001</v>
      </c>
    </row>
    <row r="836" spans="1:8" ht="15.75" customHeight="1" x14ac:dyDescent="0.2">
      <c r="A836" s="3">
        <v>16.600000000000001</v>
      </c>
      <c r="B836" s="3">
        <v>43.2485</v>
      </c>
      <c r="D836" s="3">
        <v>16.600000000000001</v>
      </c>
      <c r="E836" s="3">
        <v>11.376799999999999</v>
      </c>
      <c r="G836" s="3">
        <v>16.600000000000001</v>
      </c>
      <c r="H836" s="3">
        <v>53.2485</v>
      </c>
    </row>
    <row r="837" spans="1:8" ht="15.75" customHeight="1" x14ac:dyDescent="0.2">
      <c r="A837" s="3">
        <v>16.62</v>
      </c>
      <c r="B837" s="3">
        <v>45.728999999999999</v>
      </c>
      <c r="D837" s="3">
        <v>16.62</v>
      </c>
      <c r="E837" s="3">
        <v>10.955299999999999</v>
      </c>
      <c r="G837" s="3">
        <v>16.62</v>
      </c>
      <c r="H837" s="3">
        <v>55.728999999999999</v>
      </c>
    </row>
    <row r="838" spans="1:8" ht="15.75" customHeight="1" x14ac:dyDescent="0.2">
      <c r="A838" s="3">
        <v>16.64</v>
      </c>
      <c r="B838" s="3">
        <v>49.252499999999998</v>
      </c>
      <c r="D838" s="3">
        <v>16.64</v>
      </c>
      <c r="E838" s="3">
        <v>11.084199999999999</v>
      </c>
      <c r="G838" s="3">
        <v>16.64</v>
      </c>
      <c r="H838" s="3">
        <v>59.252499999999998</v>
      </c>
    </row>
    <row r="839" spans="1:8" ht="15.75" customHeight="1" x14ac:dyDescent="0.2">
      <c r="A839" s="3">
        <v>16.66</v>
      </c>
      <c r="B839" s="3">
        <v>50.352899999999998</v>
      </c>
      <c r="D839" s="3">
        <v>16.66</v>
      </c>
      <c r="E839" s="3">
        <v>11.094900000000001</v>
      </c>
      <c r="G839" s="3">
        <v>16.66</v>
      </c>
      <c r="H839" s="3">
        <v>60.352899999999998</v>
      </c>
    </row>
    <row r="840" spans="1:8" ht="15.75" customHeight="1" x14ac:dyDescent="0.2">
      <c r="A840" s="3">
        <v>16.68</v>
      </c>
      <c r="B840" s="3">
        <v>55.028399999999998</v>
      </c>
      <c r="D840" s="3">
        <v>16.68</v>
      </c>
      <c r="E840" s="3">
        <v>10.8415</v>
      </c>
      <c r="G840" s="3">
        <v>16.68</v>
      </c>
      <c r="H840" s="3">
        <v>65.028400000000005</v>
      </c>
    </row>
    <row r="841" spans="1:8" ht="15.75" customHeight="1" x14ac:dyDescent="0.2">
      <c r="A841" s="3">
        <v>16.7</v>
      </c>
      <c r="B841" s="3">
        <v>52.270899999999997</v>
      </c>
      <c r="D841" s="3">
        <v>16.7</v>
      </c>
      <c r="E841" s="3">
        <v>11.1219</v>
      </c>
      <c r="G841" s="3">
        <v>16.7</v>
      </c>
      <c r="H841" s="3">
        <v>62.270899999999997</v>
      </c>
    </row>
    <row r="842" spans="1:8" ht="15.75" customHeight="1" x14ac:dyDescent="0.2">
      <c r="A842" s="3">
        <v>16.72</v>
      </c>
      <c r="B842" s="3">
        <v>55.045699999999997</v>
      </c>
      <c r="D842" s="3">
        <v>16.72</v>
      </c>
      <c r="E842" s="3">
        <v>10.946300000000001</v>
      </c>
      <c r="G842" s="3">
        <v>16.72</v>
      </c>
      <c r="H842" s="3">
        <v>65.045699999999997</v>
      </c>
    </row>
    <row r="843" spans="1:8" ht="15.75" customHeight="1" x14ac:dyDescent="0.2">
      <c r="A843" s="3">
        <v>16.739999999999998</v>
      </c>
      <c r="B843" s="3">
        <v>54.293500000000002</v>
      </c>
      <c r="D843" s="3">
        <v>16.739999999999998</v>
      </c>
      <c r="E843" s="3">
        <v>11.1076</v>
      </c>
      <c r="G843" s="3">
        <v>16.739999999999998</v>
      </c>
      <c r="H843" s="3">
        <v>64.293499999999995</v>
      </c>
    </row>
    <row r="844" spans="1:8" ht="15.75" customHeight="1" x14ac:dyDescent="0.2">
      <c r="A844" s="3">
        <v>16.760000000000002</v>
      </c>
      <c r="B844" s="3">
        <v>49.6355</v>
      </c>
      <c r="D844" s="3">
        <v>16.760000000000002</v>
      </c>
      <c r="E844" s="3">
        <v>11.0344</v>
      </c>
      <c r="G844" s="3">
        <v>16.760000000000002</v>
      </c>
      <c r="H844" s="3">
        <v>59.6355</v>
      </c>
    </row>
    <row r="845" spans="1:8" ht="15.75" customHeight="1" x14ac:dyDescent="0.2">
      <c r="A845" s="3">
        <v>16.78</v>
      </c>
      <c r="B845" s="3">
        <v>52.0229</v>
      </c>
      <c r="D845" s="3">
        <v>16.78</v>
      </c>
      <c r="E845" s="3">
        <v>10.903499999999999</v>
      </c>
      <c r="G845" s="3">
        <v>16.78</v>
      </c>
      <c r="H845" s="3">
        <v>62.0229</v>
      </c>
    </row>
    <row r="846" spans="1:8" ht="15.75" customHeight="1" x14ac:dyDescent="0.2">
      <c r="A846" s="3">
        <v>16.8</v>
      </c>
      <c r="B846" s="3">
        <v>47.279000000000003</v>
      </c>
      <c r="D846" s="3">
        <v>16.8</v>
      </c>
      <c r="E846" s="3">
        <v>11.0436</v>
      </c>
      <c r="G846" s="3">
        <v>16.8</v>
      </c>
      <c r="H846" s="3">
        <v>57.279000000000003</v>
      </c>
    </row>
    <row r="847" spans="1:8" ht="15.75" customHeight="1" x14ac:dyDescent="0.2">
      <c r="A847" s="3">
        <v>16.82</v>
      </c>
      <c r="B847" s="3">
        <v>47.111499999999999</v>
      </c>
      <c r="D847" s="3">
        <v>16.82</v>
      </c>
      <c r="E847" s="3">
        <v>11.064500000000001</v>
      </c>
      <c r="G847" s="3">
        <v>16.82</v>
      </c>
      <c r="H847" s="3">
        <v>57.111499999999999</v>
      </c>
    </row>
    <row r="848" spans="1:8" ht="15.75" customHeight="1" x14ac:dyDescent="0.2">
      <c r="A848" s="3">
        <v>16.84</v>
      </c>
      <c r="B848" s="3">
        <v>48.281700000000001</v>
      </c>
      <c r="D848" s="3">
        <v>16.84</v>
      </c>
      <c r="E848" s="3">
        <v>10.931699999999999</v>
      </c>
      <c r="G848" s="3">
        <v>16.84</v>
      </c>
      <c r="H848" s="3">
        <v>58.281700000000001</v>
      </c>
    </row>
    <row r="849" spans="1:8" ht="15.75" customHeight="1" x14ac:dyDescent="0.2">
      <c r="A849" s="3">
        <v>16.86</v>
      </c>
      <c r="B849" s="3">
        <v>44.345999999999997</v>
      </c>
      <c r="D849" s="3">
        <v>16.86</v>
      </c>
      <c r="E849" s="3">
        <v>11.1774</v>
      </c>
      <c r="G849" s="3">
        <v>16.86</v>
      </c>
      <c r="H849" s="3">
        <v>54.345999999999997</v>
      </c>
    </row>
    <row r="850" spans="1:8" ht="15.75" customHeight="1" x14ac:dyDescent="0.2">
      <c r="A850" s="3">
        <v>16.88</v>
      </c>
      <c r="B850" s="3">
        <v>48.8245</v>
      </c>
      <c r="D850" s="3">
        <v>16.88</v>
      </c>
      <c r="E850" s="3">
        <v>10.8666</v>
      </c>
      <c r="G850" s="3">
        <v>16.88</v>
      </c>
      <c r="H850" s="3">
        <v>58.8245</v>
      </c>
    </row>
    <row r="851" spans="1:8" ht="15.75" customHeight="1" x14ac:dyDescent="0.2">
      <c r="A851" s="3">
        <v>16.899999999999999</v>
      </c>
      <c r="B851" s="3">
        <v>47.971400000000003</v>
      </c>
      <c r="D851" s="3">
        <v>16.899999999999999</v>
      </c>
      <c r="E851" s="3">
        <v>11.414999999999999</v>
      </c>
      <c r="G851" s="3">
        <v>16.899999999999999</v>
      </c>
      <c r="H851" s="3">
        <v>57.971400000000003</v>
      </c>
    </row>
    <row r="852" spans="1:8" ht="15.75" customHeight="1" x14ac:dyDescent="0.2">
      <c r="A852" s="3">
        <v>16.920000000000002</v>
      </c>
      <c r="B852" s="3">
        <v>48.907699999999998</v>
      </c>
      <c r="D852" s="3">
        <v>16.920000000000002</v>
      </c>
      <c r="E852" s="3">
        <v>11.051600000000001</v>
      </c>
      <c r="G852" s="3">
        <v>16.920000000000002</v>
      </c>
      <c r="H852" s="3">
        <v>58.907699999999998</v>
      </c>
    </row>
    <row r="853" spans="1:8" ht="15.75" customHeight="1" x14ac:dyDescent="0.2">
      <c r="A853" s="3">
        <v>16.940000000000001</v>
      </c>
      <c r="B853" s="3">
        <v>49.044800000000002</v>
      </c>
      <c r="D853" s="3">
        <v>16.940000000000001</v>
      </c>
      <c r="E853" s="3">
        <v>11.243499999999999</v>
      </c>
      <c r="G853" s="3">
        <v>16.940000000000001</v>
      </c>
      <c r="H853" s="3">
        <v>59.044800000000002</v>
      </c>
    </row>
    <row r="854" spans="1:8" ht="15.75" customHeight="1" x14ac:dyDescent="0.2">
      <c r="A854" s="3">
        <v>16.96</v>
      </c>
      <c r="B854" s="3">
        <v>51.741</v>
      </c>
      <c r="D854" s="3">
        <v>16.96</v>
      </c>
      <c r="E854" s="3">
        <v>11.100300000000001</v>
      </c>
      <c r="G854" s="3">
        <v>16.96</v>
      </c>
      <c r="H854" s="3">
        <v>61.741</v>
      </c>
    </row>
    <row r="855" spans="1:8" ht="15.75" customHeight="1" x14ac:dyDescent="0.2">
      <c r="A855" s="3">
        <v>16.98</v>
      </c>
      <c r="B855" s="3">
        <v>52.748600000000003</v>
      </c>
      <c r="D855" s="3">
        <v>16.98</v>
      </c>
      <c r="E855" s="3">
        <v>11.5419</v>
      </c>
      <c r="G855" s="3">
        <v>16.98</v>
      </c>
      <c r="H855" s="3">
        <v>62.748600000000003</v>
      </c>
    </row>
    <row r="856" spans="1:8" ht="15.75" customHeight="1" x14ac:dyDescent="0.2">
      <c r="A856" s="3">
        <v>17</v>
      </c>
      <c r="B856" s="3">
        <v>56.092599999999997</v>
      </c>
      <c r="D856" s="3">
        <v>17</v>
      </c>
      <c r="E856" s="3">
        <v>11.1005</v>
      </c>
      <c r="G856" s="3">
        <v>17</v>
      </c>
      <c r="H856" s="3">
        <v>66.092600000000004</v>
      </c>
    </row>
    <row r="857" spans="1:8" ht="15.75" customHeight="1" x14ac:dyDescent="0.2">
      <c r="A857" s="3">
        <v>17.02</v>
      </c>
      <c r="B857" s="3">
        <v>60.238999999999997</v>
      </c>
      <c r="D857" s="3">
        <v>17.02</v>
      </c>
      <c r="E857" s="3">
        <v>11.7591</v>
      </c>
      <c r="G857" s="3">
        <v>17.02</v>
      </c>
      <c r="H857" s="3">
        <v>70.239000000000004</v>
      </c>
    </row>
    <row r="858" spans="1:8" ht="15.75" customHeight="1" x14ac:dyDescent="0.2">
      <c r="A858" s="3">
        <v>17.04</v>
      </c>
      <c r="B858" s="3">
        <v>61.511099999999999</v>
      </c>
      <c r="D858" s="3">
        <v>17.04</v>
      </c>
      <c r="E858" s="3">
        <v>11.729100000000001</v>
      </c>
      <c r="G858" s="3">
        <v>17.04</v>
      </c>
      <c r="H858" s="3">
        <v>71.511099999999999</v>
      </c>
    </row>
    <row r="859" spans="1:8" ht="15.75" customHeight="1" x14ac:dyDescent="0.2">
      <c r="A859" s="3">
        <v>17.059999999999999</v>
      </c>
      <c r="B859" s="3">
        <v>62.834299999999999</v>
      </c>
      <c r="D859" s="3">
        <v>17.059999999999999</v>
      </c>
      <c r="E859" s="3">
        <v>12.013400000000001</v>
      </c>
      <c r="G859" s="3">
        <v>17.059999999999999</v>
      </c>
      <c r="H859" s="3">
        <v>72.834299999999999</v>
      </c>
    </row>
    <row r="860" spans="1:8" ht="15.75" customHeight="1" x14ac:dyDescent="0.2">
      <c r="A860" s="3">
        <v>17.079999999999998</v>
      </c>
      <c r="B860" s="3">
        <v>67.612899999999996</v>
      </c>
      <c r="D860" s="3">
        <v>17.079999999999998</v>
      </c>
      <c r="E860" s="3">
        <v>11.2272</v>
      </c>
      <c r="G860" s="3">
        <v>17.079999999999998</v>
      </c>
      <c r="H860" s="3">
        <v>77.612899999999996</v>
      </c>
    </row>
    <row r="861" spans="1:8" ht="15.75" customHeight="1" x14ac:dyDescent="0.2">
      <c r="A861" s="3">
        <v>17.100000000000001</v>
      </c>
      <c r="B861" s="3">
        <v>57.539299999999997</v>
      </c>
      <c r="D861" s="3">
        <v>17.100000000000001</v>
      </c>
      <c r="E861" s="3">
        <v>11.0755</v>
      </c>
      <c r="G861" s="3">
        <v>17.100000000000001</v>
      </c>
      <c r="H861" s="3">
        <v>67.539299999999997</v>
      </c>
    </row>
    <row r="862" spans="1:8" ht="15.75" customHeight="1" x14ac:dyDescent="0.2">
      <c r="A862" s="3">
        <v>17.12</v>
      </c>
      <c r="B862" s="3">
        <v>61.107399999999998</v>
      </c>
      <c r="D862" s="3">
        <v>17.12</v>
      </c>
      <c r="E862" s="3">
        <v>11.4339</v>
      </c>
      <c r="G862" s="3">
        <v>17.12</v>
      </c>
      <c r="H862" s="3">
        <v>71.107399999999998</v>
      </c>
    </row>
    <row r="863" spans="1:8" ht="15.75" customHeight="1" x14ac:dyDescent="0.2">
      <c r="A863" s="3">
        <v>17.14</v>
      </c>
      <c r="B863" s="3">
        <v>52.589500000000001</v>
      </c>
      <c r="D863" s="3">
        <v>17.14</v>
      </c>
      <c r="E863" s="3">
        <v>11.245699999999999</v>
      </c>
      <c r="G863" s="3">
        <v>17.14</v>
      </c>
      <c r="H863" s="3">
        <v>62.589500000000001</v>
      </c>
    </row>
    <row r="864" spans="1:8" ht="15.75" customHeight="1" x14ac:dyDescent="0.2">
      <c r="A864" s="3">
        <v>17.16</v>
      </c>
      <c r="B864" s="3">
        <v>54.549399999999999</v>
      </c>
      <c r="D864" s="3">
        <v>17.16</v>
      </c>
      <c r="E864" s="3">
        <v>11.303100000000001</v>
      </c>
      <c r="G864" s="3">
        <v>17.16</v>
      </c>
      <c r="H864" s="3">
        <v>64.549400000000006</v>
      </c>
    </row>
    <row r="865" spans="1:8" ht="15.75" customHeight="1" x14ac:dyDescent="0.2">
      <c r="A865" s="3">
        <v>17.18</v>
      </c>
      <c r="B865" s="3">
        <v>51.155700000000003</v>
      </c>
      <c r="D865" s="3">
        <v>17.18</v>
      </c>
      <c r="E865" s="3">
        <v>11.6068</v>
      </c>
      <c r="G865" s="3">
        <v>17.18</v>
      </c>
      <c r="H865" s="3">
        <v>61.155700000000003</v>
      </c>
    </row>
    <row r="866" spans="1:8" ht="15.75" customHeight="1" x14ac:dyDescent="0.2">
      <c r="A866" s="3">
        <v>17.2</v>
      </c>
      <c r="B866" s="3">
        <v>52.813200000000002</v>
      </c>
      <c r="D866" s="3">
        <v>17.2</v>
      </c>
      <c r="E866" s="3">
        <v>11.2608</v>
      </c>
      <c r="G866" s="3">
        <v>17.2</v>
      </c>
      <c r="H866" s="3">
        <v>62.813200000000002</v>
      </c>
    </row>
    <row r="867" spans="1:8" ht="15.75" customHeight="1" x14ac:dyDescent="0.2">
      <c r="A867" s="3">
        <v>17.22</v>
      </c>
      <c r="B867" s="3">
        <v>50.5047</v>
      </c>
      <c r="D867" s="3">
        <v>17.22</v>
      </c>
      <c r="E867" s="3">
        <v>11.2211</v>
      </c>
      <c r="G867" s="3">
        <v>17.22</v>
      </c>
      <c r="H867" s="3">
        <v>60.5047</v>
      </c>
    </row>
    <row r="868" spans="1:8" ht="15.75" customHeight="1" x14ac:dyDescent="0.2">
      <c r="A868" s="3">
        <v>17.239999999999998</v>
      </c>
      <c r="B868" s="3">
        <v>49.644799999999996</v>
      </c>
      <c r="D868" s="3">
        <v>17.239999999999998</v>
      </c>
      <c r="E868" s="3">
        <v>11.424200000000001</v>
      </c>
      <c r="G868" s="3">
        <v>17.239999999999998</v>
      </c>
      <c r="H868" s="3">
        <v>59.644799999999996</v>
      </c>
    </row>
    <row r="869" spans="1:8" ht="15.75" customHeight="1" x14ac:dyDescent="0.2">
      <c r="A869" s="3">
        <v>17.260000000000002</v>
      </c>
      <c r="B869" s="3">
        <v>48.4026</v>
      </c>
      <c r="D869" s="3">
        <v>17.260000000000002</v>
      </c>
      <c r="E869" s="3">
        <v>11.654</v>
      </c>
      <c r="G869" s="3">
        <v>17.260000000000002</v>
      </c>
      <c r="H869" s="3">
        <v>58.4026</v>
      </c>
    </row>
    <row r="870" spans="1:8" ht="15.75" customHeight="1" x14ac:dyDescent="0.2">
      <c r="A870" s="3">
        <v>17.28</v>
      </c>
      <c r="B870" s="3">
        <v>46.150399999999998</v>
      </c>
      <c r="D870" s="3">
        <v>17.28</v>
      </c>
      <c r="E870" s="3">
        <v>11.8247</v>
      </c>
      <c r="G870" s="3">
        <v>17.28</v>
      </c>
      <c r="H870" s="3">
        <v>56.150399999999998</v>
      </c>
    </row>
    <row r="871" spans="1:8" ht="15.75" customHeight="1" x14ac:dyDescent="0.2">
      <c r="A871" s="3">
        <v>17.3</v>
      </c>
      <c r="B871" s="3">
        <v>49.014699999999998</v>
      </c>
      <c r="D871" s="3">
        <v>17.3</v>
      </c>
      <c r="E871" s="3">
        <v>11.4201</v>
      </c>
      <c r="G871" s="3">
        <v>17.3</v>
      </c>
      <c r="H871" s="3">
        <v>59.014699999999998</v>
      </c>
    </row>
    <row r="872" spans="1:8" ht="15.75" customHeight="1" x14ac:dyDescent="0.2">
      <c r="A872" s="3">
        <v>17.32</v>
      </c>
      <c r="B872" s="3">
        <v>44.265500000000003</v>
      </c>
      <c r="D872" s="3">
        <v>17.32</v>
      </c>
      <c r="E872" s="3">
        <v>11.1457</v>
      </c>
      <c r="G872" s="3">
        <v>17.32</v>
      </c>
      <c r="H872" s="3">
        <v>54.265500000000003</v>
      </c>
    </row>
    <row r="873" spans="1:8" ht="15.75" customHeight="1" x14ac:dyDescent="0.2">
      <c r="A873" s="3">
        <v>17.34</v>
      </c>
      <c r="B873" s="3">
        <v>47.223599999999998</v>
      </c>
      <c r="D873" s="3">
        <v>17.34</v>
      </c>
      <c r="E873" s="3">
        <v>11.2532</v>
      </c>
      <c r="G873" s="3">
        <v>17.34</v>
      </c>
      <c r="H873" s="3">
        <v>57.223599999999998</v>
      </c>
    </row>
    <row r="874" spans="1:8" ht="15.75" customHeight="1" x14ac:dyDescent="0.2">
      <c r="A874" s="3">
        <v>17.36</v>
      </c>
      <c r="B874" s="3">
        <v>47.132899999999999</v>
      </c>
      <c r="D874" s="3">
        <v>17.36</v>
      </c>
      <c r="E874" s="3">
        <v>11.065</v>
      </c>
      <c r="G874" s="3">
        <v>17.36</v>
      </c>
      <c r="H874" s="3">
        <v>57.132899999999999</v>
      </c>
    </row>
    <row r="875" spans="1:8" ht="15.75" customHeight="1" x14ac:dyDescent="0.2">
      <c r="A875" s="3">
        <v>17.38</v>
      </c>
      <c r="B875" s="3">
        <v>46.698799999999999</v>
      </c>
      <c r="D875" s="3">
        <v>17.38</v>
      </c>
      <c r="E875" s="3">
        <v>11.532400000000001</v>
      </c>
      <c r="G875" s="3">
        <v>17.38</v>
      </c>
      <c r="H875" s="3">
        <v>56.698799999999999</v>
      </c>
    </row>
    <row r="876" spans="1:8" ht="15.75" customHeight="1" x14ac:dyDescent="0.2">
      <c r="A876" s="3">
        <v>17.399999999999999</v>
      </c>
      <c r="B876" s="3">
        <v>49.248100000000001</v>
      </c>
      <c r="D876" s="3">
        <v>17.399999999999999</v>
      </c>
      <c r="E876" s="3">
        <v>11.2761</v>
      </c>
      <c r="G876" s="3">
        <v>17.399999999999999</v>
      </c>
      <c r="H876" s="3">
        <v>59.248100000000001</v>
      </c>
    </row>
    <row r="877" spans="1:8" ht="15.75" customHeight="1" x14ac:dyDescent="0.2">
      <c r="A877" s="3">
        <v>17.420000000000002</v>
      </c>
      <c r="B877" s="3">
        <v>47.500799999999998</v>
      </c>
      <c r="D877" s="3">
        <v>17.420000000000002</v>
      </c>
      <c r="E877" s="3">
        <v>11.743</v>
      </c>
      <c r="G877" s="3">
        <v>17.420000000000002</v>
      </c>
      <c r="H877" s="3">
        <v>57.500799999999998</v>
      </c>
    </row>
    <row r="878" spans="1:8" ht="15.75" customHeight="1" x14ac:dyDescent="0.2">
      <c r="A878" s="3">
        <v>17.440000000000001</v>
      </c>
      <c r="B878" s="3">
        <v>46.826999999999998</v>
      </c>
      <c r="D878" s="3">
        <v>17.440000000000001</v>
      </c>
      <c r="E878" s="3">
        <v>11.422000000000001</v>
      </c>
      <c r="G878" s="3">
        <v>17.440000000000001</v>
      </c>
      <c r="H878" s="3">
        <v>56.826999999999998</v>
      </c>
    </row>
    <row r="879" spans="1:8" ht="15.75" customHeight="1" x14ac:dyDescent="0.2">
      <c r="A879" s="3">
        <v>17.46</v>
      </c>
      <c r="B879" s="3">
        <v>45.173000000000002</v>
      </c>
      <c r="D879" s="3">
        <v>17.46</v>
      </c>
      <c r="E879" s="3">
        <v>11.400600000000001</v>
      </c>
      <c r="G879" s="3">
        <v>17.46</v>
      </c>
      <c r="H879" s="3">
        <v>55.173000000000002</v>
      </c>
    </row>
    <row r="880" spans="1:8" ht="15.75" customHeight="1" x14ac:dyDescent="0.2">
      <c r="A880" s="3">
        <v>17.48</v>
      </c>
      <c r="B880" s="3">
        <v>40.066600000000001</v>
      </c>
      <c r="D880" s="3">
        <v>17.48</v>
      </c>
      <c r="E880" s="3">
        <v>11.434900000000001</v>
      </c>
      <c r="G880" s="3">
        <v>17.48</v>
      </c>
      <c r="H880" s="3">
        <v>50.066600000000001</v>
      </c>
    </row>
    <row r="881" spans="1:8" ht="15.75" customHeight="1" x14ac:dyDescent="0.2">
      <c r="A881" s="3">
        <v>17.5</v>
      </c>
      <c r="B881" s="3">
        <v>43.592599999999997</v>
      </c>
      <c r="D881" s="3">
        <v>17.5</v>
      </c>
      <c r="E881" s="3">
        <v>11.201700000000001</v>
      </c>
      <c r="G881" s="3">
        <v>17.5</v>
      </c>
      <c r="H881" s="3">
        <v>53.592599999999997</v>
      </c>
    </row>
    <row r="882" spans="1:8" ht="15.75" customHeight="1" x14ac:dyDescent="0.2">
      <c r="A882" s="3">
        <v>17.52</v>
      </c>
      <c r="B882" s="3">
        <v>43.200299999999999</v>
      </c>
      <c r="D882" s="3">
        <v>17.52</v>
      </c>
      <c r="E882" s="3">
        <v>10.9964</v>
      </c>
      <c r="G882" s="3">
        <v>17.52</v>
      </c>
      <c r="H882" s="3">
        <v>53.200299999999999</v>
      </c>
    </row>
    <row r="883" spans="1:8" ht="15.75" customHeight="1" x14ac:dyDescent="0.2">
      <c r="A883" s="3">
        <v>17.54</v>
      </c>
      <c r="B883" s="3">
        <v>44.378300000000003</v>
      </c>
      <c r="D883" s="3">
        <v>17.54</v>
      </c>
      <c r="E883" s="3">
        <v>11.505699999999999</v>
      </c>
      <c r="G883" s="3">
        <v>17.54</v>
      </c>
      <c r="H883" s="3">
        <v>54.378300000000003</v>
      </c>
    </row>
    <row r="884" spans="1:8" ht="15.75" customHeight="1" x14ac:dyDescent="0.2">
      <c r="A884" s="3">
        <v>17.559999999999999</v>
      </c>
      <c r="B884" s="3">
        <v>42.985599999999998</v>
      </c>
      <c r="D884" s="3">
        <v>17.559999999999999</v>
      </c>
      <c r="E884" s="3">
        <v>11.258100000000001</v>
      </c>
      <c r="G884" s="3">
        <v>17.559999999999999</v>
      </c>
      <c r="H884" s="3">
        <v>52.985599999999998</v>
      </c>
    </row>
    <row r="885" spans="1:8" ht="15.75" customHeight="1" x14ac:dyDescent="0.2">
      <c r="A885" s="3">
        <v>17.579999999999998</v>
      </c>
      <c r="B885" s="3">
        <v>47.1815</v>
      </c>
      <c r="D885" s="3">
        <v>17.579999999999998</v>
      </c>
      <c r="E885" s="3">
        <v>11.4186</v>
      </c>
      <c r="G885" s="3">
        <v>17.579999999999998</v>
      </c>
      <c r="H885" s="3">
        <v>57.1815</v>
      </c>
    </row>
    <row r="886" spans="1:8" ht="15.75" customHeight="1" x14ac:dyDescent="0.2">
      <c r="A886" s="3">
        <v>17.600000000000001</v>
      </c>
      <c r="B886" s="3">
        <v>45.085700000000003</v>
      </c>
      <c r="D886" s="3">
        <v>17.600000000000001</v>
      </c>
      <c r="E886" s="3">
        <v>11.0687</v>
      </c>
      <c r="G886" s="3">
        <v>17.600000000000001</v>
      </c>
      <c r="H886" s="3">
        <v>55.085700000000003</v>
      </c>
    </row>
    <row r="887" spans="1:8" ht="15.75" customHeight="1" x14ac:dyDescent="0.2">
      <c r="A887" s="3">
        <v>17.62</v>
      </c>
      <c r="B887" s="3">
        <v>42.617899999999999</v>
      </c>
      <c r="D887" s="3">
        <v>17.62</v>
      </c>
      <c r="E887" s="3">
        <v>11.8269</v>
      </c>
      <c r="G887" s="3">
        <v>17.62</v>
      </c>
      <c r="H887" s="3">
        <v>52.617899999999999</v>
      </c>
    </row>
    <row r="888" spans="1:8" ht="15.75" customHeight="1" x14ac:dyDescent="0.2">
      <c r="A888" s="3">
        <v>17.64</v>
      </c>
      <c r="B888" s="3">
        <v>46.470199999999998</v>
      </c>
      <c r="D888" s="3">
        <v>17.64</v>
      </c>
      <c r="E888" s="3">
        <v>11.719200000000001</v>
      </c>
      <c r="G888" s="3">
        <v>17.64</v>
      </c>
      <c r="H888" s="3">
        <v>56.470199999999998</v>
      </c>
    </row>
    <row r="889" spans="1:8" ht="15.75" customHeight="1" x14ac:dyDescent="0.2">
      <c r="A889" s="3">
        <v>17.66</v>
      </c>
      <c r="B889" s="3">
        <v>44.571199999999997</v>
      </c>
      <c r="D889" s="3">
        <v>17.66</v>
      </c>
      <c r="E889" s="3">
        <v>11.920500000000001</v>
      </c>
      <c r="G889" s="3">
        <v>17.66</v>
      </c>
      <c r="H889" s="3">
        <v>54.571199999999997</v>
      </c>
    </row>
    <row r="890" spans="1:8" ht="15.75" customHeight="1" x14ac:dyDescent="0.2">
      <c r="A890" s="3">
        <v>17.68</v>
      </c>
      <c r="B890" s="3">
        <v>46.94</v>
      </c>
      <c r="D890" s="3">
        <v>17.68</v>
      </c>
      <c r="E890" s="3">
        <v>11.648400000000001</v>
      </c>
      <c r="G890" s="3">
        <v>17.68</v>
      </c>
      <c r="H890" s="3">
        <v>56.94</v>
      </c>
    </row>
    <row r="891" spans="1:8" ht="15.75" customHeight="1" x14ac:dyDescent="0.2">
      <c r="A891" s="3">
        <v>17.7</v>
      </c>
      <c r="B891" s="3">
        <v>44.265999999999998</v>
      </c>
      <c r="D891" s="3">
        <v>17.7</v>
      </c>
      <c r="E891" s="3">
        <v>11.767099999999999</v>
      </c>
      <c r="G891" s="3">
        <v>17.7</v>
      </c>
      <c r="H891" s="3">
        <v>54.265999999999998</v>
      </c>
    </row>
    <row r="892" spans="1:8" ht="15.75" customHeight="1" x14ac:dyDescent="0.2">
      <c r="A892" s="3">
        <v>17.72</v>
      </c>
      <c r="B892" s="3">
        <v>44.875399999999999</v>
      </c>
      <c r="D892" s="3">
        <v>17.72</v>
      </c>
      <c r="E892" s="3">
        <v>11.900399999999999</v>
      </c>
      <c r="G892" s="3">
        <v>17.72</v>
      </c>
      <c r="H892" s="3">
        <v>54.875399999999999</v>
      </c>
    </row>
    <row r="893" spans="1:8" ht="15.75" customHeight="1" x14ac:dyDescent="0.2">
      <c r="A893" s="3">
        <v>17.739999999999998</v>
      </c>
      <c r="B893" s="3">
        <v>42.387599999999999</v>
      </c>
      <c r="D893" s="3">
        <v>17.739999999999998</v>
      </c>
      <c r="E893" s="3">
        <v>11.3996</v>
      </c>
      <c r="G893" s="3">
        <v>17.739999999999998</v>
      </c>
      <c r="H893" s="3">
        <v>52.387599999999999</v>
      </c>
    </row>
    <row r="894" spans="1:8" ht="15.75" customHeight="1" x14ac:dyDescent="0.2">
      <c r="A894" s="3">
        <v>17.760000000000002</v>
      </c>
      <c r="B894" s="3">
        <v>44.070700000000002</v>
      </c>
      <c r="D894" s="3">
        <v>17.760000000000002</v>
      </c>
      <c r="E894" s="3">
        <v>12.271699999999999</v>
      </c>
      <c r="G894" s="3">
        <v>17.760000000000002</v>
      </c>
      <c r="H894" s="3">
        <v>54.070700000000002</v>
      </c>
    </row>
    <row r="895" spans="1:8" ht="15.75" customHeight="1" x14ac:dyDescent="0.2">
      <c r="A895" s="3">
        <v>17.78</v>
      </c>
      <c r="B895" s="3">
        <v>46.596899999999998</v>
      </c>
      <c r="D895" s="3">
        <v>17.78</v>
      </c>
      <c r="E895" s="3">
        <v>12.2486</v>
      </c>
      <c r="G895" s="3">
        <v>17.78</v>
      </c>
      <c r="H895" s="3">
        <v>56.596899999999998</v>
      </c>
    </row>
    <row r="896" spans="1:8" ht="15.75" customHeight="1" x14ac:dyDescent="0.2">
      <c r="A896" s="3">
        <v>17.8</v>
      </c>
      <c r="B896" s="3">
        <v>45.417700000000004</v>
      </c>
      <c r="D896" s="3">
        <v>17.8</v>
      </c>
      <c r="E896" s="3">
        <v>12.8232</v>
      </c>
      <c r="G896" s="3">
        <v>17.8</v>
      </c>
      <c r="H896" s="3">
        <v>55.417700000000004</v>
      </c>
    </row>
    <row r="897" spans="1:8" ht="15.75" customHeight="1" x14ac:dyDescent="0.2">
      <c r="A897" s="3">
        <v>17.82</v>
      </c>
      <c r="B897" s="3">
        <v>47.756399999999999</v>
      </c>
      <c r="D897" s="3">
        <v>17.82</v>
      </c>
      <c r="E897" s="3">
        <v>12.687799999999999</v>
      </c>
      <c r="G897" s="3">
        <v>17.82</v>
      </c>
      <c r="H897" s="3">
        <v>57.756399999999999</v>
      </c>
    </row>
    <row r="898" spans="1:8" ht="15.75" customHeight="1" x14ac:dyDescent="0.2">
      <c r="A898" s="3">
        <v>17.84</v>
      </c>
      <c r="B898" s="3">
        <v>51.237900000000003</v>
      </c>
      <c r="D898" s="3">
        <v>17.84</v>
      </c>
      <c r="E898" s="3">
        <v>12.8194</v>
      </c>
      <c r="G898" s="3">
        <v>17.84</v>
      </c>
      <c r="H898" s="3">
        <v>61.237900000000003</v>
      </c>
    </row>
    <row r="899" spans="1:8" ht="15.75" customHeight="1" x14ac:dyDescent="0.2">
      <c r="A899" s="3">
        <v>17.86</v>
      </c>
      <c r="B899" s="3">
        <v>49.152299999999997</v>
      </c>
      <c r="D899" s="3">
        <v>17.86</v>
      </c>
      <c r="E899" s="3">
        <v>13.2479</v>
      </c>
      <c r="G899" s="3">
        <v>17.86</v>
      </c>
      <c r="H899" s="3">
        <v>59.152299999999997</v>
      </c>
    </row>
    <row r="900" spans="1:8" ht="15.75" customHeight="1" x14ac:dyDescent="0.2">
      <c r="A900" s="3">
        <v>17.88</v>
      </c>
      <c r="B900" s="3">
        <v>49.132399999999997</v>
      </c>
      <c r="D900" s="3">
        <v>17.88</v>
      </c>
      <c r="E900" s="3">
        <v>12.5137</v>
      </c>
      <c r="G900" s="3">
        <v>17.88</v>
      </c>
      <c r="H900" s="3">
        <v>59.132399999999997</v>
      </c>
    </row>
    <row r="901" spans="1:8" ht="15.75" customHeight="1" x14ac:dyDescent="0.2">
      <c r="A901" s="3">
        <v>17.899999999999999</v>
      </c>
      <c r="B901" s="3">
        <v>46.6205</v>
      </c>
      <c r="D901" s="3">
        <v>17.899999999999999</v>
      </c>
      <c r="E901" s="3">
        <v>12.4154</v>
      </c>
      <c r="G901" s="3">
        <v>17.899999999999999</v>
      </c>
      <c r="H901" s="3">
        <v>56.6205</v>
      </c>
    </row>
    <row r="902" spans="1:8" ht="15.75" customHeight="1" x14ac:dyDescent="0.2">
      <c r="A902" s="3">
        <v>17.920000000000002</v>
      </c>
      <c r="B902" s="3">
        <v>50.508299999999998</v>
      </c>
      <c r="D902" s="3">
        <v>17.920000000000002</v>
      </c>
      <c r="E902" s="3">
        <v>12.341699999999999</v>
      </c>
      <c r="G902" s="3">
        <v>17.920000000000002</v>
      </c>
      <c r="H902" s="3">
        <v>60.508299999999998</v>
      </c>
    </row>
    <row r="903" spans="1:8" ht="15.75" customHeight="1" x14ac:dyDescent="0.2">
      <c r="A903" s="3">
        <v>17.940000000000001</v>
      </c>
      <c r="B903" s="3">
        <v>48.898699999999998</v>
      </c>
      <c r="D903" s="3">
        <v>17.940000000000001</v>
      </c>
      <c r="E903" s="3">
        <v>12.454800000000001</v>
      </c>
      <c r="G903" s="3">
        <v>17.940000000000001</v>
      </c>
      <c r="H903" s="3">
        <v>58.898699999999998</v>
      </c>
    </row>
    <row r="904" spans="1:8" ht="15.75" customHeight="1" x14ac:dyDescent="0.2">
      <c r="A904" s="3">
        <v>17.96</v>
      </c>
      <c r="B904" s="3">
        <v>53.036700000000003</v>
      </c>
      <c r="D904" s="3">
        <v>17.96</v>
      </c>
      <c r="E904" s="3">
        <v>13.1129</v>
      </c>
      <c r="G904" s="3">
        <v>17.96</v>
      </c>
      <c r="H904" s="3">
        <v>63.036700000000003</v>
      </c>
    </row>
    <row r="905" spans="1:8" ht="15.75" customHeight="1" x14ac:dyDescent="0.2"/>
    <row r="906" spans="1:8" ht="15.75" customHeight="1" x14ac:dyDescent="0.2"/>
    <row r="907" spans="1:8" ht="15.75" customHeight="1" x14ac:dyDescent="0.2"/>
    <row r="908" spans="1:8" ht="15.75" customHeight="1" x14ac:dyDescent="0.2"/>
    <row r="909" spans="1:8" ht="15.75" customHeight="1" x14ac:dyDescent="0.2"/>
    <row r="910" spans="1:8" ht="15.75" customHeight="1" x14ac:dyDescent="0.2"/>
    <row r="911" spans="1:8" ht="15.75" customHeight="1" x14ac:dyDescent="0.2"/>
    <row r="912" spans="1:8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5C33-169F-CF46-956F-75B385BFE526}">
  <dimension ref="A1:AT7"/>
  <sheetViews>
    <sheetView tabSelected="1" workbookViewId="0">
      <selection activeCell="C15" sqref="C15"/>
    </sheetView>
  </sheetViews>
  <sheetFormatPr baseColWidth="10" defaultColWidth="8.83203125" defaultRowHeight="15" x14ac:dyDescent="0.2"/>
  <cols>
    <col min="1" max="1" width="20.1640625" style="30" customWidth="1"/>
    <col min="2" max="16384" width="8.83203125" style="30"/>
  </cols>
  <sheetData>
    <row r="1" spans="1:46" x14ac:dyDescent="0.2">
      <c r="A1" s="31" t="s">
        <v>249</v>
      </c>
      <c r="B1" s="31"/>
    </row>
    <row r="2" spans="1:46" x14ac:dyDescent="0.2">
      <c r="A2" s="31" t="s">
        <v>277</v>
      </c>
    </row>
    <row r="3" spans="1:46" x14ac:dyDescent="0.2">
      <c r="B3" s="70" t="s">
        <v>12</v>
      </c>
      <c r="C3" s="70"/>
      <c r="D3" s="70"/>
      <c r="E3" s="70"/>
      <c r="F3" s="70"/>
      <c r="G3" s="70"/>
      <c r="H3" s="70"/>
      <c r="I3" s="70"/>
      <c r="J3" s="70"/>
      <c r="K3" s="70" t="s">
        <v>15</v>
      </c>
      <c r="L3" s="70"/>
      <c r="M3" s="70"/>
      <c r="N3" s="70"/>
      <c r="O3" s="70"/>
      <c r="P3" s="70"/>
      <c r="Q3" s="70"/>
      <c r="R3" s="70"/>
      <c r="S3" s="70"/>
      <c r="T3" s="70" t="s">
        <v>191</v>
      </c>
      <c r="U3" s="70"/>
      <c r="V3" s="70"/>
      <c r="W3" s="70"/>
      <c r="X3" s="70"/>
      <c r="Y3" s="70"/>
      <c r="Z3" s="70"/>
      <c r="AA3" s="70"/>
      <c r="AB3" s="70"/>
      <c r="AC3" s="70" t="s">
        <v>240</v>
      </c>
      <c r="AD3" s="70"/>
      <c r="AE3" s="70"/>
      <c r="AF3" s="70"/>
      <c r="AG3" s="70"/>
      <c r="AH3" s="70"/>
      <c r="AI3" s="70"/>
      <c r="AJ3" s="70"/>
      <c r="AK3" s="70"/>
      <c r="AL3" s="70" t="s">
        <v>239</v>
      </c>
      <c r="AM3" s="70"/>
      <c r="AN3" s="70"/>
      <c r="AO3" s="70"/>
      <c r="AP3" s="70"/>
      <c r="AQ3" s="70"/>
      <c r="AR3" s="70"/>
      <c r="AS3" s="70"/>
      <c r="AT3" s="70"/>
    </row>
    <row r="4" spans="1:46" x14ac:dyDescent="0.2">
      <c r="A4" s="30" t="s">
        <v>243</v>
      </c>
      <c r="B4" s="30">
        <v>0.42741899999999999</v>
      </c>
      <c r="C4" s="30">
        <v>0.42741899999999999</v>
      </c>
      <c r="D4" s="30">
        <v>0.32456099999999999</v>
      </c>
      <c r="E4" s="30">
        <v>0.42990699999999998</v>
      </c>
      <c r="F4" s="30">
        <v>0.46511599999999997</v>
      </c>
      <c r="G4" s="30">
        <v>0.36138599999999999</v>
      </c>
      <c r="H4" s="30">
        <v>0.47826087</v>
      </c>
      <c r="I4" s="30">
        <v>0.41463414999999998</v>
      </c>
      <c r="J4" s="30">
        <v>0.44444444</v>
      </c>
      <c r="K4" s="30">
        <v>0.41666667000000002</v>
      </c>
      <c r="L4" s="30">
        <v>0.43243242999999998</v>
      </c>
      <c r="M4" s="30">
        <v>0.50450450000000002</v>
      </c>
      <c r="N4" s="30">
        <v>0.52112676000000002</v>
      </c>
      <c r="O4" s="30">
        <v>0.43548387</v>
      </c>
      <c r="P4" s="30">
        <v>0.40540541000000002</v>
      </c>
      <c r="Q4" s="30">
        <v>0.31168831000000002</v>
      </c>
      <c r="R4" s="30">
        <v>0.38461538000000001</v>
      </c>
      <c r="S4" s="30">
        <v>0.5</v>
      </c>
      <c r="T4" s="30">
        <v>0.48837208999999998</v>
      </c>
      <c r="U4" s="30">
        <v>0.47916667000000002</v>
      </c>
      <c r="V4" s="30">
        <v>0.53846154000000002</v>
      </c>
      <c r="W4" s="30">
        <v>0.45161289999999998</v>
      </c>
      <c r="X4" s="30">
        <v>0.42857142999999998</v>
      </c>
      <c r="Y4" s="30">
        <v>0.38235293999999997</v>
      </c>
      <c r="Z4" s="30">
        <v>0.44262295000000001</v>
      </c>
      <c r="AA4" s="30">
        <v>0.37777778000000001</v>
      </c>
      <c r="AB4" s="30">
        <v>0.43478261000000001</v>
      </c>
      <c r="AC4" s="30">
        <v>8.1300799999999996E-3</v>
      </c>
      <c r="AD4" s="30">
        <v>2.673797E-2</v>
      </c>
      <c r="AE4" s="30">
        <v>2.2222220000000001E-2</v>
      </c>
      <c r="AF4" s="30">
        <v>1.204819E-2</v>
      </c>
      <c r="AG4" s="30">
        <v>4.9689440000000001E-2</v>
      </c>
      <c r="AH4" s="30">
        <v>4.9751240000000002E-2</v>
      </c>
      <c r="AI4" s="30">
        <v>7.0796460000000005E-2</v>
      </c>
      <c r="AJ4" s="30">
        <v>5.0632910000000003E-2</v>
      </c>
      <c r="AK4" s="30">
        <v>6.1538460000000003E-2</v>
      </c>
      <c r="AL4" s="30">
        <v>4.8387100000000002E-2</v>
      </c>
      <c r="AM4" s="30">
        <v>4.5454550000000003E-2</v>
      </c>
      <c r="AN4" s="30">
        <v>1.428571E-2</v>
      </c>
      <c r="AO4" s="30">
        <v>3.703704E-2</v>
      </c>
      <c r="AP4" s="30">
        <v>7.6923080000000005E-2</v>
      </c>
      <c r="AQ4" s="30">
        <v>5.4054049999999999E-2</v>
      </c>
      <c r="AR4" s="30">
        <v>3.703704E-2</v>
      </c>
      <c r="AS4" s="30">
        <v>1.886792E-2</v>
      </c>
    </row>
    <row r="6" spans="1:46" x14ac:dyDescent="0.2">
      <c r="A6" s="30" t="s">
        <v>242</v>
      </c>
      <c r="B6" s="70" t="s">
        <v>12</v>
      </c>
      <c r="C6" s="70"/>
      <c r="D6" s="70"/>
      <c r="E6" s="70"/>
      <c r="F6" s="70"/>
      <c r="G6" s="70"/>
      <c r="H6" s="70"/>
      <c r="I6" s="70"/>
      <c r="J6" s="70"/>
      <c r="K6" s="70" t="s">
        <v>15</v>
      </c>
      <c r="L6" s="70"/>
      <c r="M6" s="70"/>
      <c r="N6" s="70"/>
      <c r="O6" s="70"/>
      <c r="P6" s="70"/>
      <c r="Q6" s="70"/>
      <c r="R6" s="70"/>
      <c r="S6" s="70"/>
      <c r="T6" s="70" t="s">
        <v>241</v>
      </c>
      <c r="U6" s="70"/>
      <c r="V6" s="70"/>
      <c r="W6" s="70"/>
      <c r="X6" s="70"/>
      <c r="Y6" s="70"/>
      <c r="Z6" s="70"/>
      <c r="AA6" s="70"/>
      <c r="AB6" s="70"/>
      <c r="AC6" s="70" t="s">
        <v>240</v>
      </c>
      <c r="AD6" s="70"/>
      <c r="AE6" s="70"/>
      <c r="AF6" s="70"/>
      <c r="AG6" s="70"/>
      <c r="AH6" s="70"/>
      <c r="AI6" s="70"/>
      <c r="AJ6" s="70"/>
      <c r="AK6" s="70"/>
      <c r="AL6" s="70" t="s">
        <v>239</v>
      </c>
      <c r="AM6" s="70"/>
      <c r="AN6" s="70"/>
      <c r="AO6" s="70"/>
      <c r="AP6" s="70"/>
      <c r="AQ6" s="70"/>
      <c r="AR6" s="70"/>
      <c r="AS6" s="70"/>
      <c r="AT6" s="70"/>
    </row>
    <row r="7" spans="1:46" x14ac:dyDescent="0.2">
      <c r="B7" s="30">
        <v>4.3645500000000004</v>
      </c>
      <c r="C7" s="30">
        <v>4.2525659999999998</v>
      </c>
      <c r="D7" s="30">
        <v>3.5588380000000002</v>
      </c>
      <c r="E7" s="30">
        <v>3.8849130000000001</v>
      </c>
      <c r="F7" s="30">
        <v>1.97055</v>
      </c>
      <c r="G7" s="30">
        <v>4.5362879999999999</v>
      </c>
      <c r="H7" s="30">
        <v>3.48</v>
      </c>
      <c r="I7" s="30">
        <v>3.12</v>
      </c>
      <c r="J7" s="30">
        <v>4.37</v>
      </c>
      <c r="K7" s="30">
        <v>5</v>
      </c>
      <c r="L7" s="30">
        <v>4</v>
      </c>
      <c r="M7" s="30">
        <v>4</v>
      </c>
      <c r="N7" s="30">
        <v>4</v>
      </c>
      <c r="O7" s="30">
        <v>5</v>
      </c>
      <c r="P7" s="30">
        <v>3</v>
      </c>
      <c r="Q7" s="30">
        <v>3</v>
      </c>
      <c r="R7" s="30">
        <v>4</v>
      </c>
      <c r="S7" s="30">
        <v>4</v>
      </c>
      <c r="T7" s="30">
        <v>4.07</v>
      </c>
      <c r="U7" s="30">
        <v>3</v>
      </c>
      <c r="V7" s="30">
        <v>2.6</v>
      </c>
      <c r="W7" s="30">
        <v>2.0430000000000001</v>
      </c>
      <c r="X7" s="30">
        <v>2.0430000000000001</v>
      </c>
      <c r="Y7" s="30">
        <v>2.7130000000000001</v>
      </c>
      <c r="Z7" s="30">
        <v>2.258</v>
      </c>
      <c r="AA7" s="30">
        <v>2.532</v>
      </c>
      <c r="AB7" s="30">
        <v>2.617</v>
      </c>
      <c r="AC7" s="30">
        <v>2.54</v>
      </c>
      <c r="AD7" s="30">
        <v>1.57</v>
      </c>
      <c r="AE7" s="30">
        <v>1.6</v>
      </c>
      <c r="AF7" s="30">
        <v>3.1</v>
      </c>
      <c r="AG7" s="30">
        <v>2.58</v>
      </c>
      <c r="AH7" s="30">
        <v>1.6</v>
      </c>
      <c r="AI7" s="30">
        <v>1.502375</v>
      </c>
      <c r="AJ7" s="30">
        <v>1.68475</v>
      </c>
      <c r="AK7" s="30">
        <v>1.0914999999999999</v>
      </c>
      <c r="AL7" s="30">
        <v>1.79666667</v>
      </c>
      <c r="AM7" s="30">
        <v>1.4383333300000001</v>
      </c>
      <c r="AN7" s="30">
        <v>1.7889999999999999</v>
      </c>
      <c r="AO7" s="30">
        <v>2.3245</v>
      </c>
      <c r="AP7" s="30">
        <v>1.3872</v>
      </c>
      <c r="AQ7" s="30">
        <v>1.76925</v>
      </c>
      <c r="AR7" s="30">
        <v>1.462</v>
      </c>
      <c r="AS7" s="30">
        <v>1.7310000000000001</v>
      </c>
    </row>
  </sheetData>
  <mergeCells count="10">
    <mergeCell ref="B3:J3"/>
    <mergeCell ref="K3:S3"/>
    <mergeCell ref="T3:AB3"/>
    <mergeCell ref="AC3:AK3"/>
    <mergeCell ref="AL3:AT3"/>
    <mergeCell ref="B6:J6"/>
    <mergeCell ref="K6:S6"/>
    <mergeCell ref="T6:AB6"/>
    <mergeCell ref="AC6:AK6"/>
    <mergeCell ref="AL6:AT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E7A2-092E-B144-84E8-5E062D9EA101}">
  <dimension ref="A1:S999"/>
  <sheetViews>
    <sheetView workbookViewId="0">
      <selection activeCell="S15" sqref="S15"/>
    </sheetView>
  </sheetViews>
  <sheetFormatPr baseColWidth="10" defaultColWidth="14.5" defaultRowHeight="15" customHeight="1" x14ac:dyDescent="0.2"/>
  <cols>
    <col min="1" max="1" width="22.5" customWidth="1"/>
    <col min="2" max="2" width="12.83203125" customWidth="1"/>
    <col min="3" max="3" width="11" customWidth="1"/>
    <col min="4" max="4" width="9.5" customWidth="1"/>
    <col min="5" max="5" width="13.1640625" customWidth="1"/>
    <col min="6" max="6" width="9.33203125" customWidth="1"/>
    <col min="7" max="7" width="5.1640625" customWidth="1"/>
    <col min="8" max="8" width="10.33203125" customWidth="1"/>
    <col min="9" max="9" width="11.5" customWidth="1"/>
    <col min="10" max="10" width="10.6640625" customWidth="1"/>
    <col min="11" max="11" width="9.83203125" customWidth="1"/>
    <col min="12" max="12" width="10.5" customWidth="1"/>
    <col min="13" max="13" width="3.83203125" customWidth="1"/>
    <col min="14" max="14" width="8.6640625" customWidth="1"/>
    <col min="15" max="15" width="12" customWidth="1"/>
    <col min="16" max="16" width="9.83203125" customWidth="1"/>
    <col min="17" max="17" width="12.33203125" customWidth="1"/>
    <col min="18" max="18" width="7.83203125" customWidth="1"/>
    <col min="19" max="19" width="6.1640625" customWidth="1"/>
    <col min="20" max="20" width="8.83203125" customWidth="1"/>
  </cols>
  <sheetData>
    <row r="1" spans="1:19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">
      <c r="A2" s="2" t="s">
        <v>71</v>
      </c>
      <c r="B2" s="2" t="s">
        <v>72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">
      <c r="A3" s="17"/>
      <c r="B3" s="19" t="s">
        <v>76</v>
      </c>
      <c r="F3" s="20"/>
      <c r="H3" s="19" t="s">
        <v>77</v>
      </c>
      <c r="N3" s="19" t="s">
        <v>77</v>
      </c>
      <c r="S3" s="17"/>
    </row>
    <row r="4" spans="1:19" x14ac:dyDescent="0.2">
      <c r="A4" s="1"/>
      <c r="B4" s="20" t="s">
        <v>78</v>
      </c>
      <c r="C4" s="20" t="s">
        <v>79</v>
      </c>
      <c r="D4" s="19" t="s">
        <v>80</v>
      </c>
      <c r="E4" s="19" t="s">
        <v>81</v>
      </c>
      <c r="F4" s="21" t="s">
        <v>82</v>
      </c>
      <c r="H4" s="20" t="s">
        <v>83</v>
      </c>
      <c r="I4" s="20" t="s">
        <v>79</v>
      </c>
      <c r="J4" s="19" t="s">
        <v>80</v>
      </c>
      <c r="K4" s="19" t="s">
        <v>81</v>
      </c>
      <c r="L4" s="21" t="s">
        <v>82</v>
      </c>
      <c r="N4" s="20" t="s">
        <v>83</v>
      </c>
      <c r="O4" s="20" t="s">
        <v>79</v>
      </c>
      <c r="P4" s="19" t="s">
        <v>80</v>
      </c>
      <c r="Q4" s="19" t="s">
        <v>81</v>
      </c>
      <c r="R4" s="21" t="s">
        <v>82</v>
      </c>
      <c r="S4" s="1"/>
    </row>
    <row r="5" spans="1:19" x14ac:dyDescent="0.2">
      <c r="A5" s="2"/>
      <c r="B5" s="21">
        <v>1</v>
      </c>
      <c r="C5" s="21">
        <v>-68.215000000000003</v>
      </c>
      <c r="D5" s="19">
        <f>AVERAGE(C:C)</f>
        <v>-51.12395583596215</v>
      </c>
      <c r="E5" s="19">
        <f>C5-D5</f>
        <v>-17.091044164037854</v>
      </c>
      <c r="F5" s="21">
        <f t="shared" ref="F5:F39" si="0">ABS(E5)</f>
        <v>17.091044164037854</v>
      </c>
      <c r="H5" s="20">
        <v>1</v>
      </c>
      <c r="I5" s="21">
        <v>-62.261000000000003</v>
      </c>
      <c r="J5" s="19">
        <f>AVERAGE(I5:I29)</f>
        <v>-61.865600000000022</v>
      </c>
      <c r="K5" s="19">
        <f t="shared" ref="K5:K29" si="1">I5-J5</f>
        <v>-0.39539999999998088</v>
      </c>
      <c r="L5" s="19">
        <f t="shared" ref="L5:L29" si="2">ABS(K5)</f>
        <v>0.39539999999998088</v>
      </c>
      <c r="N5" s="20">
        <v>1</v>
      </c>
      <c r="O5" s="21">
        <v>-56.268000000000001</v>
      </c>
      <c r="P5" s="19">
        <f>AVERAGE(O5:O50)</f>
        <v>-62.400543478260886</v>
      </c>
      <c r="Q5" s="19">
        <f t="shared" ref="Q5:Q50" si="3">O5-P5</f>
        <v>6.1325434782608852</v>
      </c>
      <c r="R5" s="19">
        <f t="shared" ref="R5:R50" si="4">ABS(Q5)</f>
        <v>6.1325434782608852</v>
      </c>
      <c r="S5" s="2"/>
    </row>
    <row r="6" spans="1:19" x14ac:dyDescent="0.2">
      <c r="A6" s="2"/>
      <c r="B6" s="21">
        <v>2</v>
      </c>
      <c r="C6" s="21">
        <v>-69.251000000000005</v>
      </c>
      <c r="D6" s="19">
        <f>AVERAGE(C:C)</f>
        <v>-51.12395583596215</v>
      </c>
      <c r="E6" s="19">
        <f>C6-D5</f>
        <v>-18.127044164037855</v>
      </c>
      <c r="F6" s="21">
        <f t="shared" si="0"/>
        <v>18.127044164037855</v>
      </c>
      <c r="H6" s="20">
        <v>2</v>
      </c>
      <c r="I6" s="21">
        <v>-61.408999999999999</v>
      </c>
      <c r="J6" s="19">
        <v>-61.865600000000022</v>
      </c>
      <c r="K6" s="19">
        <f t="shared" si="1"/>
        <v>0.45660000000002299</v>
      </c>
      <c r="L6" s="19">
        <f t="shared" si="2"/>
        <v>0.45660000000002299</v>
      </c>
      <c r="N6" s="20">
        <v>2</v>
      </c>
      <c r="O6" s="21">
        <v>-65.456000000000003</v>
      </c>
      <c r="P6" s="19">
        <v>-62.400543478260886</v>
      </c>
      <c r="Q6" s="19">
        <f t="shared" si="3"/>
        <v>-3.0554565217391172</v>
      </c>
      <c r="R6" s="19">
        <f t="shared" si="4"/>
        <v>3.0554565217391172</v>
      </c>
      <c r="S6" s="2"/>
    </row>
    <row r="7" spans="1:19" x14ac:dyDescent="0.2">
      <c r="A7" s="17"/>
      <c r="B7" s="21">
        <v>3</v>
      </c>
      <c r="C7" s="21">
        <v>-59.179000000000002</v>
      </c>
      <c r="D7" s="19">
        <f>AVERAGE(C:C)</f>
        <v>-51.12395583596215</v>
      </c>
      <c r="E7" s="19">
        <f>C7-D7</f>
        <v>-8.0550441640378523</v>
      </c>
      <c r="F7" s="21">
        <f t="shared" si="0"/>
        <v>8.0550441640378523</v>
      </c>
      <c r="H7" s="20">
        <v>3</v>
      </c>
      <c r="I7" s="21">
        <v>-67.313000000000002</v>
      </c>
      <c r="J7" s="19">
        <v>-61.865600000000022</v>
      </c>
      <c r="K7" s="19">
        <f t="shared" si="1"/>
        <v>-5.4473999999999805</v>
      </c>
      <c r="L7" s="19">
        <f t="shared" si="2"/>
        <v>5.4473999999999805</v>
      </c>
      <c r="N7" s="20">
        <v>3</v>
      </c>
      <c r="O7" s="21">
        <v>-68.198999999999998</v>
      </c>
      <c r="P7" s="19">
        <v>-62.400543478260886</v>
      </c>
      <c r="Q7" s="19">
        <f t="shared" si="3"/>
        <v>-5.7984565217391122</v>
      </c>
      <c r="R7" s="19">
        <f t="shared" si="4"/>
        <v>5.7984565217391122</v>
      </c>
      <c r="S7" s="17"/>
    </row>
    <row r="8" spans="1:19" x14ac:dyDescent="0.2">
      <c r="B8" s="21">
        <v>4</v>
      </c>
      <c r="C8" s="21">
        <v>-68.600999999999999</v>
      </c>
      <c r="D8" s="19">
        <f>AVERAGE(C:C)</f>
        <v>-51.12395583596215</v>
      </c>
      <c r="E8" s="19">
        <f>C8-D7</f>
        <v>-17.477044164037849</v>
      </c>
      <c r="F8" s="21">
        <f t="shared" si="0"/>
        <v>17.477044164037849</v>
      </c>
      <c r="H8" s="20">
        <v>4</v>
      </c>
      <c r="I8" s="21">
        <v>-69.400999999999996</v>
      </c>
      <c r="J8" s="19">
        <v>-61.865600000000022</v>
      </c>
      <c r="K8" s="19">
        <f t="shared" si="1"/>
        <v>-7.5353999999999743</v>
      </c>
      <c r="L8" s="19">
        <f t="shared" si="2"/>
        <v>7.5353999999999743</v>
      </c>
      <c r="N8" s="20">
        <v>4</v>
      </c>
      <c r="O8" s="21">
        <v>-81.495000000000005</v>
      </c>
      <c r="P8" s="19">
        <v>-62.400543478260886</v>
      </c>
      <c r="Q8" s="19">
        <f t="shared" si="3"/>
        <v>-19.094456521739119</v>
      </c>
      <c r="R8" s="19">
        <f t="shared" si="4"/>
        <v>19.094456521739119</v>
      </c>
    </row>
    <row r="9" spans="1:19" x14ac:dyDescent="0.2">
      <c r="B9" s="21">
        <v>5</v>
      </c>
      <c r="C9" s="21">
        <v>-76.77</v>
      </c>
      <c r="D9" s="19">
        <f>AVERAGE(C:C)</f>
        <v>-51.12395583596215</v>
      </c>
      <c r="E9" s="19">
        <f>C9-D9</f>
        <v>-25.646044164037846</v>
      </c>
      <c r="F9" s="21">
        <f t="shared" si="0"/>
        <v>25.646044164037846</v>
      </c>
      <c r="H9" s="20">
        <v>5</v>
      </c>
      <c r="I9" s="21">
        <v>-62.927999999999997</v>
      </c>
      <c r="J9" s="19">
        <v>-61.865600000000022</v>
      </c>
      <c r="K9" s="19">
        <f t="shared" si="1"/>
        <v>-1.0623999999999754</v>
      </c>
      <c r="L9" s="19">
        <f t="shared" si="2"/>
        <v>1.0623999999999754</v>
      </c>
      <c r="N9" s="20">
        <v>5</v>
      </c>
      <c r="O9" s="21">
        <v>-66.295000000000002</v>
      </c>
      <c r="P9" s="19">
        <v>-62.400543478260886</v>
      </c>
      <c r="Q9" s="19">
        <f t="shared" si="3"/>
        <v>-3.8944565217391158</v>
      </c>
      <c r="R9" s="19">
        <f t="shared" si="4"/>
        <v>3.8944565217391158</v>
      </c>
    </row>
    <row r="10" spans="1:19" x14ac:dyDescent="0.2">
      <c r="B10" s="21">
        <v>6</v>
      </c>
      <c r="C10" s="21">
        <v>-69.11</v>
      </c>
      <c r="D10" s="19">
        <f>AVERAGE(C:C)</f>
        <v>-51.12395583596215</v>
      </c>
      <c r="E10" s="19">
        <f>C10-D9</f>
        <v>-17.98604416403785</v>
      </c>
      <c r="F10" s="21">
        <f t="shared" si="0"/>
        <v>17.98604416403785</v>
      </c>
      <c r="H10" s="20">
        <v>6</v>
      </c>
      <c r="I10" s="21">
        <v>-57.847999999999999</v>
      </c>
      <c r="J10" s="19">
        <v>-61.865600000000022</v>
      </c>
      <c r="K10" s="19">
        <f t="shared" si="1"/>
        <v>4.0176000000000229</v>
      </c>
      <c r="L10" s="19">
        <f t="shared" si="2"/>
        <v>4.0176000000000229</v>
      </c>
      <c r="N10" s="20">
        <v>6</v>
      </c>
      <c r="O10" s="21">
        <v>-68.552000000000007</v>
      </c>
      <c r="P10" s="19">
        <v>-62.400543478260886</v>
      </c>
      <c r="Q10" s="19">
        <f t="shared" si="3"/>
        <v>-6.1514565217391208</v>
      </c>
      <c r="R10" s="19">
        <f t="shared" si="4"/>
        <v>6.1514565217391208</v>
      </c>
    </row>
    <row r="11" spans="1:19" x14ac:dyDescent="0.2">
      <c r="B11" s="21">
        <v>7</v>
      </c>
      <c r="C11" s="21">
        <v>-66.313999999999993</v>
      </c>
      <c r="D11" s="19">
        <f>AVERAGE(C:C)</f>
        <v>-51.12395583596215</v>
      </c>
      <c r="E11" s="19">
        <f>C11-D11</f>
        <v>-15.190044164037843</v>
      </c>
      <c r="F11" s="21">
        <f t="shared" si="0"/>
        <v>15.190044164037843</v>
      </c>
      <c r="H11" s="20">
        <v>7</v>
      </c>
      <c r="I11" s="21">
        <v>-69.897000000000006</v>
      </c>
      <c r="J11" s="19">
        <v>-61.865600000000022</v>
      </c>
      <c r="K11" s="19">
        <f t="shared" si="1"/>
        <v>-8.0313999999999837</v>
      </c>
      <c r="L11" s="19">
        <f t="shared" si="2"/>
        <v>8.0313999999999837</v>
      </c>
      <c r="N11" s="20">
        <v>7</v>
      </c>
      <c r="O11" s="21">
        <v>-68.947000000000003</v>
      </c>
      <c r="P11" s="19">
        <v>-62.400543478260886</v>
      </c>
      <c r="Q11" s="19">
        <f t="shared" si="3"/>
        <v>-6.5464565217391169</v>
      </c>
      <c r="R11" s="19">
        <f t="shared" si="4"/>
        <v>6.5464565217391169</v>
      </c>
    </row>
    <row r="12" spans="1:19" x14ac:dyDescent="0.2">
      <c r="B12" s="21">
        <v>8</v>
      </c>
      <c r="C12" s="21">
        <v>-67.268000000000001</v>
      </c>
      <c r="D12" s="19">
        <f>AVERAGE(C:C)</f>
        <v>-51.12395583596215</v>
      </c>
      <c r="E12" s="19">
        <f>C12-D11</f>
        <v>-16.144044164037851</v>
      </c>
      <c r="F12" s="21">
        <f t="shared" si="0"/>
        <v>16.144044164037851</v>
      </c>
      <c r="H12" s="20">
        <v>8</v>
      </c>
      <c r="I12" s="21">
        <v>-69.176000000000002</v>
      </c>
      <c r="J12" s="19">
        <v>-61.865600000000022</v>
      </c>
      <c r="K12" s="19">
        <f t="shared" si="1"/>
        <v>-7.31039999999998</v>
      </c>
      <c r="L12" s="19">
        <f t="shared" si="2"/>
        <v>7.31039999999998</v>
      </c>
      <c r="N12" s="20">
        <v>8</v>
      </c>
      <c r="O12" s="21">
        <v>-63.64</v>
      </c>
      <c r="P12" s="19">
        <v>-62.400543478260886</v>
      </c>
      <c r="Q12" s="19">
        <f t="shared" si="3"/>
        <v>-1.2394565217391147</v>
      </c>
      <c r="R12" s="19">
        <f t="shared" si="4"/>
        <v>1.2394565217391147</v>
      </c>
    </row>
    <row r="13" spans="1:19" x14ac:dyDescent="0.2">
      <c r="B13" s="21">
        <v>9</v>
      </c>
      <c r="C13" s="21">
        <v>-72.263000000000005</v>
      </c>
      <c r="D13" s="19">
        <f>AVERAGE(C:C)</f>
        <v>-51.12395583596215</v>
      </c>
      <c r="E13" s="19">
        <f>C13-D13</f>
        <v>-21.139044164037855</v>
      </c>
      <c r="F13" s="21">
        <f t="shared" si="0"/>
        <v>21.139044164037855</v>
      </c>
      <c r="H13" s="20">
        <v>9</v>
      </c>
      <c r="I13" s="21">
        <v>-63.003</v>
      </c>
      <c r="J13" s="19">
        <v>-61.865600000000022</v>
      </c>
      <c r="K13" s="19">
        <f t="shared" si="1"/>
        <v>-1.1373999999999782</v>
      </c>
      <c r="L13" s="19">
        <f t="shared" si="2"/>
        <v>1.1373999999999782</v>
      </c>
      <c r="N13" s="20">
        <v>9</v>
      </c>
      <c r="O13" s="21">
        <v>-64.263999999999996</v>
      </c>
      <c r="P13" s="19">
        <v>-62.400543478260886</v>
      </c>
      <c r="Q13" s="19">
        <f t="shared" si="3"/>
        <v>-1.8634565217391099</v>
      </c>
      <c r="R13" s="19">
        <f t="shared" si="4"/>
        <v>1.8634565217391099</v>
      </c>
    </row>
    <row r="14" spans="1:19" x14ac:dyDescent="0.2">
      <c r="B14" s="21">
        <v>10</v>
      </c>
      <c r="C14" s="21">
        <v>-67.954999999999998</v>
      </c>
      <c r="D14" s="19">
        <f>AVERAGE(C:C)</f>
        <v>-51.12395583596215</v>
      </c>
      <c r="E14" s="19">
        <f>C14-D13</f>
        <v>-16.831044164037849</v>
      </c>
      <c r="F14" s="21">
        <f t="shared" si="0"/>
        <v>16.831044164037849</v>
      </c>
      <c r="H14" s="20">
        <v>10</v>
      </c>
      <c r="I14" s="21">
        <v>-64.47</v>
      </c>
      <c r="J14" s="19">
        <v>-61.865600000000022</v>
      </c>
      <c r="K14" s="19">
        <f t="shared" si="1"/>
        <v>-2.604399999999977</v>
      </c>
      <c r="L14" s="19">
        <f t="shared" si="2"/>
        <v>2.604399999999977</v>
      </c>
      <c r="N14" s="20">
        <v>10</v>
      </c>
      <c r="O14" s="21">
        <v>-63.762999999999998</v>
      </c>
      <c r="P14" s="19">
        <v>-62.400543478260886</v>
      </c>
      <c r="Q14" s="19">
        <f t="shared" si="3"/>
        <v>-1.3624565217391122</v>
      </c>
      <c r="R14" s="19">
        <f t="shared" si="4"/>
        <v>1.3624565217391122</v>
      </c>
    </row>
    <row r="15" spans="1:19" x14ac:dyDescent="0.2">
      <c r="B15" s="21">
        <v>11</v>
      </c>
      <c r="C15" s="21">
        <v>-76.119</v>
      </c>
      <c r="D15" s="19">
        <f>AVERAGE(C:C)</f>
        <v>-51.12395583596215</v>
      </c>
      <c r="E15" s="19">
        <f>C15-D15</f>
        <v>-24.99504416403785</v>
      </c>
      <c r="F15" s="21">
        <f t="shared" si="0"/>
        <v>24.99504416403785</v>
      </c>
      <c r="H15" s="20">
        <v>11</v>
      </c>
      <c r="I15" s="21">
        <v>-63.279000000000003</v>
      </c>
      <c r="J15" s="19">
        <v>-61.865600000000022</v>
      </c>
      <c r="K15" s="19">
        <f t="shared" si="1"/>
        <v>-1.4133999999999816</v>
      </c>
      <c r="L15" s="19">
        <f t="shared" si="2"/>
        <v>1.4133999999999816</v>
      </c>
      <c r="N15" s="20">
        <v>11</v>
      </c>
      <c r="O15" s="21">
        <v>-67.453000000000003</v>
      </c>
      <c r="P15" s="19">
        <v>-62.400543478260886</v>
      </c>
      <c r="Q15" s="19">
        <f t="shared" si="3"/>
        <v>-5.0524565217391171</v>
      </c>
      <c r="R15" s="19">
        <f t="shared" si="4"/>
        <v>5.0524565217391171</v>
      </c>
    </row>
    <row r="16" spans="1:19" x14ac:dyDescent="0.2">
      <c r="B16" s="21">
        <v>12</v>
      </c>
      <c r="C16" s="21">
        <v>-76.486000000000004</v>
      </c>
      <c r="D16" s="19">
        <f>AVERAGE(C:C)</f>
        <v>-51.12395583596215</v>
      </c>
      <c r="E16" s="19">
        <f>C16-D15</f>
        <v>-25.362044164037854</v>
      </c>
      <c r="F16" s="21">
        <f t="shared" si="0"/>
        <v>25.362044164037854</v>
      </c>
      <c r="H16" s="20">
        <v>12</v>
      </c>
      <c r="I16" s="21">
        <v>-56.064</v>
      </c>
      <c r="J16" s="19">
        <v>-61.865600000000022</v>
      </c>
      <c r="K16" s="19">
        <f t="shared" si="1"/>
        <v>5.8016000000000219</v>
      </c>
      <c r="L16" s="19">
        <f t="shared" si="2"/>
        <v>5.8016000000000219</v>
      </c>
      <c r="N16" s="20">
        <v>12</v>
      </c>
      <c r="O16" s="21">
        <v>-64.837000000000003</v>
      </c>
      <c r="P16" s="19">
        <v>-62.400543478260886</v>
      </c>
      <c r="Q16" s="19">
        <f t="shared" si="3"/>
        <v>-2.4364565217391174</v>
      </c>
      <c r="R16" s="19">
        <f t="shared" si="4"/>
        <v>2.4364565217391174</v>
      </c>
    </row>
    <row r="17" spans="2:18" x14ac:dyDescent="0.2">
      <c r="B17" s="21">
        <v>13</v>
      </c>
      <c r="C17" s="21">
        <v>-70.603999999999999</v>
      </c>
      <c r="D17" s="19">
        <f>AVERAGE(C:C)</f>
        <v>-51.12395583596215</v>
      </c>
      <c r="E17" s="19">
        <f>C17-D17</f>
        <v>-19.480044164037849</v>
      </c>
      <c r="F17" s="21">
        <f t="shared" si="0"/>
        <v>19.480044164037849</v>
      </c>
      <c r="H17" s="20">
        <v>13</v>
      </c>
      <c r="I17" s="21">
        <v>-62.055999999999997</v>
      </c>
      <c r="J17" s="19">
        <v>-61.865600000000022</v>
      </c>
      <c r="K17" s="19">
        <f t="shared" si="1"/>
        <v>-0.19039999999997548</v>
      </c>
      <c r="L17" s="19">
        <f t="shared" si="2"/>
        <v>0.19039999999997548</v>
      </c>
      <c r="N17" s="20">
        <v>13</v>
      </c>
      <c r="O17" s="21">
        <v>-62.673999999999999</v>
      </c>
      <c r="P17" s="19">
        <v>-62.400543478260886</v>
      </c>
      <c r="Q17" s="19">
        <f t="shared" si="3"/>
        <v>-0.27345652173911361</v>
      </c>
      <c r="R17" s="19">
        <f t="shared" si="4"/>
        <v>0.27345652173911361</v>
      </c>
    </row>
    <row r="18" spans="2:18" x14ac:dyDescent="0.2">
      <c r="B18" s="21">
        <v>14</v>
      </c>
      <c r="C18" s="21">
        <v>-70.394999999999996</v>
      </c>
      <c r="D18" s="19">
        <f>AVERAGE(C:C)</f>
        <v>-51.12395583596215</v>
      </c>
      <c r="E18" s="19">
        <f>C18-D17</f>
        <v>-19.271044164037846</v>
      </c>
      <c r="F18" s="21">
        <f t="shared" si="0"/>
        <v>19.271044164037846</v>
      </c>
      <c r="H18" s="20">
        <v>14</v>
      </c>
      <c r="I18" s="21">
        <v>-64.754000000000005</v>
      </c>
      <c r="J18" s="19">
        <v>-61.865600000000022</v>
      </c>
      <c r="K18" s="19">
        <f t="shared" si="1"/>
        <v>-2.888399999999983</v>
      </c>
      <c r="L18" s="19">
        <f t="shared" si="2"/>
        <v>2.888399999999983</v>
      </c>
      <c r="N18" s="20">
        <v>14</v>
      </c>
      <c r="O18" s="21">
        <v>-63.59</v>
      </c>
      <c r="P18" s="19">
        <v>-62.400543478260886</v>
      </c>
      <c r="Q18" s="19">
        <f t="shared" si="3"/>
        <v>-1.1894565217391175</v>
      </c>
      <c r="R18" s="19">
        <f t="shared" si="4"/>
        <v>1.1894565217391175</v>
      </c>
    </row>
    <row r="19" spans="2:18" x14ac:dyDescent="0.2">
      <c r="B19" s="21">
        <v>15</v>
      </c>
      <c r="C19" s="21">
        <v>-71.512</v>
      </c>
      <c r="D19" s="19">
        <f>AVERAGE(C:C)</f>
        <v>-51.12395583596215</v>
      </c>
      <c r="E19" s="19">
        <f>C19-D19</f>
        <v>-20.388044164037851</v>
      </c>
      <c r="F19" s="21">
        <f t="shared" si="0"/>
        <v>20.388044164037851</v>
      </c>
      <c r="H19" s="20">
        <v>15</v>
      </c>
      <c r="I19" s="21">
        <v>-67.459999999999994</v>
      </c>
      <c r="J19" s="19">
        <v>-61.865600000000022</v>
      </c>
      <c r="K19" s="19">
        <f t="shared" si="1"/>
        <v>-5.5943999999999718</v>
      </c>
      <c r="L19" s="19">
        <f t="shared" si="2"/>
        <v>5.5943999999999718</v>
      </c>
      <c r="N19" s="20">
        <v>15</v>
      </c>
      <c r="O19" s="21">
        <v>-65.025999999999996</v>
      </c>
      <c r="P19" s="19">
        <v>-62.400543478260886</v>
      </c>
      <c r="Q19" s="19">
        <f t="shared" si="3"/>
        <v>-2.6254565217391104</v>
      </c>
      <c r="R19" s="19">
        <f t="shared" si="4"/>
        <v>2.6254565217391104</v>
      </c>
    </row>
    <row r="20" spans="2:18" ht="15.75" customHeight="1" x14ac:dyDescent="0.2">
      <c r="B20" s="21">
        <v>16</v>
      </c>
      <c r="C20" s="21">
        <v>-72.873999999999995</v>
      </c>
      <c r="D20" s="19">
        <f>AVERAGE(C:C)</f>
        <v>-51.12395583596215</v>
      </c>
      <c r="E20" s="19">
        <f>C20-D19</f>
        <v>-21.750044164037845</v>
      </c>
      <c r="F20" s="21">
        <f t="shared" si="0"/>
        <v>21.750044164037845</v>
      </c>
      <c r="H20" s="20">
        <v>16</v>
      </c>
      <c r="I20" s="21">
        <v>-57.994999999999997</v>
      </c>
      <c r="J20" s="19">
        <v>-61.865600000000022</v>
      </c>
      <c r="K20" s="19">
        <f t="shared" si="1"/>
        <v>3.8706000000000245</v>
      </c>
      <c r="L20" s="19">
        <f t="shared" si="2"/>
        <v>3.8706000000000245</v>
      </c>
      <c r="N20" s="20">
        <v>16</v>
      </c>
      <c r="O20" s="21">
        <v>-59.308999999999997</v>
      </c>
      <c r="P20" s="19">
        <v>-62.400543478260886</v>
      </c>
      <c r="Q20" s="19">
        <f t="shared" si="3"/>
        <v>3.0915434782608884</v>
      </c>
      <c r="R20" s="19">
        <f t="shared" si="4"/>
        <v>3.0915434782608884</v>
      </c>
    </row>
    <row r="21" spans="2:18" ht="15.75" customHeight="1" x14ac:dyDescent="0.2">
      <c r="B21" s="21">
        <v>17</v>
      </c>
      <c r="C21" s="21">
        <v>-69.417000000000002</v>
      </c>
      <c r="D21" s="19">
        <f>AVERAGE(C:C)</f>
        <v>-51.12395583596215</v>
      </c>
      <c r="E21" s="19">
        <f>C21-D21</f>
        <v>-18.293044164037852</v>
      </c>
      <c r="F21" s="21">
        <f t="shared" si="0"/>
        <v>18.293044164037852</v>
      </c>
      <c r="H21" s="20">
        <v>17</v>
      </c>
      <c r="I21" s="21">
        <v>-63.737000000000002</v>
      </c>
      <c r="J21" s="19">
        <v>-61.865600000000022</v>
      </c>
      <c r="K21" s="19">
        <f t="shared" si="1"/>
        <v>-1.87139999999998</v>
      </c>
      <c r="L21" s="19">
        <f t="shared" si="2"/>
        <v>1.87139999999998</v>
      </c>
      <c r="N21" s="20">
        <v>17</v>
      </c>
      <c r="O21" s="21">
        <v>-64.230999999999995</v>
      </c>
      <c r="P21" s="19">
        <v>-62.400543478260886</v>
      </c>
      <c r="Q21" s="19">
        <f t="shared" si="3"/>
        <v>-1.8304565217391087</v>
      </c>
      <c r="R21" s="19">
        <f t="shared" si="4"/>
        <v>1.8304565217391087</v>
      </c>
    </row>
    <row r="22" spans="2:18" ht="15.75" customHeight="1" x14ac:dyDescent="0.2">
      <c r="B22" s="21">
        <v>18</v>
      </c>
      <c r="C22" s="21">
        <v>-67.896000000000001</v>
      </c>
      <c r="D22" s="19">
        <f>AVERAGE(C:C)</f>
        <v>-51.12395583596215</v>
      </c>
      <c r="E22" s="19">
        <f>C22-D21</f>
        <v>-16.772044164037851</v>
      </c>
      <c r="F22" s="21">
        <f t="shared" si="0"/>
        <v>16.772044164037851</v>
      </c>
      <c r="H22" s="20">
        <v>18</v>
      </c>
      <c r="I22" s="21">
        <v>-53.13</v>
      </c>
      <c r="J22" s="19">
        <v>-61.865600000000022</v>
      </c>
      <c r="K22" s="19">
        <f t="shared" si="1"/>
        <v>8.7356000000000193</v>
      </c>
      <c r="L22" s="19">
        <f t="shared" si="2"/>
        <v>8.7356000000000193</v>
      </c>
      <c r="N22" s="20">
        <v>18</v>
      </c>
      <c r="O22" s="21">
        <v>-57.927</v>
      </c>
      <c r="P22" s="19">
        <v>-62.400543478260886</v>
      </c>
      <c r="Q22" s="19">
        <f t="shared" si="3"/>
        <v>4.4735434782608863</v>
      </c>
      <c r="R22" s="19">
        <f t="shared" si="4"/>
        <v>4.4735434782608863</v>
      </c>
    </row>
    <row r="23" spans="2:18" ht="15.75" customHeight="1" x14ac:dyDescent="0.2">
      <c r="B23" s="21">
        <v>19</v>
      </c>
      <c r="C23" s="21">
        <v>-71.635999999999996</v>
      </c>
      <c r="D23" s="19">
        <f>AVERAGE(C:C)</f>
        <v>-51.12395583596215</v>
      </c>
      <c r="E23" s="19">
        <f>C23-D23</f>
        <v>-20.512044164037846</v>
      </c>
      <c r="F23" s="21">
        <f t="shared" si="0"/>
        <v>20.512044164037846</v>
      </c>
      <c r="H23" s="20">
        <v>19</v>
      </c>
      <c r="I23" s="21">
        <v>-59.496000000000002</v>
      </c>
      <c r="J23" s="19">
        <v>-61.865600000000022</v>
      </c>
      <c r="K23" s="19">
        <f t="shared" si="1"/>
        <v>2.3696000000000197</v>
      </c>
      <c r="L23" s="19">
        <f t="shared" si="2"/>
        <v>2.3696000000000197</v>
      </c>
      <c r="N23" s="20">
        <v>19</v>
      </c>
      <c r="O23" s="21">
        <v>-62.56</v>
      </c>
      <c r="P23" s="19">
        <v>-62.400543478260886</v>
      </c>
      <c r="Q23" s="19">
        <f t="shared" si="3"/>
        <v>-0.1594565217391164</v>
      </c>
      <c r="R23" s="19">
        <f t="shared" si="4"/>
        <v>0.1594565217391164</v>
      </c>
    </row>
    <row r="24" spans="2:18" ht="15.75" customHeight="1" x14ac:dyDescent="0.2">
      <c r="B24" s="21">
        <v>20</v>
      </c>
      <c r="C24" s="21">
        <v>-70.861999999999995</v>
      </c>
      <c r="D24" s="19">
        <f>AVERAGE(C:C)</f>
        <v>-51.12395583596215</v>
      </c>
      <c r="E24" s="19">
        <f>C24-D23</f>
        <v>-19.738044164037845</v>
      </c>
      <c r="F24" s="21">
        <f t="shared" si="0"/>
        <v>19.738044164037845</v>
      </c>
      <c r="H24" s="20">
        <v>20</v>
      </c>
      <c r="I24" s="21">
        <v>-58.470999999999997</v>
      </c>
      <c r="J24" s="19">
        <v>-61.865600000000022</v>
      </c>
      <c r="K24" s="19">
        <f t="shared" si="1"/>
        <v>3.3946000000000254</v>
      </c>
      <c r="L24" s="19">
        <f t="shared" si="2"/>
        <v>3.3946000000000254</v>
      </c>
      <c r="N24" s="20">
        <v>20</v>
      </c>
      <c r="O24" s="21">
        <v>-61.936</v>
      </c>
      <c r="P24" s="19">
        <v>-62.400543478260886</v>
      </c>
      <c r="Q24" s="19">
        <f t="shared" si="3"/>
        <v>0.46454347826088593</v>
      </c>
      <c r="R24" s="19">
        <f t="shared" si="4"/>
        <v>0.46454347826088593</v>
      </c>
    </row>
    <row r="25" spans="2:18" ht="15.75" customHeight="1" x14ac:dyDescent="0.2">
      <c r="B25" s="21">
        <v>21</v>
      </c>
      <c r="C25" s="21">
        <v>-65.992000000000004</v>
      </c>
      <c r="D25" s="19">
        <f>AVERAGE(C:C)</f>
        <v>-51.12395583596215</v>
      </c>
      <c r="E25" s="19">
        <f>C25-D25</f>
        <v>-14.868044164037855</v>
      </c>
      <c r="F25" s="21">
        <f t="shared" si="0"/>
        <v>14.868044164037855</v>
      </c>
      <c r="H25" s="20">
        <v>21</v>
      </c>
      <c r="I25" s="21">
        <v>-56.040999999999997</v>
      </c>
      <c r="J25" s="19">
        <v>-61.865600000000022</v>
      </c>
      <c r="K25" s="19">
        <f t="shared" si="1"/>
        <v>5.8246000000000251</v>
      </c>
      <c r="L25" s="19">
        <f t="shared" si="2"/>
        <v>5.8246000000000251</v>
      </c>
      <c r="N25" s="20">
        <v>21</v>
      </c>
      <c r="O25" s="21">
        <v>-62.052999999999997</v>
      </c>
      <c r="P25" s="19">
        <v>-62.400543478260886</v>
      </c>
      <c r="Q25" s="19">
        <f t="shared" si="3"/>
        <v>0.34754347826088861</v>
      </c>
      <c r="R25" s="19">
        <f t="shared" si="4"/>
        <v>0.34754347826088861</v>
      </c>
    </row>
    <row r="26" spans="2:18" ht="15.75" customHeight="1" x14ac:dyDescent="0.2">
      <c r="B26" s="21">
        <v>22</v>
      </c>
      <c r="C26" s="21">
        <v>-70.174999999999997</v>
      </c>
      <c r="D26" s="19">
        <f>AVERAGE(C:C)</f>
        <v>-51.12395583596215</v>
      </c>
      <c r="E26" s="19">
        <f>C26-D25</f>
        <v>-19.051044164037847</v>
      </c>
      <c r="F26" s="21">
        <f t="shared" si="0"/>
        <v>19.051044164037847</v>
      </c>
      <c r="H26" s="20">
        <v>22</v>
      </c>
      <c r="I26" s="21">
        <v>-57.381</v>
      </c>
      <c r="J26" s="19">
        <v>-61.865600000000022</v>
      </c>
      <c r="K26" s="19">
        <f t="shared" si="1"/>
        <v>4.4846000000000217</v>
      </c>
      <c r="L26" s="19">
        <f t="shared" si="2"/>
        <v>4.4846000000000217</v>
      </c>
      <c r="N26" s="20">
        <v>22</v>
      </c>
      <c r="O26" s="21">
        <v>-62.183</v>
      </c>
      <c r="P26" s="19">
        <v>-62.400543478260886</v>
      </c>
      <c r="Q26" s="19">
        <f t="shared" si="3"/>
        <v>0.21754347826088605</v>
      </c>
      <c r="R26" s="19">
        <f t="shared" si="4"/>
        <v>0.21754347826088605</v>
      </c>
    </row>
    <row r="27" spans="2:18" ht="15.75" customHeight="1" x14ac:dyDescent="0.2">
      <c r="B27" s="21">
        <v>23</v>
      </c>
      <c r="C27" s="21">
        <v>-70.608000000000004</v>
      </c>
      <c r="D27" s="19">
        <f>AVERAGE(C:C)</f>
        <v>-51.12395583596215</v>
      </c>
      <c r="E27" s="19">
        <f>C27-D27</f>
        <v>-19.484044164037854</v>
      </c>
      <c r="F27" s="21">
        <f t="shared" si="0"/>
        <v>19.484044164037854</v>
      </c>
      <c r="H27" s="20">
        <v>23</v>
      </c>
      <c r="I27" s="21">
        <v>-57.006</v>
      </c>
      <c r="J27" s="19">
        <v>-61.865600000000022</v>
      </c>
      <c r="K27" s="19">
        <f t="shared" si="1"/>
        <v>4.8596000000000217</v>
      </c>
      <c r="L27" s="19">
        <f t="shared" si="2"/>
        <v>4.8596000000000217</v>
      </c>
      <c r="N27" s="20">
        <v>23</v>
      </c>
      <c r="O27" s="21">
        <v>-61.46</v>
      </c>
      <c r="P27" s="19">
        <v>-62.400543478260886</v>
      </c>
      <c r="Q27" s="19">
        <f t="shared" si="3"/>
        <v>0.94054347826088502</v>
      </c>
      <c r="R27" s="19">
        <f t="shared" si="4"/>
        <v>0.94054347826088502</v>
      </c>
    </row>
    <row r="28" spans="2:18" ht="15.75" customHeight="1" x14ac:dyDescent="0.2">
      <c r="B28" s="21">
        <v>24</v>
      </c>
      <c r="C28" s="21">
        <v>-70.421999999999997</v>
      </c>
      <c r="D28" s="19">
        <f>AVERAGE(C:C)</f>
        <v>-51.12395583596215</v>
      </c>
      <c r="E28" s="19">
        <f>C28-D27</f>
        <v>-19.298044164037847</v>
      </c>
      <c r="F28" s="21">
        <f t="shared" si="0"/>
        <v>19.298044164037847</v>
      </c>
      <c r="H28" s="20">
        <v>24</v>
      </c>
      <c r="I28" s="21">
        <v>-59.448</v>
      </c>
      <c r="J28" s="19">
        <v>-61.865600000000022</v>
      </c>
      <c r="K28" s="19">
        <f t="shared" si="1"/>
        <v>2.4176000000000215</v>
      </c>
      <c r="L28" s="19">
        <f t="shared" si="2"/>
        <v>2.4176000000000215</v>
      </c>
      <c r="N28" s="20">
        <v>24</v>
      </c>
      <c r="O28" s="21">
        <v>-62.634999999999998</v>
      </c>
      <c r="P28" s="19">
        <v>-62.400543478260886</v>
      </c>
      <c r="Q28" s="19">
        <f t="shared" si="3"/>
        <v>-0.23445652173911213</v>
      </c>
      <c r="R28" s="19">
        <f t="shared" si="4"/>
        <v>0.23445652173911213</v>
      </c>
    </row>
    <row r="29" spans="2:18" ht="15.75" customHeight="1" x14ac:dyDescent="0.2">
      <c r="B29" s="21">
        <v>25</v>
      </c>
      <c r="C29" s="21">
        <v>-70.215000000000003</v>
      </c>
      <c r="D29" s="19">
        <f>AVERAGE(C:C)</f>
        <v>-51.12395583596215</v>
      </c>
      <c r="E29" s="19">
        <f>C29-D29</f>
        <v>-19.091044164037854</v>
      </c>
      <c r="F29" s="21">
        <f t="shared" si="0"/>
        <v>19.091044164037854</v>
      </c>
      <c r="H29" s="20">
        <v>25</v>
      </c>
      <c r="I29" s="21">
        <v>-62.616</v>
      </c>
      <c r="J29" s="19">
        <v>-61.865600000000022</v>
      </c>
      <c r="K29" s="19">
        <f t="shared" si="1"/>
        <v>-0.75039999999997775</v>
      </c>
      <c r="L29" s="19">
        <f t="shared" si="2"/>
        <v>0.75039999999997775</v>
      </c>
      <c r="N29" s="20">
        <v>25</v>
      </c>
      <c r="O29" s="21">
        <v>-60.006999999999998</v>
      </c>
      <c r="P29" s="19">
        <v>-62.400543478260886</v>
      </c>
      <c r="Q29" s="19">
        <f t="shared" si="3"/>
        <v>2.393543478260888</v>
      </c>
      <c r="R29" s="19">
        <f t="shared" si="4"/>
        <v>2.393543478260888</v>
      </c>
    </row>
    <row r="30" spans="2:18" ht="15.75" customHeight="1" x14ac:dyDescent="0.2">
      <c r="B30" s="21">
        <v>26</v>
      </c>
      <c r="C30" s="21">
        <v>-76.808999999999997</v>
      </c>
      <c r="D30" s="19">
        <f>AVERAGE(C:C)</f>
        <v>-51.12395583596215</v>
      </c>
      <c r="E30" s="19">
        <f>C30-D29</f>
        <v>-25.685044164037848</v>
      </c>
      <c r="F30" s="21">
        <f t="shared" si="0"/>
        <v>25.685044164037848</v>
      </c>
      <c r="N30" s="20">
        <v>26</v>
      </c>
      <c r="O30" s="21">
        <v>-63.927999999999997</v>
      </c>
      <c r="P30" s="19">
        <v>-62.400543478260886</v>
      </c>
      <c r="Q30" s="19">
        <f t="shared" si="3"/>
        <v>-1.5274565217391114</v>
      </c>
      <c r="R30" s="19">
        <f t="shared" si="4"/>
        <v>1.5274565217391114</v>
      </c>
    </row>
    <row r="31" spans="2:18" ht="15.75" customHeight="1" x14ac:dyDescent="0.2">
      <c r="B31" s="21">
        <v>27</v>
      </c>
      <c r="C31" s="21">
        <v>-79.570999999999998</v>
      </c>
      <c r="D31" s="19">
        <f>AVERAGE(C:C)</f>
        <v>-51.12395583596215</v>
      </c>
      <c r="E31" s="19">
        <f>C31-D31</f>
        <v>-28.447044164037848</v>
      </c>
      <c r="F31" s="21">
        <f t="shared" si="0"/>
        <v>28.447044164037848</v>
      </c>
      <c r="N31" s="20">
        <v>27</v>
      </c>
      <c r="O31" s="21">
        <v>-61.752000000000002</v>
      </c>
      <c r="P31" s="19">
        <v>-62.400543478260886</v>
      </c>
      <c r="Q31" s="19">
        <f t="shared" si="3"/>
        <v>0.64854347826088343</v>
      </c>
      <c r="R31" s="19">
        <f t="shared" si="4"/>
        <v>0.64854347826088343</v>
      </c>
    </row>
    <row r="32" spans="2:18" ht="15.75" customHeight="1" x14ac:dyDescent="0.2">
      <c r="B32" s="21">
        <v>28</v>
      </c>
      <c r="C32" s="21">
        <v>-39.79</v>
      </c>
      <c r="D32" s="19">
        <f>AVERAGE(C:C)</f>
        <v>-51.12395583596215</v>
      </c>
      <c r="E32" s="19">
        <f>C32-D31</f>
        <v>11.333955835962151</v>
      </c>
      <c r="F32" s="21">
        <f t="shared" si="0"/>
        <v>11.333955835962151</v>
      </c>
      <c r="N32" s="20">
        <v>28</v>
      </c>
      <c r="O32" s="21">
        <v>-58.972999999999999</v>
      </c>
      <c r="P32" s="19">
        <v>-62.400543478260886</v>
      </c>
      <c r="Q32" s="19">
        <f t="shared" si="3"/>
        <v>3.4275434782608869</v>
      </c>
      <c r="R32" s="19">
        <f t="shared" si="4"/>
        <v>3.4275434782608869</v>
      </c>
    </row>
    <row r="33" spans="2:18" ht="15.75" customHeight="1" x14ac:dyDescent="0.2">
      <c r="B33" s="21">
        <v>29</v>
      </c>
      <c r="C33" s="21">
        <v>-28.74</v>
      </c>
      <c r="D33" s="19">
        <f>AVERAGE(C:C)</f>
        <v>-51.12395583596215</v>
      </c>
      <c r="E33" s="19">
        <f>C33-D33</f>
        <v>22.383955835962151</v>
      </c>
      <c r="F33" s="21">
        <f t="shared" si="0"/>
        <v>22.383955835962151</v>
      </c>
      <c r="N33" s="20">
        <v>29</v>
      </c>
      <c r="O33" s="21">
        <v>-56.901000000000003</v>
      </c>
      <c r="P33" s="19">
        <v>-62.400543478260886</v>
      </c>
      <c r="Q33" s="19">
        <f t="shared" si="3"/>
        <v>5.4995434782608825</v>
      </c>
      <c r="R33" s="19">
        <f t="shared" si="4"/>
        <v>5.4995434782608825</v>
      </c>
    </row>
    <row r="34" spans="2:18" ht="15.75" customHeight="1" x14ac:dyDescent="0.2">
      <c r="B34" s="21">
        <v>30</v>
      </c>
      <c r="C34" s="21">
        <v>-31.504000000000001</v>
      </c>
      <c r="D34" s="19">
        <f>AVERAGE(C:C)</f>
        <v>-51.12395583596215</v>
      </c>
      <c r="E34" s="19">
        <f>C34-D33</f>
        <v>19.619955835962148</v>
      </c>
      <c r="F34" s="21">
        <f t="shared" si="0"/>
        <v>19.619955835962148</v>
      </c>
      <c r="N34" s="20">
        <v>30</v>
      </c>
      <c r="O34" s="21">
        <v>-60.835999999999999</v>
      </c>
      <c r="P34" s="19">
        <v>-62.400543478260886</v>
      </c>
      <c r="Q34" s="19">
        <f t="shared" si="3"/>
        <v>1.5645434782608874</v>
      </c>
      <c r="R34" s="19">
        <f t="shared" si="4"/>
        <v>1.5645434782608874</v>
      </c>
    </row>
    <row r="35" spans="2:18" ht="15.75" customHeight="1" x14ac:dyDescent="0.2">
      <c r="B35" s="21">
        <v>31</v>
      </c>
      <c r="C35" s="21">
        <v>-26.991</v>
      </c>
      <c r="D35" s="19">
        <f>AVERAGE(C:C)</f>
        <v>-51.12395583596215</v>
      </c>
      <c r="E35" s="19">
        <f>C35-D35</f>
        <v>24.13295583596215</v>
      </c>
      <c r="F35" s="21">
        <f t="shared" si="0"/>
        <v>24.13295583596215</v>
      </c>
      <c r="N35" s="20">
        <v>31</v>
      </c>
      <c r="O35" s="21">
        <v>-63.798000000000002</v>
      </c>
      <c r="P35" s="19">
        <v>-62.400543478260886</v>
      </c>
      <c r="Q35" s="19">
        <f t="shared" si="3"/>
        <v>-1.3974565217391159</v>
      </c>
      <c r="R35" s="19">
        <f t="shared" si="4"/>
        <v>1.3974565217391159</v>
      </c>
    </row>
    <row r="36" spans="2:18" ht="15.75" customHeight="1" x14ac:dyDescent="0.2">
      <c r="B36" s="21">
        <v>32</v>
      </c>
      <c r="C36" s="21">
        <v>-29.56</v>
      </c>
      <c r="D36" s="19">
        <f>AVERAGE(C:C)</f>
        <v>-51.12395583596215</v>
      </c>
      <c r="E36" s="19">
        <f>C36-D35</f>
        <v>21.563955835962151</v>
      </c>
      <c r="F36" s="21">
        <f t="shared" si="0"/>
        <v>21.563955835962151</v>
      </c>
      <c r="N36" s="20">
        <v>32</v>
      </c>
      <c r="O36" s="21">
        <v>-66.150000000000006</v>
      </c>
      <c r="P36" s="19">
        <v>-62.400543478260886</v>
      </c>
      <c r="Q36" s="19">
        <f t="shared" si="3"/>
        <v>-3.7494565217391198</v>
      </c>
      <c r="R36" s="19">
        <f t="shared" si="4"/>
        <v>3.7494565217391198</v>
      </c>
    </row>
    <row r="37" spans="2:18" ht="15.75" customHeight="1" x14ac:dyDescent="0.2">
      <c r="B37" s="21">
        <v>33</v>
      </c>
      <c r="C37" s="21">
        <v>-51.805999999999997</v>
      </c>
      <c r="D37" s="19">
        <f>AVERAGE(C:C)</f>
        <v>-51.12395583596215</v>
      </c>
      <c r="E37" s="19">
        <f>C37-D37</f>
        <v>-0.68204416403784762</v>
      </c>
      <c r="F37" s="21">
        <f t="shared" si="0"/>
        <v>0.68204416403784762</v>
      </c>
      <c r="N37" s="20">
        <v>33</v>
      </c>
      <c r="O37" s="21">
        <v>-61.39</v>
      </c>
      <c r="P37" s="19">
        <v>-62.400543478260886</v>
      </c>
      <c r="Q37" s="19">
        <f t="shared" si="3"/>
        <v>1.0105434782608853</v>
      </c>
      <c r="R37" s="19">
        <f t="shared" si="4"/>
        <v>1.0105434782608853</v>
      </c>
    </row>
    <row r="38" spans="2:18" ht="15.75" customHeight="1" x14ac:dyDescent="0.2">
      <c r="B38" s="21">
        <v>34</v>
      </c>
      <c r="C38" s="21">
        <v>9.9060000000000006</v>
      </c>
      <c r="D38" s="19">
        <f>AVERAGE(C:C)</f>
        <v>-51.12395583596215</v>
      </c>
      <c r="E38" s="19">
        <f>C38-D37</f>
        <v>61.029955835962149</v>
      </c>
      <c r="F38" s="21">
        <f t="shared" si="0"/>
        <v>61.029955835962149</v>
      </c>
      <c r="N38" s="20">
        <v>34</v>
      </c>
      <c r="O38" s="21">
        <v>-64.721999999999994</v>
      </c>
      <c r="P38" s="19">
        <v>-62.400543478260886</v>
      </c>
      <c r="Q38" s="19">
        <f t="shared" si="3"/>
        <v>-2.3214565217391083</v>
      </c>
      <c r="R38" s="19">
        <f t="shared" si="4"/>
        <v>2.3214565217391083</v>
      </c>
    </row>
    <row r="39" spans="2:18" ht="15.75" customHeight="1" x14ac:dyDescent="0.2">
      <c r="B39" s="21">
        <v>35</v>
      </c>
      <c r="C39" s="21">
        <v>-67.885999999999996</v>
      </c>
      <c r="D39" s="19">
        <f>AVERAGE(C:C)</f>
        <v>-51.12395583596215</v>
      </c>
      <c r="E39" s="19">
        <f>C39-D39</f>
        <v>-16.762044164037846</v>
      </c>
      <c r="F39" s="21">
        <f t="shared" si="0"/>
        <v>16.762044164037846</v>
      </c>
      <c r="N39" s="20">
        <v>35</v>
      </c>
      <c r="O39" s="21">
        <v>-63.997</v>
      </c>
      <c r="P39" s="19">
        <v>-62.400543478260886</v>
      </c>
      <c r="Q39" s="19">
        <f t="shared" si="3"/>
        <v>-1.596456521739114</v>
      </c>
      <c r="R39" s="19">
        <f t="shared" si="4"/>
        <v>1.596456521739114</v>
      </c>
    </row>
    <row r="40" spans="2:18" ht="15.75" customHeight="1" x14ac:dyDescent="0.2">
      <c r="N40" s="20">
        <v>36</v>
      </c>
      <c r="O40" s="21">
        <v>-64.647999999999996</v>
      </c>
      <c r="P40" s="19">
        <v>-62.400543478260886</v>
      </c>
      <c r="Q40" s="19">
        <f t="shared" si="3"/>
        <v>-2.2474565217391103</v>
      </c>
      <c r="R40" s="19">
        <f t="shared" si="4"/>
        <v>2.2474565217391103</v>
      </c>
    </row>
    <row r="41" spans="2:18" ht="15.75" customHeight="1" x14ac:dyDescent="0.2">
      <c r="N41" s="20">
        <v>37</v>
      </c>
      <c r="O41" s="21">
        <v>-48.917999999999999</v>
      </c>
      <c r="P41" s="19">
        <v>-62.400543478260886</v>
      </c>
      <c r="Q41" s="19">
        <f t="shared" si="3"/>
        <v>13.482543478260887</v>
      </c>
      <c r="R41" s="19">
        <f t="shared" si="4"/>
        <v>13.482543478260887</v>
      </c>
    </row>
    <row r="42" spans="2:18" ht="15.75" customHeight="1" x14ac:dyDescent="0.2">
      <c r="N42" s="20">
        <v>38</v>
      </c>
      <c r="O42" s="21">
        <v>-67.697000000000003</v>
      </c>
      <c r="P42" s="19">
        <v>-62.400543478260886</v>
      </c>
      <c r="Q42" s="19">
        <f t="shared" si="3"/>
        <v>-5.2964565217391169</v>
      </c>
      <c r="R42" s="19">
        <f t="shared" si="4"/>
        <v>5.2964565217391169</v>
      </c>
    </row>
    <row r="43" spans="2:18" ht="15.75" customHeight="1" x14ac:dyDescent="0.2">
      <c r="N43" s="20">
        <v>39</v>
      </c>
      <c r="O43" s="21">
        <v>-65.787000000000006</v>
      </c>
      <c r="P43" s="19">
        <v>-62.400543478260886</v>
      </c>
      <c r="Q43" s="19">
        <f t="shared" si="3"/>
        <v>-3.3864565217391203</v>
      </c>
      <c r="R43" s="19">
        <f t="shared" si="4"/>
        <v>3.3864565217391203</v>
      </c>
    </row>
    <row r="44" spans="2:18" ht="15.75" customHeight="1" x14ac:dyDescent="0.2">
      <c r="N44" s="20">
        <v>40</v>
      </c>
      <c r="O44" s="21">
        <v>-55.886000000000003</v>
      </c>
      <c r="P44" s="19">
        <v>-62.400543478260886</v>
      </c>
      <c r="Q44" s="19">
        <f t="shared" si="3"/>
        <v>6.5145434782608831</v>
      </c>
      <c r="R44" s="19">
        <f t="shared" si="4"/>
        <v>6.5145434782608831</v>
      </c>
    </row>
    <row r="45" spans="2:18" ht="15.75" customHeight="1" x14ac:dyDescent="0.2">
      <c r="N45" s="20">
        <v>41</v>
      </c>
      <c r="O45" s="21">
        <v>-52.475999999999999</v>
      </c>
      <c r="P45" s="19">
        <v>-62.400543478260886</v>
      </c>
      <c r="Q45" s="19">
        <f t="shared" si="3"/>
        <v>9.9245434782608868</v>
      </c>
      <c r="R45" s="19">
        <f t="shared" si="4"/>
        <v>9.9245434782608868</v>
      </c>
    </row>
    <row r="46" spans="2:18" ht="15.75" customHeight="1" x14ac:dyDescent="0.2">
      <c r="N46" s="20">
        <v>42</v>
      </c>
      <c r="O46" s="21">
        <v>-56.003999999999998</v>
      </c>
      <c r="P46" s="19">
        <v>-62.400543478260886</v>
      </c>
      <c r="Q46" s="19">
        <f t="shared" si="3"/>
        <v>6.3965434782608881</v>
      </c>
      <c r="R46" s="19">
        <f t="shared" si="4"/>
        <v>6.3965434782608881</v>
      </c>
    </row>
    <row r="47" spans="2:18" ht="15.75" customHeight="1" x14ac:dyDescent="0.2">
      <c r="N47" s="20">
        <v>43</v>
      </c>
      <c r="O47" s="21">
        <v>-55.713000000000001</v>
      </c>
      <c r="P47" s="19">
        <v>-62.400543478260886</v>
      </c>
      <c r="Q47" s="19">
        <f t="shared" si="3"/>
        <v>6.6875434782608849</v>
      </c>
      <c r="R47" s="19">
        <f t="shared" si="4"/>
        <v>6.6875434782608849</v>
      </c>
    </row>
    <row r="48" spans="2:18" ht="15.75" customHeight="1" x14ac:dyDescent="0.2">
      <c r="N48" s="20">
        <v>44</v>
      </c>
      <c r="O48" s="21">
        <v>-42.247999999999998</v>
      </c>
      <c r="P48" s="19">
        <v>-62.400543478260886</v>
      </c>
      <c r="Q48" s="19">
        <f t="shared" si="3"/>
        <v>20.152543478260888</v>
      </c>
      <c r="R48" s="19">
        <f t="shared" si="4"/>
        <v>20.152543478260888</v>
      </c>
    </row>
    <row r="49" spans="2:18" ht="15.75" customHeight="1" x14ac:dyDescent="0.2">
      <c r="N49" s="20">
        <v>45</v>
      </c>
      <c r="O49" s="21">
        <v>-61.783000000000001</v>
      </c>
      <c r="P49" s="19">
        <v>-62.400543478260886</v>
      </c>
      <c r="Q49" s="19">
        <f t="shared" si="3"/>
        <v>0.61754347826088463</v>
      </c>
      <c r="R49" s="19">
        <f t="shared" si="4"/>
        <v>0.61754347826088463</v>
      </c>
    </row>
    <row r="50" spans="2:18" ht="15.75" customHeight="1" x14ac:dyDescent="0.2">
      <c r="N50" s="20">
        <v>46</v>
      </c>
      <c r="O50" s="21">
        <v>-72.058000000000007</v>
      </c>
      <c r="P50" s="19">
        <v>-62.400543478260886</v>
      </c>
      <c r="Q50" s="19">
        <f t="shared" si="3"/>
        <v>-9.6574565217391211</v>
      </c>
      <c r="R50" s="19">
        <f t="shared" si="4"/>
        <v>9.6574565217391211</v>
      </c>
    </row>
    <row r="51" spans="2:18" ht="15.75" customHeight="1" x14ac:dyDescent="0.2"/>
    <row r="52" spans="2:18" ht="15.75" customHeight="1" x14ac:dyDescent="0.2"/>
    <row r="53" spans="2:18" ht="15.75" customHeight="1" x14ac:dyDescent="0.2"/>
    <row r="54" spans="2:18" ht="15.75" customHeight="1" x14ac:dyDescent="0.2"/>
    <row r="55" spans="2:18" ht="15.75" customHeight="1" x14ac:dyDescent="0.2"/>
    <row r="56" spans="2:18" ht="15.75" customHeight="1" x14ac:dyDescent="0.2">
      <c r="B56" s="2" t="s">
        <v>89</v>
      </c>
    </row>
    <row r="57" spans="2:18" ht="15.75" customHeight="1" x14ac:dyDescent="0.2">
      <c r="B57" s="19" t="s">
        <v>76</v>
      </c>
      <c r="F57" s="20"/>
      <c r="H57" s="19" t="s">
        <v>77</v>
      </c>
    </row>
    <row r="58" spans="2:18" ht="15.75" customHeight="1" x14ac:dyDescent="0.2">
      <c r="B58" s="20" t="s">
        <v>78</v>
      </c>
      <c r="C58" s="20" t="s">
        <v>79</v>
      </c>
      <c r="D58" s="19" t="s">
        <v>80</v>
      </c>
      <c r="E58" s="19" t="s">
        <v>81</v>
      </c>
      <c r="F58" s="21" t="s">
        <v>82</v>
      </c>
      <c r="H58" s="20" t="s">
        <v>83</v>
      </c>
      <c r="I58" s="20" t="s">
        <v>79</v>
      </c>
      <c r="J58" s="19" t="s">
        <v>80</v>
      </c>
      <c r="K58" s="19" t="s">
        <v>81</v>
      </c>
      <c r="L58" s="21" t="s">
        <v>82</v>
      </c>
      <c r="N58" s="19" t="s">
        <v>77</v>
      </c>
    </row>
    <row r="59" spans="2:18" ht="15.75" customHeight="1" x14ac:dyDescent="0.2">
      <c r="B59" s="21">
        <v>1</v>
      </c>
      <c r="C59" s="19">
        <v>-24.369</v>
      </c>
      <c r="D59" s="19">
        <f>AVERAGE(C:C)</f>
        <v>-51.12395583596215</v>
      </c>
      <c r="E59" s="19">
        <f>C59-D59</f>
        <v>26.75495583596215</v>
      </c>
      <c r="F59" s="21">
        <f t="shared" ref="F59:F82" si="5">ABS(E59)</f>
        <v>26.75495583596215</v>
      </c>
      <c r="H59" s="20">
        <v>1</v>
      </c>
      <c r="I59" s="19">
        <v>40.332000000000001</v>
      </c>
      <c r="J59" s="19">
        <f>AVERAGE(I59:I83)</f>
        <v>27.946791666666666</v>
      </c>
      <c r="K59" s="19">
        <f t="shared" ref="K59:K82" si="6">I59-J59</f>
        <v>12.385208333333335</v>
      </c>
      <c r="L59" s="19">
        <f t="shared" ref="L59:L82" si="7">ABS(K59)</f>
        <v>12.385208333333335</v>
      </c>
      <c r="N59" s="20" t="s">
        <v>83</v>
      </c>
      <c r="O59" s="20" t="s">
        <v>79</v>
      </c>
      <c r="P59" s="19" t="s">
        <v>80</v>
      </c>
      <c r="Q59" s="19" t="s">
        <v>81</v>
      </c>
      <c r="R59" s="21" t="s">
        <v>82</v>
      </c>
    </row>
    <row r="60" spans="2:18" ht="15.75" customHeight="1" x14ac:dyDescent="0.2">
      <c r="B60" s="21">
        <v>2</v>
      </c>
      <c r="C60" s="19">
        <v>-25.442</v>
      </c>
      <c r="D60" s="19">
        <f>AVERAGE(C:C)</f>
        <v>-51.12395583596215</v>
      </c>
      <c r="E60" s="19">
        <f>C60-D59</f>
        <v>25.68195583596215</v>
      </c>
      <c r="F60" s="21">
        <f t="shared" si="5"/>
        <v>25.68195583596215</v>
      </c>
      <c r="H60" s="20">
        <v>2</v>
      </c>
      <c r="I60" s="19">
        <v>37.58</v>
      </c>
      <c r="J60" s="19">
        <v>27.946791666666666</v>
      </c>
      <c r="K60" s="19">
        <f t="shared" si="6"/>
        <v>9.6332083333333323</v>
      </c>
      <c r="L60" s="19">
        <f t="shared" si="7"/>
        <v>9.6332083333333323</v>
      </c>
      <c r="N60" s="20">
        <v>1</v>
      </c>
      <c r="O60" s="19">
        <v>-108.306</v>
      </c>
      <c r="P60" s="19">
        <f>AVERAGE(O60:O105)</f>
        <v>-96.679055555555564</v>
      </c>
      <c r="Q60" s="19">
        <f t="shared" ref="Q60:Q80" si="8">O60-P60</f>
        <v>-11.626944444444433</v>
      </c>
      <c r="R60" s="19">
        <f t="shared" ref="R60:R80" si="9">ABS(Q60)</f>
        <v>11.626944444444433</v>
      </c>
    </row>
    <row r="61" spans="2:18" ht="15.75" customHeight="1" x14ac:dyDescent="0.2">
      <c r="B61" s="21">
        <v>3</v>
      </c>
      <c r="C61" s="19">
        <v>-24.922999999999998</v>
      </c>
      <c r="D61" s="19">
        <f>AVERAGE(C:C)</f>
        <v>-51.12395583596215</v>
      </c>
      <c r="E61" s="19">
        <f>C61-D61</f>
        <v>26.200955835962151</v>
      </c>
      <c r="F61" s="21">
        <f t="shared" si="5"/>
        <v>26.200955835962151</v>
      </c>
      <c r="H61" s="20">
        <v>3</v>
      </c>
      <c r="I61" s="19">
        <v>34.1</v>
      </c>
      <c r="J61" s="19">
        <v>27.946791666666666</v>
      </c>
      <c r="K61" s="19">
        <f t="shared" si="6"/>
        <v>6.1532083333333354</v>
      </c>
      <c r="L61" s="19">
        <f t="shared" si="7"/>
        <v>6.1532083333333354</v>
      </c>
      <c r="N61" s="20">
        <v>2</v>
      </c>
      <c r="O61" s="19">
        <v>-113.931</v>
      </c>
      <c r="P61" s="19">
        <v>-91.542047619047608</v>
      </c>
      <c r="Q61" s="19">
        <f t="shared" si="8"/>
        <v>-22.388952380952389</v>
      </c>
      <c r="R61" s="19">
        <f t="shared" si="9"/>
        <v>22.388952380952389</v>
      </c>
    </row>
    <row r="62" spans="2:18" ht="15.75" customHeight="1" x14ac:dyDescent="0.2">
      <c r="B62" s="21">
        <v>4</v>
      </c>
      <c r="C62" s="19">
        <v>-24.661999999999999</v>
      </c>
      <c r="D62" s="19">
        <f>AVERAGE(C:C)</f>
        <v>-51.12395583596215</v>
      </c>
      <c r="E62" s="19">
        <f>C62-D61</f>
        <v>26.461955835962151</v>
      </c>
      <c r="F62" s="21">
        <f t="shared" si="5"/>
        <v>26.461955835962151</v>
      </c>
      <c r="H62" s="20">
        <v>4</v>
      </c>
      <c r="I62" s="19">
        <v>40.920999999999999</v>
      </c>
      <c r="J62" s="19">
        <v>27.946791666666666</v>
      </c>
      <c r="K62" s="19">
        <f t="shared" si="6"/>
        <v>12.974208333333333</v>
      </c>
      <c r="L62" s="19">
        <f t="shared" si="7"/>
        <v>12.974208333333333</v>
      </c>
      <c r="N62" s="20">
        <v>3</v>
      </c>
      <c r="O62" s="19">
        <v>-105.81100000000001</v>
      </c>
      <c r="P62" s="19">
        <v>-91.542047619047608</v>
      </c>
      <c r="Q62" s="19">
        <f t="shared" si="8"/>
        <v>-14.268952380952399</v>
      </c>
      <c r="R62" s="19">
        <f t="shared" si="9"/>
        <v>14.268952380952399</v>
      </c>
    </row>
    <row r="63" spans="2:18" ht="15.75" customHeight="1" x14ac:dyDescent="0.2">
      <c r="B63" s="21">
        <v>5</v>
      </c>
      <c r="C63" s="19">
        <v>-25.765000000000001</v>
      </c>
      <c r="D63" s="19">
        <f>AVERAGE(C:C)</f>
        <v>-51.12395583596215</v>
      </c>
      <c r="E63" s="19">
        <f>C63-D63</f>
        <v>25.358955835962149</v>
      </c>
      <c r="F63" s="21">
        <f t="shared" si="5"/>
        <v>25.358955835962149</v>
      </c>
      <c r="H63" s="20">
        <v>5</v>
      </c>
      <c r="I63" s="19">
        <v>22.472999999999999</v>
      </c>
      <c r="J63" s="19">
        <v>27.946791666666666</v>
      </c>
      <c r="K63" s="19">
        <f t="shared" si="6"/>
        <v>-5.4737916666666671</v>
      </c>
      <c r="L63" s="19">
        <f t="shared" si="7"/>
        <v>5.4737916666666671</v>
      </c>
      <c r="N63" s="20">
        <v>4</v>
      </c>
      <c r="O63" s="19">
        <v>-105.65</v>
      </c>
      <c r="P63" s="19">
        <v>-91.542047619047608</v>
      </c>
      <c r="Q63" s="19">
        <f t="shared" si="8"/>
        <v>-14.107952380952398</v>
      </c>
      <c r="R63" s="19">
        <f t="shared" si="9"/>
        <v>14.107952380952398</v>
      </c>
    </row>
    <row r="64" spans="2:18" ht="15.75" customHeight="1" x14ac:dyDescent="0.2">
      <c r="B64" s="21">
        <v>6</v>
      </c>
      <c r="C64" s="19">
        <v>-30.727</v>
      </c>
      <c r="D64" s="19">
        <f>AVERAGE(C:C)</f>
        <v>-51.12395583596215</v>
      </c>
      <c r="E64" s="19">
        <f>C64-D63</f>
        <v>20.396955835962149</v>
      </c>
      <c r="F64" s="21">
        <f t="shared" si="5"/>
        <v>20.396955835962149</v>
      </c>
      <c r="H64" s="20">
        <v>6</v>
      </c>
      <c r="I64" s="19">
        <v>17.933</v>
      </c>
      <c r="J64" s="19">
        <v>27.946791666666666</v>
      </c>
      <c r="K64" s="19">
        <f t="shared" si="6"/>
        <v>-10.013791666666666</v>
      </c>
      <c r="L64" s="19">
        <f t="shared" si="7"/>
        <v>10.013791666666666</v>
      </c>
      <c r="N64" s="20">
        <v>5</v>
      </c>
      <c r="O64" s="19">
        <v>-94.263999999999996</v>
      </c>
      <c r="P64" s="19">
        <v>-91.542047619047608</v>
      </c>
      <c r="Q64" s="19">
        <f t="shared" si="8"/>
        <v>-2.7219523809523878</v>
      </c>
      <c r="R64" s="19">
        <f t="shared" si="9"/>
        <v>2.7219523809523878</v>
      </c>
    </row>
    <row r="65" spans="2:18" ht="15.75" customHeight="1" x14ac:dyDescent="0.2">
      <c r="B65" s="21">
        <v>7</v>
      </c>
      <c r="C65" s="19">
        <v>-20.077999999999999</v>
      </c>
      <c r="D65" s="19">
        <f>AVERAGE(C:C)</f>
        <v>-51.12395583596215</v>
      </c>
      <c r="E65" s="19">
        <f>C65-D65</f>
        <v>31.04595583596215</v>
      </c>
      <c r="F65" s="21">
        <f t="shared" si="5"/>
        <v>31.04595583596215</v>
      </c>
      <c r="H65" s="20">
        <v>7</v>
      </c>
      <c r="I65" s="19">
        <v>21.960999999999999</v>
      </c>
      <c r="J65" s="19">
        <v>27.946791666666666</v>
      </c>
      <c r="K65" s="19">
        <f t="shared" si="6"/>
        <v>-5.9857916666666675</v>
      </c>
      <c r="L65" s="19">
        <f t="shared" si="7"/>
        <v>5.9857916666666675</v>
      </c>
      <c r="N65" s="20">
        <v>6</v>
      </c>
      <c r="O65" s="19">
        <v>-77.180000000000007</v>
      </c>
      <c r="P65" s="19">
        <v>-91.542047619047608</v>
      </c>
      <c r="Q65" s="19">
        <f t="shared" si="8"/>
        <v>14.362047619047601</v>
      </c>
      <c r="R65" s="19">
        <f t="shared" si="9"/>
        <v>14.362047619047601</v>
      </c>
    </row>
    <row r="66" spans="2:18" ht="15.75" customHeight="1" x14ac:dyDescent="0.2">
      <c r="B66" s="21">
        <v>8</v>
      </c>
      <c r="C66" s="19">
        <v>-21.003</v>
      </c>
      <c r="D66" s="19">
        <f>AVERAGE(C:C)</f>
        <v>-51.12395583596215</v>
      </c>
      <c r="E66" s="19">
        <f>C66-D65</f>
        <v>30.12095583596215</v>
      </c>
      <c r="F66" s="21">
        <f t="shared" si="5"/>
        <v>30.12095583596215</v>
      </c>
      <c r="H66" s="20">
        <v>8</v>
      </c>
      <c r="I66" s="19">
        <v>8.8699999999999992</v>
      </c>
      <c r="J66" s="19">
        <v>27.946791666666666</v>
      </c>
      <c r="K66" s="19">
        <f t="shared" si="6"/>
        <v>-19.076791666666665</v>
      </c>
      <c r="L66" s="19">
        <f t="shared" si="7"/>
        <v>19.076791666666665</v>
      </c>
      <c r="N66" s="20">
        <v>7</v>
      </c>
      <c r="O66" s="19">
        <v>-98.495000000000005</v>
      </c>
      <c r="P66" s="19">
        <v>-91.542047619047608</v>
      </c>
      <c r="Q66" s="19">
        <f t="shared" si="8"/>
        <v>-6.9529523809523965</v>
      </c>
      <c r="R66" s="19">
        <f t="shared" si="9"/>
        <v>6.9529523809523965</v>
      </c>
    </row>
    <row r="67" spans="2:18" ht="15.75" customHeight="1" x14ac:dyDescent="0.2">
      <c r="B67" s="21">
        <v>9</v>
      </c>
      <c r="C67" s="19">
        <v>-27.594000000000001</v>
      </c>
      <c r="D67" s="19">
        <f>AVERAGE(C:C)</f>
        <v>-51.12395583596215</v>
      </c>
      <c r="E67" s="19">
        <f>C67-D67</f>
        <v>23.529955835962149</v>
      </c>
      <c r="F67" s="21">
        <f t="shared" si="5"/>
        <v>23.529955835962149</v>
      </c>
      <c r="H67" s="20">
        <v>9</v>
      </c>
      <c r="I67" s="19">
        <v>9.4849999999999994</v>
      </c>
      <c r="J67" s="19">
        <v>27.946791666666666</v>
      </c>
      <c r="K67" s="19">
        <f t="shared" si="6"/>
        <v>-18.461791666666667</v>
      </c>
      <c r="L67" s="19">
        <f t="shared" si="7"/>
        <v>18.461791666666667</v>
      </c>
      <c r="N67" s="20">
        <v>8</v>
      </c>
      <c r="O67" s="19">
        <v>-109.13800000000001</v>
      </c>
      <c r="P67" s="19">
        <v>-91.542047619047608</v>
      </c>
      <c r="Q67" s="19">
        <f t="shared" si="8"/>
        <v>-17.595952380952397</v>
      </c>
      <c r="R67" s="19">
        <f t="shared" si="9"/>
        <v>17.595952380952397</v>
      </c>
    </row>
    <row r="68" spans="2:18" ht="15.75" customHeight="1" x14ac:dyDescent="0.2">
      <c r="B68" s="21">
        <v>10</v>
      </c>
      <c r="C68" s="19">
        <v>-32.130000000000003</v>
      </c>
      <c r="D68" s="19">
        <f>AVERAGE(C:C)</f>
        <v>-51.12395583596215</v>
      </c>
      <c r="E68" s="19">
        <f>C68-D67</f>
        <v>18.993955835962147</v>
      </c>
      <c r="F68" s="21">
        <f t="shared" si="5"/>
        <v>18.993955835962147</v>
      </c>
      <c r="H68" s="20">
        <v>10</v>
      </c>
      <c r="I68" s="19">
        <v>28.352</v>
      </c>
      <c r="J68" s="19">
        <v>27.946791666666666</v>
      </c>
      <c r="K68" s="19">
        <f t="shared" si="6"/>
        <v>0.40520833333333428</v>
      </c>
      <c r="L68" s="19">
        <f t="shared" si="7"/>
        <v>0.40520833333333428</v>
      </c>
      <c r="N68" s="20">
        <v>9</v>
      </c>
      <c r="O68" s="19">
        <v>-111.255</v>
      </c>
      <c r="P68" s="19">
        <v>-91.542047619047608</v>
      </c>
      <c r="Q68" s="19">
        <f t="shared" si="8"/>
        <v>-19.712952380952387</v>
      </c>
      <c r="R68" s="19">
        <f t="shared" si="9"/>
        <v>19.712952380952387</v>
      </c>
    </row>
    <row r="69" spans="2:18" ht="15.75" customHeight="1" x14ac:dyDescent="0.2">
      <c r="B69" s="21">
        <v>11</v>
      </c>
      <c r="C69" s="19">
        <v>-35.524000000000001</v>
      </c>
      <c r="D69" s="19">
        <f>AVERAGE(C:C)</f>
        <v>-51.12395583596215</v>
      </c>
      <c r="E69" s="19">
        <f>C69-D69</f>
        <v>15.599955835962149</v>
      </c>
      <c r="F69" s="21">
        <f t="shared" si="5"/>
        <v>15.599955835962149</v>
      </c>
      <c r="H69" s="20">
        <v>11</v>
      </c>
      <c r="I69" s="19">
        <v>27.838000000000001</v>
      </c>
      <c r="J69" s="19">
        <v>27.946791666666666</v>
      </c>
      <c r="K69" s="19">
        <f t="shared" si="6"/>
        <v>-0.10879166666666507</v>
      </c>
      <c r="L69" s="19">
        <f t="shared" si="7"/>
        <v>0.10879166666666507</v>
      </c>
      <c r="N69" s="20">
        <v>10</v>
      </c>
      <c r="O69" s="19">
        <v>-103.05500000000001</v>
      </c>
      <c r="P69" s="19">
        <v>-91.542047619047608</v>
      </c>
      <c r="Q69" s="19">
        <f t="shared" si="8"/>
        <v>-11.512952380952399</v>
      </c>
      <c r="R69" s="19">
        <f t="shared" si="9"/>
        <v>11.512952380952399</v>
      </c>
    </row>
    <row r="70" spans="2:18" ht="15.75" customHeight="1" x14ac:dyDescent="0.2">
      <c r="B70" s="21">
        <v>12</v>
      </c>
      <c r="C70" s="19">
        <v>-24.196999999999999</v>
      </c>
      <c r="D70" s="19">
        <f>AVERAGE(C:C)</f>
        <v>-51.12395583596215</v>
      </c>
      <c r="E70" s="19">
        <f>C70-D69</f>
        <v>26.926955835962151</v>
      </c>
      <c r="F70" s="21">
        <f t="shared" si="5"/>
        <v>26.926955835962151</v>
      </c>
      <c r="H70" s="20">
        <v>12</v>
      </c>
      <c r="I70" s="19">
        <v>30.431999999999999</v>
      </c>
      <c r="J70" s="19">
        <v>27.946791666666666</v>
      </c>
      <c r="K70" s="19">
        <f t="shared" si="6"/>
        <v>2.4852083333333326</v>
      </c>
      <c r="L70" s="19">
        <f t="shared" si="7"/>
        <v>2.4852083333333326</v>
      </c>
      <c r="N70" s="20">
        <v>11</v>
      </c>
      <c r="O70" s="19">
        <v>-100.676</v>
      </c>
      <c r="P70" s="19">
        <v>-91.542047619047608</v>
      </c>
      <c r="Q70" s="19">
        <f t="shared" si="8"/>
        <v>-9.1339523809523939</v>
      </c>
      <c r="R70" s="19">
        <f t="shared" si="9"/>
        <v>9.1339523809523939</v>
      </c>
    </row>
    <row r="71" spans="2:18" ht="15.75" customHeight="1" x14ac:dyDescent="0.2">
      <c r="B71" s="21">
        <v>13</v>
      </c>
      <c r="C71" s="19">
        <v>-32.052999999999997</v>
      </c>
      <c r="D71" s="19">
        <f>AVERAGE(C:C)</f>
        <v>-51.12395583596215</v>
      </c>
      <c r="E71" s="19">
        <f>C71-D71</f>
        <v>19.070955835962152</v>
      </c>
      <c r="F71" s="21">
        <f t="shared" si="5"/>
        <v>19.070955835962152</v>
      </c>
      <c r="H71" s="20">
        <v>13</v>
      </c>
      <c r="I71" s="19">
        <v>30.117999999999999</v>
      </c>
      <c r="J71" s="19">
        <v>27.946791666666666</v>
      </c>
      <c r="K71" s="19">
        <f t="shared" si="6"/>
        <v>2.1712083333333325</v>
      </c>
      <c r="L71" s="19">
        <f t="shared" si="7"/>
        <v>2.1712083333333325</v>
      </c>
      <c r="N71" s="20">
        <v>12</v>
      </c>
      <c r="O71" s="19">
        <v>-100.82299999999999</v>
      </c>
      <c r="P71" s="19">
        <v>-91.542047619047608</v>
      </c>
      <c r="Q71" s="19">
        <f t="shared" si="8"/>
        <v>-9.2809523809523853</v>
      </c>
      <c r="R71" s="19">
        <f t="shared" si="9"/>
        <v>9.2809523809523853</v>
      </c>
    </row>
    <row r="72" spans="2:18" ht="15.75" customHeight="1" x14ac:dyDescent="0.2">
      <c r="B72" s="21">
        <v>14</v>
      </c>
      <c r="C72" s="19">
        <v>-31.954000000000001</v>
      </c>
      <c r="D72" s="19">
        <f>AVERAGE(C:C)</f>
        <v>-51.12395583596215</v>
      </c>
      <c r="E72" s="19">
        <f>C72-D71</f>
        <v>19.169955835962149</v>
      </c>
      <c r="F72" s="21">
        <f t="shared" si="5"/>
        <v>19.169955835962149</v>
      </c>
      <c r="H72" s="20">
        <v>14</v>
      </c>
      <c r="I72" s="19">
        <v>19.335000000000001</v>
      </c>
      <c r="J72" s="19">
        <v>27.946791666666666</v>
      </c>
      <c r="K72" s="19">
        <f t="shared" si="6"/>
        <v>-8.6117916666666652</v>
      </c>
      <c r="L72" s="19">
        <f t="shared" si="7"/>
        <v>8.6117916666666652</v>
      </c>
      <c r="N72" s="20">
        <v>13</v>
      </c>
      <c r="O72" s="19">
        <v>-102.066</v>
      </c>
      <c r="P72" s="19">
        <v>-91.542047619047608</v>
      </c>
      <c r="Q72" s="19">
        <f t="shared" si="8"/>
        <v>-10.523952380952394</v>
      </c>
      <c r="R72" s="19">
        <f t="shared" si="9"/>
        <v>10.523952380952394</v>
      </c>
    </row>
    <row r="73" spans="2:18" ht="15.75" customHeight="1" x14ac:dyDescent="0.2">
      <c r="B73" s="21">
        <v>15</v>
      </c>
      <c r="C73" s="19">
        <v>-31.754000000000001</v>
      </c>
      <c r="D73" s="19">
        <f>AVERAGE(C:C)</f>
        <v>-51.12395583596215</v>
      </c>
      <c r="E73" s="19">
        <f>C73-D73</f>
        <v>19.369955835962148</v>
      </c>
      <c r="F73" s="21">
        <f t="shared" si="5"/>
        <v>19.369955835962148</v>
      </c>
      <c r="H73" s="20">
        <v>15</v>
      </c>
      <c r="I73" s="19">
        <v>32.527000000000001</v>
      </c>
      <c r="J73" s="19">
        <v>27.946791666666666</v>
      </c>
      <c r="K73" s="19">
        <f t="shared" si="6"/>
        <v>4.580208333333335</v>
      </c>
      <c r="L73" s="19">
        <f t="shared" si="7"/>
        <v>4.580208333333335</v>
      </c>
      <c r="N73" s="20">
        <v>14</v>
      </c>
      <c r="O73" s="19">
        <v>-108.435</v>
      </c>
      <c r="P73" s="19">
        <v>-91.542047619047608</v>
      </c>
      <c r="Q73" s="19">
        <f t="shared" si="8"/>
        <v>-16.892952380952394</v>
      </c>
      <c r="R73" s="19">
        <f t="shared" si="9"/>
        <v>16.892952380952394</v>
      </c>
    </row>
    <row r="74" spans="2:18" ht="15.75" customHeight="1" x14ac:dyDescent="0.2">
      <c r="B74" s="21">
        <v>16</v>
      </c>
      <c r="C74" s="19">
        <v>-32.893999999999998</v>
      </c>
      <c r="D74" s="19">
        <f>AVERAGE(C:C)</f>
        <v>-51.12395583596215</v>
      </c>
      <c r="E74" s="19">
        <f>C74-D73</f>
        <v>18.229955835962151</v>
      </c>
      <c r="F74" s="21">
        <f t="shared" si="5"/>
        <v>18.229955835962151</v>
      </c>
      <c r="H74" s="20">
        <v>16</v>
      </c>
      <c r="I74" s="19">
        <v>30.437000000000001</v>
      </c>
      <c r="J74" s="19">
        <v>27.946791666666666</v>
      </c>
      <c r="K74" s="19">
        <f t="shared" si="6"/>
        <v>2.4902083333333351</v>
      </c>
      <c r="L74" s="19">
        <f t="shared" si="7"/>
        <v>2.4902083333333351</v>
      </c>
      <c r="N74" s="20">
        <v>15</v>
      </c>
      <c r="O74" s="19">
        <v>-97.915999999999997</v>
      </c>
      <c r="P74" s="19">
        <v>-91.542047619047608</v>
      </c>
      <c r="Q74" s="19">
        <f t="shared" si="8"/>
        <v>-6.3739523809523888</v>
      </c>
      <c r="R74" s="19">
        <f t="shared" si="9"/>
        <v>6.3739523809523888</v>
      </c>
    </row>
    <row r="75" spans="2:18" ht="15.75" customHeight="1" x14ac:dyDescent="0.2">
      <c r="B75" s="21">
        <v>17</v>
      </c>
      <c r="C75" s="19">
        <v>-25.408000000000001</v>
      </c>
      <c r="D75" s="19">
        <f>AVERAGE(C:C)</f>
        <v>-51.12395583596215</v>
      </c>
      <c r="E75" s="19">
        <f>C75-D75</f>
        <v>25.715955835962149</v>
      </c>
      <c r="F75" s="21">
        <f t="shared" si="5"/>
        <v>25.715955835962149</v>
      </c>
      <c r="H75" s="20">
        <v>17</v>
      </c>
      <c r="I75" s="19">
        <v>29.440999999999999</v>
      </c>
      <c r="J75" s="19">
        <v>27.946791666666666</v>
      </c>
      <c r="K75" s="19">
        <f t="shared" si="6"/>
        <v>1.4942083333333329</v>
      </c>
      <c r="L75" s="19">
        <f t="shared" si="7"/>
        <v>1.4942083333333329</v>
      </c>
      <c r="N75" s="20">
        <v>16</v>
      </c>
      <c r="O75" s="19">
        <v>-89.855999999999995</v>
      </c>
      <c r="P75" s="19">
        <v>-91.542047619047608</v>
      </c>
      <c r="Q75" s="19">
        <f t="shared" si="8"/>
        <v>1.6860476190476135</v>
      </c>
      <c r="R75" s="19">
        <f t="shared" si="9"/>
        <v>1.6860476190476135</v>
      </c>
    </row>
    <row r="76" spans="2:18" ht="15.75" customHeight="1" x14ac:dyDescent="0.2">
      <c r="B76" s="21">
        <v>18</v>
      </c>
      <c r="C76" s="19">
        <v>-21.228000000000002</v>
      </c>
      <c r="D76" s="19">
        <f>AVERAGE(C:C)</f>
        <v>-51.12395583596215</v>
      </c>
      <c r="E76" s="19">
        <f>C76-D75</f>
        <v>29.895955835962148</v>
      </c>
      <c r="F76" s="21">
        <f t="shared" si="5"/>
        <v>29.895955835962148</v>
      </c>
      <c r="H76" s="20">
        <v>18</v>
      </c>
      <c r="I76" s="19">
        <v>32.692</v>
      </c>
      <c r="J76" s="19">
        <v>27.946791666666666</v>
      </c>
      <c r="K76" s="19">
        <f t="shared" si="6"/>
        <v>4.7452083333333341</v>
      </c>
      <c r="L76" s="19">
        <f t="shared" si="7"/>
        <v>4.7452083333333341</v>
      </c>
      <c r="N76" s="20">
        <v>17</v>
      </c>
      <c r="O76" s="19">
        <v>-88.234999999999999</v>
      </c>
      <c r="P76" s="19">
        <v>-91.542047619047608</v>
      </c>
      <c r="Q76" s="19">
        <f t="shared" si="8"/>
        <v>3.3070476190476086</v>
      </c>
      <c r="R76" s="19">
        <f t="shared" si="9"/>
        <v>3.3070476190476086</v>
      </c>
    </row>
    <row r="77" spans="2:18" ht="15.75" customHeight="1" x14ac:dyDescent="0.2">
      <c r="B77" s="21">
        <v>19</v>
      </c>
      <c r="C77" s="19">
        <v>-23.725000000000001</v>
      </c>
      <c r="D77" s="19">
        <f>AVERAGE(C:C)</f>
        <v>-51.12395583596215</v>
      </c>
      <c r="E77" s="19">
        <f>C77-D77</f>
        <v>27.398955835962148</v>
      </c>
      <c r="F77" s="21">
        <f t="shared" si="5"/>
        <v>27.398955835962148</v>
      </c>
      <c r="H77" s="20">
        <v>19</v>
      </c>
      <c r="I77" s="19">
        <v>32.381</v>
      </c>
      <c r="J77" s="19">
        <v>27.946791666666666</v>
      </c>
      <c r="K77" s="19">
        <f t="shared" si="6"/>
        <v>4.4342083333333342</v>
      </c>
      <c r="L77" s="19">
        <f t="shared" si="7"/>
        <v>4.4342083333333342</v>
      </c>
      <c r="N77" s="20">
        <v>18</v>
      </c>
      <c r="O77" s="19">
        <v>-92.326999999999998</v>
      </c>
      <c r="P77" s="19">
        <v>-91.542047619047608</v>
      </c>
      <c r="Q77" s="19">
        <f t="shared" si="8"/>
        <v>-0.78495238095239017</v>
      </c>
      <c r="R77" s="19">
        <f t="shared" si="9"/>
        <v>0.78495238095239017</v>
      </c>
    </row>
    <row r="78" spans="2:18" ht="15.75" customHeight="1" x14ac:dyDescent="0.2">
      <c r="B78" s="21">
        <v>20</v>
      </c>
      <c r="C78" s="19">
        <v>-25.942</v>
      </c>
      <c r="D78" s="19">
        <f>AVERAGE(C:C)</f>
        <v>-51.12395583596215</v>
      </c>
      <c r="E78" s="19">
        <f>C78-D77</f>
        <v>25.18195583596215</v>
      </c>
      <c r="F78" s="21">
        <f t="shared" si="5"/>
        <v>25.18195583596215</v>
      </c>
      <c r="H78" s="20">
        <v>20</v>
      </c>
      <c r="I78" s="19">
        <v>27.597000000000001</v>
      </c>
      <c r="J78" s="19">
        <v>27.946791666666666</v>
      </c>
      <c r="K78" s="19">
        <f t="shared" si="6"/>
        <v>-0.34979166666666472</v>
      </c>
      <c r="L78" s="19">
        <f t="shared" si="7"/>
        <v>0.34979166666666472</v>
      </c>
      <c r="N78" s="20">
        <v>19</v>
      </c>
      <c r="O78" s="19">
        <v>-90.685000000000002</v>
      </c>
      <c r="P78" s="19">
        <v>-91.542047619047608</v>
      </c>
      <c r="Q78" s="19">
        <f t="shared" si="8"/>
        <v>0.85704761904760574</v>
      </c>
      <c r="R78" s="19">
        <f t="shared" si="9"/>
        <v>0.85704761904760574</v>
      </c>
    </row>
    <row r="79" spans="2:18" ht="15.75" customHeight="1" x14ac:dyDescent="0.2">
      <c r="B79" s="21">
        <v>21</v>
      </c>
      <c r="C79" s="19">
        <v>-23.962</v>
      </c>
      <c r="D79" s="19">
        <f>AVERAGE(C:C)</f>
        <v>-51.12395583596215</v>
      </c>
      <c r="E79" s="19">
        <f>C79-D79</f>
        <v>27.16195583596215</v>
      </c>
      <c r="F79" s="21">
        <f t="shared" si="5"/>
        <v>27.16195583596215</v>
      </c>
      <c r="H79" s="20">
        <v>21</v>
      </c>
      <c r="I79" s="19">
        <v>31.827000000000002</v>
      </c>
      <c r="J79" s="19">
        <v>27.946791666666666</v>
      </c>
      <c r="K79" s="19">
        <f t="shared" si="6"/>
        <v>3.8802083333333357</v>
      </c>
      <c r="L79" s="19">
        <f t="shared" si="7"/>
        <v>3.8802083333333357</v>
      </c>
      <c r="N79" s="20">
        <v>20</v>
      </c>
      <c r="O79" s="19">
        <v>-90</v>
      </c>
      <c r="P79" s="19">
        <v>-91.542047619047608</v>
      </c>
      <c r="Q79" s="19">
        <f t="shared" si="8"/>
        <v>1.542047619047608</v>
      </c>
      <c r="R79" s="19">
        <f t="shared" si="9"/>
        <v>1.542047619047608</v>
      </c>
    </row>
    <row r="80" spans="2:18" ht="15.75" customHeight="1" x14ac:dyDescent="0.2">
      <c r="B80" s="21">
        <v>22</v>
      </c>
      <c r="C80" s="19">
        <v>-28.393000000000001</v>
      </c>
      <c r="D80" s="19">
        <f>AVERAGE(C:C)</f>
        <v>-51.12395583596215</v>
      </c>
      <c r="E80" s="19">
        <f>C80-D79</f>
        <v>22.730955835962149</v>
      </c>
      <c r="F80" s="21">
        <f t="shared" si="5"/>
        <v>22.730955835962149</v>
      </c>
      <c r="H80" s="20">
        <v>22</v>
      </c>
      <c r="I80" s="19">
        <v>30.872</v>
      </c>
      <c r="J80" s="19">
        <v>27.946791666666666</v>
      </c>
      <c r="K80" s="19">
        <f t="shared" si="6"/>
        <v>2.9252083333333339</v>
      </c>
      <c r="L80" s="19">
        <f t="shared" si="7"/>
        <v>2.9252083333333339</v>
      </c>
      <c r="N80" s="20">
        <v>21</v>
      </c>
      <c r="O80" s="19">
        <v>-88.638999999999996</v>
      </c>
      <c r="P80" s="19">
        <v>-91.542047619047608</v>
      </c>
      <c r="Q80" s="19">
        <f t="shared" si="8"/>
        <v>2.9030476190476122</v>
      </c>
      <c r="R80" s="19">
        <f t="shared" si="9"/>
        <v>2.9030476190476122</v>
      </c>
    </row>
    <row r="81" spans="2:18" ht="15.75" customHeight="1" x14ac:dyDescent="0.2">
      <c r="B81" s="21">
        <v>23</v>
      </c>
      <c r="C81" s="19">
        <v>-22.981000000000002</v>
      </c>
      <c r="D81" s="19">
        <f>AVERAGE(C:C)</f>
        <v>-51.12395583596215</v>
      </c>
      <c r="E81" s="19">
        <f>C81-D81</f>
        <v>28.142955835962148</v>
      </c>
      <c r="F81" s="21">
        <f t="shared" si="5"/>
        <v>28.142955835962148</v>
      </c>
      <c r="H81" s="20">
        <v>23</v>
      </c>
      <c r="I81" s="19">
        <v>27.492999999999999</v>
      </c>
      <c r="J81" s="19">
        <v>27.946791666666666</v>
      </c>
      <c r="K81" s="19">
        <f t="shared" si="6"/>
        <v>-0.45379166666666748</v>
      </c>
      <c r="L81" s="19">
        <f t="shared" si="7"/>
        <v>0.45379166666666748</v>
      </c>
    </row>
    <row r="82" spans="2:18" ht="15.75" customHeight="1" x14ac:dyDescent="0.2">
      <c r="B82" s="21">
        <v>24</v>
      </c>
      <c r="C82" s="19">
        <v>-18.434999999999999</v>
      </c>
      <c r="D82" s="19">
        <f>AVERAGE(C:C)</f>
        <v>-51.12395583596215</v>
      </c>
      <c r="E82" s="19">
        <f>C82-D81</f>
        <v>32.688955835962147</v>
      </c>
      <c r="F82" s="21">
        <f t="shared" si="5"/>
        <v>32.688955835962147</v>
      </c>
      <c r="H82" s="20">
        <v>24</v>
      </c>
      <c r="I82" s="19">
        <v>25.725999999999999</v>
      </c>
      <c r="J82" s="19">
        <v>27.946791666666666</v>
      </c>
      <c r="K82" s="19">
        <f t="shared" si="6"/>
        <v>-2.2207916666666669</v>
      </c>
      <c r="L82" s="19">
        <f t="shared" si="7"/>
        <v>2.2207916666666669</v>
      </c>
    </row>
    <row r="83" spans="2:18" ht="15.75" customHeight="1" x14ac:dyDescent="0.2"/>
    <row r="84" spans="2:18" ht="15.75" customHeight="1" x14ac:dyDescent="0.2"/>
    <row r="85" spans="2:18" ht="15.75" customHeight="1" x14ac:dyDescent="0.2"/>
    <row r="86" spans="2:18" ht="15.75" customHeight="1" x14ac:dyDescent="0.2">
      <c r="B86" s="2" t="s">
        <v>90</v>
      </c>
    </row>
    <row r="87" spans="2:18" ht="15.75" customHeight="1" x14ac:dyDescent="0.2">
      <c r="B87" s="22" t="s">
        <v>76</v>
      </c>
      <c r="C87" s="22"/>
      <c r="D87" s="22"/>
      <c r="E87" s="22"/>
      <c r="F87" s="20"/>
      <c r="H87" s="22" t="s">
        <v>77</v>
      </c>
      <c r="I87" s="22"/>
      <c r="J87" s="22"/>
      <c r="K87" s="22"/>
      <c r="L87" s="22"/>
      <c r="N87" s="22" t="s">
        <v>91</v>
      </c>
      <c r="O87" s="22"/>
      <c r="P87" s="22"/>
      <c r="Q87" s="22"/>
      <c r="R87" s="22"/>
    </row>
    <row r="88" spans="2:18" ht="15.75" customHeight="1" x14ac:dyDescent="0.2">
      <c r="B88" s="20" t="s">
        <v>78</v>
      </c>
      <c r="C88" s="20" t="s">
        <v>79</v>
      </c>
      <c r="D88" s="22" t="s">
        <v>80</v>
      </c>
      <c r="E88" s="22" t="s">
        <v>81</v>
      </c>
      <c r="F88" s="21" t="s">
        <v>82</v>
      </c>
      <c r="H88" s="20" t="s">
        <v>83</v>
      </c>
      <c r="I88" s="20" t="s">
        <v>79</v>
      </c>
      <c r="J88" s="22" t="s">
        <v>80</v>
      </c>
      <c r="K88" s="22" t="s">
        <v>81</v>
      </c>
      <c r="L88" s="21" t="s">
        <v>82</v>
      </c>
      <c r="N88" s="20" t="s">
        <v>83</v>
      </c>
      <c r="O88" s="20" t="s">
        <v>79</v>
      </c>
      <c r="P88" s="22" t="s">
        <v>80</v>
      </c>
      <c r="Q88" s="22" t="s">
        <v>81</v>
      </c>
      <c r="R88" s="21" t="s">
        <v>82</v>
      </c>
    </row>
    <row r="89" spans="2:18" ht="15.75" customHeight="1" x14ac:dyDescent="0.2">
      <c r="B89" s="21">
        <v>1</v>
      </c>
      <c r="C89" s="19">
        <v>-32.088999999999999</v>
      </c>
      <c r="D89" s="22">
        <f>AVERAGE(C89:C98)</f>
        <v>-37.467299999999994</v>
      </c>
      <c r="E89" s="22">
        <f t="shared" ref="E89:E98" si="10">C89-D89</f>
        <v>5.3782999999999959</v>
      </c>
      <c r="F89" s="21">
        <f t="shared" ref="F89:F98" si="11">ABS(E89)</f>
        <v>5.3782999999999959</v>
      </c>
      <c r="H89" s="20">
        <v>1</v>
      </c>
      <c r="I89" s="19">
        <v>-88.608999999999995</v>
      </c>
      <c r="J89" s="22">
        <f>AVERAGE(I89:I105)</f>
        <v>-97.89829411764704</v>
      </c>
      <c r="K89" s="22">
        <f t="shared" ref="K89:K105" si="12">I89-J89</f>
        <v>9.2892941176470458</v>
      </c>
      <c r="L89" s="22">
        <f t="shared" ref="L89:L105" si="13">ABS(K89)</f>
        <v>9.2892941176470458</v>
      </c>
      <c r="N89" s="20">
        <v>1</v>
      </c>
      <c r="O89" s="19">
        <v>-102.377</v>
      </c>
      <c r="P89" s="22">
        <f>AVERAGE(O89:O103)</f>
        <v>-93.580200000000005</v>
      </c>
      <c r="Q89" s="22">
        <f t="shared" ref="Q89:Q103" si="14">O89-P89</f>
        <v>-8.7967999999999904</v>
      </c>
      <c r="R89" s="22">
        <f t="shared" ref="R89:R103" si="15">ABS(Q89)</f>
        <v>8.7967999999999904</v>
      </c>
    </row>
    <row r="90" spans="2:18" ht="15.75" customHeight="1" x14ac:dyDescent="0.2">
      <c r="B90" s="21">
        <v>2</v>
      </c>
      <c r="C90" s="19">
        <v>-33.323</v>
      </c>
      <c r="D90" s="22">
        <v>-37.467299999999994</v>
      </c>
      <c r="E90" s="22">
        <f t="shared" si="10"/>
        <v>4.1442999999999941</v>
      </c>
      <c r="F90" s="21">
        <f t="shared" si="11"/>
        <v>4.1442999999999941</v>
      </c>
      <c r="H90" s="20">
        <v>2</v>
      </c>
      <c r="I90" s="19">
        <v>-103.26900000000001</v>
      </c>
      <c r="J90" s="22">
        <v>-97.89829411764704</v>
      </c>
      <c r="K90" s="22">
        <f t="shared" si="12"/>
        <v>-5.370705882352965</v>
      </c>
      <c r="L90" s="22">
        <f t="shared" si="13"/>
        <v>5.370705882352965</v>
      </c>
      <c r="N90" s="20">
        <v>2</v>
      </c>
      <c r="O90" s="19">
        <v>-93.188000000000002</v>
      </c>
      <c r="P90" s="22">
        <v>-93.580200000000005</v>
      </c>
      <c r="Q90" s="22">
        <f t="shared" si="14"/>
        <v>0.39220000000000255</v>
      </c>
      <c r="R90" s="22">
        <f t="shared" si="15"/>
        <v>0.39220000000000255</v>
      </c>
    </row>
    <row r="91" spans="2:18" ht="15.75" customHeight="1" x14ac:dyDescent="0.2">
      <c r="B91" s="21">
        <v>3</v>
      </c>
      <c r="C91" s="19">
        <v>-38.439</v>
      </c>
      <c r="D91" s="22">
        <v>-37.467299999999994</v>
      </c>
      <c r="E91" s="22">
        <f t="shared" si="10"/>
        <v>-0.97170000000000556</v>
      </c>
      <c r="F91" s="21">
        <f t="shared" si="11"/>
        <v>0.97170000000000556</v>
      </c>
      <c r="H91" s="20">
        <v>3</v>
      </c>
      <c r="I91" s="19">
        <v>-103.943</v>
      </c>
      <c r="J91" s="22">
        <v>-97.89829411764704</v>
      </c>
      <c r="K91" s="22">
        <f t="shared" si="12"/>
        <v>-6.0447058823529574</v>
      </c>
      <c r="L91" s="22">
        <f t="shared" si="13"/>
        <v>6.0447058823529574</v>
      </c>
      <c r="N91" s="20">
        <v>3</v>
      </c>
      <c r="O91" s="19">
        <v>-96.197000000000003</v>
      </c>
      <c r="P91" s="22">
        <v>-93.580200000000005</v>
      </c>
      <c r="Q91" s="22">
        <f t="shared" si="14"/>
        <v>-2.6167999999999978</v>
      </c>
      <c r="R91" s="22">
        <f t="shared" si="15"/>
        <v>2.6167999999999978</v>
      </c>
    </row>
    <row r="92" spans="2:18" ht="15.75" customHeight="1" x14ac:dyDescent="0.2">
      <c r="B92" s="21">
        <v>4</v>
      </c>
      <c r="C92" s="19">
        <v>-26.08</v>
      </c>
      <c r="D92" s="22">
        <v>-37.467299999999994</v>
      </c>
      <c r="E92" s="22">
        <f t="shared" si="10"/>
        <v>11.387299999999996</v>
      </c>
      <c r="F92" s="21">
        <f t="shared" si="11"/>
        <v>11.387299999999996</v>
      </c>
      <c r="H92" s="20">
        <v>4</v>
      </c>
      <c r="I92" s="19">
        <v>-95.161000000000001</v>
      </c>
      <c r="J92" s="22">
        <v>-97.89829411764704</v>
      </c>
      <c r="K92" s="22">
        <f t="shared" si="12"/>
        <v>2.7372941176470391</v>
      </c>
      <c r="L92" s="22">
        <f t="shared" si="13"/>
        <v>2.7372941176470391</v>
      </c>
      <c r="N92" s="20">
        <v>4</v>
      </c>
      <c r="O92" s="19">
        <v>-86.152000000000001</v>
      </c>
      <c r="P92" s="22">
        <v>-93.580200000000005</v>
      </c>
      <c r="Q92" s="22">
        <f t="shared" si="14"/>
        <v>7.4282000000000039</v>
      </c>
      <c r="R92" s="22">
        <f t="shared" si="15"/>
        <v>7.4282000000000039</v>
      </c>
    </row>
    <row r="93" spans="2:18" ht="15.75" customHeight="1" x14ac:dyDescent="0.2">
      <c r="B93" s="21">
        <v>5</v>
      </c>
      <c r="C93" s="19">
        <v>-39.755000000000003</v>
      </c>
      <c r="D93" s="22">
        <v>-37.467299999999994</v>
      </c>
      <c r="E93" s="22">
        <f t="shared" si="10"/>
        <v>-2.2877000000000081</v>
      </c>
      <c r="F93" s="21">
        <f t="shared" si="11"/>
        <v>2.2877000000000081</v>
      </c>
      <c r="H93" s="20">
        <v>5</v>
      </c>
      <c r="I93" s="19">
        <v>-96.212000000000003</v>
      </c>
      <c r="J93" s="22">
        <v>-97.89829411764704</v>
      </c>
      <c r="K93" s="22">
        <f t="shared" si="12"/>
        <v>1.6862941176470372</v>
      </c>
      <c r="L93" s="22">
        <f t="shared" si="13"/>
        <v>1.6862941176470372</v>
      </c>
      <c r="N93" s="20">
        <v>5</v>
      </c>
      <c r="O93" s="19">
        <v>-86.120999999999995</v>
      </c>
      <c r="P93" s="22">
        <v>-93.580200000000005</v>
      </c>
      <c r="Q93" s="22">
        <f t="shared" si="14"/>
        <v>7.4592000000000098</v>
      </c>
      <c r="R93" s="22">
        <f t="shared" si="15"/>
        <v>7.4592000000000098</v>
      </c>
    </row>
    <row r="94" spans="2:18" ht="15.75" customHeight="1" x14ac:dyDescent="0.2">
      <c r="B94" s="21">
        <v>6</v>
      </c>
      <c r="C94" s="19">
        <v>-39.281999999999996</v>
      </c>
      <c r="D94" s="22">
        <v>-37.467299999999994</v>
      </c>
      <c r="E94" s="22">
        <f t="shared" si="10"/>
        <v>-1.814700000000002</v>
      </c>
      <c r="F94" s="21">
        <f t="shared" si="11"/>
        <v>1.814700000000002</v>
      </c>
      <c r="H94" s="20">
        <v>6</v>
      </c>
      <c r="I94" s="19">
        <v>-99.673000000000002</v>
      </c>
      <c r="J94" s="22">
        <v>-97.89829411764704</v>
      </c>
      <c r="K94" s="22">
        <f t="shared" si="12"/>
        <v>-1.7747058823529613</v>
      </c>
      <c r="L94" s="22">
        <f t="shared" si="13"/>
        <v>1.7747058823529613</v>
      </c>
      <c r="N94" s="20">
        <v>6</v>
      </c>
      <c r="O94" s="19">
        <v>-88.739000000000004</v>
      </c>
      <c r="P94" s="22">
        <v>-93.580200000000005</v>
      </c>
      <c r="Q94" s="22">
        <f t="shared" si="14"/>
        <v>4.8412000000000006</v>
      </c>
      <c r="R94" s="22">
        <f t="shared" si="15"/>
        <v>4.8412000000000006</v>
      </c>
    </row>
    <row r="95" spans="2:18" ht="15.75" customHeight="1" x14ac:dyDescent="0.2">
      <c r="B95" s="21">
        <v>7</v>
      </c>
      <c r="C95" s="19">
        <v>-28.425999999999998</v>
      </c>
      <c r="D95" s="22">
        <v>-37.467299999999994</v>
      </c>
      <c r="E95" s="22">
        <f t="shared" si="10"/>
        <v>9.0412999999999961</v>
      </c>
      <c r="F95" s="21">
        <f t="shared" si="11"/>
        <v>9.0412999999999961</v>
      </c>
      <c r="H95" s="20">
        <v>7</v>
      </c>
      <c r="I95" s="19">
        <v>-91.736000000000004</v>
      </c>
      <c r="J95" s="22">
        <v>-97.89829411764704</v>
      </c>
      <c r="K95" s="22">
        <f t="shared" si="12"/>
        <v>6.1622941176470363</v>
      </c>
      <c r="L95" s="22">
        <f t="shared" si="13"/>
        <v>6.1622941176470363</v>
      </c>
      <c r="N95" s="20">
        <v>7</v>
      </c>
      <c r="O95" s="19">
        <v>-91.289000000000001</v>
      </c>
      <c r="P95" s="22">
        <v>-93.580200000000005</v>
      </c>
      <c r="Q95" s="22">
        <f t="shared" si="14"/>
        <v>2.2912000000000035</v>
      </c>
      <c r="R95" s="22">
        <f t="shared" si="15"/>
        <v>2.2912000000000035</v>
      </c>
    </row>
    <row r="96" spans="2:18" ht="15.75" customHeight="1" x14ac:dyDescent="0.2">
      <c r="B96" s="21">
        <v>8</v>
      </c>
      <c r="C96" s="19">
        <v>-45.262</v>
      </c>
      <c r="D96" s="22">
        <v>-37.467299999999994</v>
      </c>
      <c r="E96" s="22">
        <f t="shared" si="10"/>
        <v>-7.794700000000006</v>
      </c>
      <c r="F96" s="21">
        <f t="shared" si="11"/>
        <v>7.794700000000006</v>
      </c>
      <c r="H96" s="20">
        <v>8</v>
      </c>
      <c r="I96" s="19">
        <v>-95.173000000000002</v>
      </c>
      <c r="J96" s="22">
        <v>-97.89829411764704</v>
      </c>
      <c r="K96" s="22">
        <f t="shared" si="12"/>
        <v>2.7252941176470387</v>
      </c>
      <c r="L96" s="22">
        <f t="shared" si="13"/>
        <v>2.7252941176470387</v>
      </c>
      <c r="N96" s="20">
        <v>8</v>
      </c>
      <c r="O96" s="19">
        <v>-87.849000000000004</v>
      </c>
      <c r="P96" s="22">
        <v>-93.580200000000005</v>
      </c>
      <c r="Q96" s="22">
        <f t="shared" si="14"/>
        <v>5.7312000000000012</v>
      </c>
      <c r="R96" s="22">
        <f t="shared" si="15"/>
        <v>5.7312000000000012</v>
      </c>
    </row>
    <row r="97" spans="2:18" ht="15.75" customHeight="1" x14ac:dyDescent="0.2">
      <c r="B97" s="21">
        <v>9</v>
      </c>
      <c r="C97" s="19">
        <v>-32.539000000000001</v>
      </c>
      <c r="D97" s="22">
        <v>-37.467299999999994</v>
      </c>
      <c r="E97" s="22">
        <f t="shared" si="10"/>
        <v>4.928299999999993</v>
      </c>
      <c r="F97" s="21">
        <f t="shared" si="11"/>
        <v>4.928299999999993</v>
      </c>
      <c r="H97" s="20">
        <v>9</v>
      </c>
      <c r="I97" s="19">
        <v>-94.784999999999997</v>
      </c>
      <c r="J97" s="22">
        <v>-97.89829411764704</v>
      </c>
      <c r="K97" s="22">
        <f t="shared" si="12"/>
        <v>3.1132941176470439</v>
      </c>
      <c r="L97" s="22">
        <f t="shared" si="13"/>
        <v>3.1132941176470439</v>
      </c>
      <c r="N97" s="20">
        <v>9</v>
      </c>
      <c r="O97" s="19">
        <v>-93.152000000000001</v>
      </c>
      <c r="P97" s="22">
        <v>-93.580200000000005</v>
      </c>
      <c r="Q97" s="22">
        <f t="shared" si="14"/>
        <v>0.42820000000000391</v>
      </c>
      <c r="R97" s="22">
        <f t="shared" si="15"/>
        <v>0.42820000000000391</v>
      </c>
    </row>
    <row r="98" spans="2:18" ht="15.75" customHeight="1" x14ac:dyDescent="0.2">
      <c r="B98" s="21">
        <v>10</v>
      </c>
      <c r="C98" s="19">
        <v>-59.478000000000002</v>
      </c>
      <c r="D98" s="22">
        <v>-37.467299999999994</v>
      </c>
      <c r="E98" s="22">
        <f t="shared" si="10"/>
        <v>-22.010700000000007</v>
      </c>
      <c r="F98" s="21">
        <f t="shared" si="11"/>
        <v>22.010700000000007</v>
      </c>
      <c r="H98" s="20">
        <v>10</v>
      </c>
      <c r="I98" s="19">
        <v>-88.076999999999998</v>
      </c>
      <c r="J98" s="22">
        <v>-97.89829411764704</v>
      </c>
      <c r="K98" s="22">
        <f t="shared" si="12"/>
        <v>9.8212941176470423</v>
      </c>
      <c r="L98" s="22">
        <f t="shared" si="13"/>
        <v>9.8212941176470423</v>
      </c>
      <c r="N98" s="20">
        <v>10</v>
      </c>
      <c r="O98" s="19">
        <v>-98.656000000000006</v>
      </c>
      <c r="P98" s="22">
        <v>-93.580200000000005</v>
      </c>
      <c r="Q98" s="22">
        <f t="shared" si="14"/>
        <v>-5.075800000000001</v>
      </c>
      <c r="R98" s="22">
        <f t="shared" si="15"/>
        <v>5.075800000000001</v>
      </c>
    </row>
    <row r="99" spans="2:18" ht="15.75" customHeight="1" x14ac:dyDescent="0.2">
      <c r="H99" s="20">
        <v>11</v>
      </c>
      <c r="I99" s="19">
        <v>-104.21299999999999</v>
      </c>
      <c r="J99" s="22">
        <v>-97.89829411764704</v>
      </c>
      <c r="K99" s="22">
        <f t="shared" si="12"/>
        <v>-6.3147058823529534</v>
      </c>
      <c r="L99" s="22">
        <f t="shared" si="13"/>
        <v>6.3147058823529534</v>
      </c>
      <c r="N99" s="20">
        <v>11</v>
      </c>
      <c r="O99" s="19">
        <v>-101.566</v>
      </c>
      <c r="P99" s="22">
        <v>-93.580200000000005</v>
      </c>
      <c r="Q99" s="22">
        <f t="shared" si="14"/>
        <v>-7.9857999999999976</v>
      </c>
      <c r="R99" s="22">
        <f t="shared" si="15"/>
        <v>7.9857999999999976</v>
      </c>
    </row>
    <row r="100" spans="2:18" ht="15.75" customHeight="1" x14ac:dyDescent="0.2">
      <c r="H100" s="20">
        <v>12</v>
      </c>
      <c r="I100" s="19">
        <v>-104.821</v>
      </c>
      <c r="J100" s="22">
        <v>-97.89829411764704</v>
      </c>
      <c r="K100" s="22">
        <f t="shared" si="12"/>
        <v>-6.9227058823529575</v>
      </c>
      <c r="L100" s="22">
        <f t="shared" si="13"/>
        <v>6.9227058823529575</v>
      </c>
      <c r="N100" s="20">
        <v>12</v>
      </c>
      <c r="O100" s="19">
        <v>-98.11</v>
      </c>
      <c r="P100" s="22">
        <v>-93.580200000000005</v>
      </c>
      <c r="Q100" s="22">
        <f t="shared" si="14"/>
        <v>-4.5297999999999945</v>
      </c>
      <c r="R100" s="22">
        <f t="shared" si="15"/>
        <v>4.5297999999999945</v>
      </c>
    </row>
    <row r="101" spans="2:18" ht="15.75" customHeight="1" x14ac:dyDescent="0.2">
      <c r="H101" s="20">
        <v>13</v>
      </c>
      <c r="I101" s="19">
        <v>-106.154</v>
      </c>
      <c r="J101" s="22">
        <v>-97.89829411764704</v>
      </c>
      <c r="K101" s="22">
        <f t="shared" si="12"/>
        <v>-8.2557058823529559</v>
      </c>
      <c r="L101" s="22">
        <f t="shared" si="13"/>
        <v>8.2557058823529559</v>
      </c>
      <c r="N101" s="20">
        <v>13</v>
      </c>
      <c r="O101" s="19">
        <v>-98.828000000000003</v>
      </c>
      <c r="P101" s="22">
        <v>-93.580200000000005</v>
      </c>
      <c r="Q101" s="22">
        <f t="shared" si="14"/>
        <v>-5.247799999999998</v>
      </c>
      <c r="R101" s="22">
        <f t="shared" si="15"/>
        <v>5.247799999999998</v>
      </c>
    </row>
    <row r="102" spans="2:18" ht="15.75" customHeight="1" x14ac:dyDescent="0.2">
      <c r="H102" s="20">
        <v>14</v>
      </c>
      <c r="I102" s="19">
        <v>-121.621</v>
      </c>
      <c r="J102" s="22">
        <v>-97.89829411764704</v>
      </c>
      <c r="K102" s="22">
        <f t="shared" si="12"/>
        <v>-23.722705882352955</v>
      </c>
      <c r="L102" s="22">
        <f t="shared" si="13"/>
        <v>23.722705882352955</v>
      </c>
      <c r="N102" s="20">
        <v>14</v>
      </c>
      <c r="O102" s="19">
        <v>-94.024000000000001</v>
      </c>
      <c r="P102" s="22">
        <v>-93.580200000000005</v>
      </c>
      <c r="Q102" s="22">
        <f t="shared" si="14"/>
        <v>-0.44379999999999598</v>
      </c>
      <c r="R102" s="22">
        <f t="shared" si="15"/>
        <v>0.44379999999999598</v>
      </c>
    </row>
    <row r="103" spans="2:18" ht="15.75" customHeight="1" x14ac:dyDescent="0.2">
      <c r="H103" s="20">
        <v>15</v>
      </c>
      <c r="I103" s="19">
        <v>-82.569000000000003</v>
      </c>
      <c r="J103" s="22">
        <v>-97.89829411764704</v>
      </c>
      <c r="K103" s="22">
        <f t="shared" si="12"/>
        <v>15.329294117647038</v>
      </c>
      <c r="L103" s="22">
        <f t="shared" si="13"/>
        <v>15.329294117647038</v>
      </c>
      <c r="N103" s="20">
        <v>15</v>
      </c>
      <c r="O103" s="19">
        <v>-87.454999999999998</v>
      </c>
      <c r="P103" s="22">
        <v>-93.580200000000005</v>
      </c>
      <c r="Q103" s="22">
        <f t="shared" si="14"/>
        <v>6.1252000000000066</v>
      </c>
      <c r="R103" s="22">
        <f t="shared" si="15"/>
        <v>6.1252000000000066</v>
      </c>
    </row>
    <row r="104" spans="2:18" ht="15.75" customHeight="1" x14ac:dyDescent="0.2">
      <c r="H104" s="20">
        <v>16</v>
      </c>
      <c r="I104" s="19">
        <v>-82.76</v>
      </c>
      <c r="J104" s="22">
        <v>-97.89829411764704</v>
      </c>
      <c r="K104" s="22">
        <f t="shared" si="12"/>
        <v>15.138294117647035</v>
      </c>
      <c r="L104" s="22">
        <f t="shared" si="13"/>
        <v>15.138294117647035</v>
      </c>
    </row>
    <row r="105" spans="2:18" ht="15.75" customHeight="1" x14ac:dyDescent="0.2">
      <c r="H105" s="20">
        <v>17</v>
      </c>
      <c r="I105" s="19">
        <v>-105.495</v>
      </c>
      <c r="J105" s="22">
        <v>-97.89829411764704</v>
      </c>
      <c r="K105" s="22">
        <f t="shared" si="12"/>
        <v>-7.5967058823529641</v>
      </c>
      <c r="L105" s="22">
        <f t="shared" si="13"/>
        <v>7.5967058823529641</v>
      </c>
    </row>
    <row r="106" spans="2:18" ht="15.75" customHeight="1" x14ac:dyDescent="0.2">
      <c r="H106" s="20"/>
      <c r="J106" s="22"/>
      <c r="K106" s="22"/>
      <c r="L106" s="22"/>
    </row>
    <row r="107" spans="2:18" ht="15.75" customHeight="1" x14ac:dyDescent="0.2"/>
    <row r="108" spans="2:18" ht="15.75" customHeight="1" x14ac:dyDescent="0.2"/>
    <row r="109" spans="2:18" ht="15.75" customHeight="1" x14ac:dyDescent="0.2"/>
    <row r="110" spans="2:18" ht="15.75" customHeight="1" x14ac:dyDescent="0.2">
      <c r="B110" s="2" t="s">
        <v>92</v>
      </c>
    </row>
    <row r="111" spans="2:18" ht="15.75" customHeight="1" x14ac:dyDescent="0.2">
      <c r="B111" s="22" t="s">
        <v>76</v>
      </c>
      <c r="C111" s="22"/>
      <c r="D111" s="22"/>
      <c r="E111" s="22"/>
      <c r="F111" s="20"/>
      <c r="H111" s="22" t="s">
        <v>77</v>
      </c>
      <c r="I111" s="22"/>
      <c r="J111" s="22"/>
      <c r="K111" s="22"/>
      <c r="L111" s="22"/>
      <c r="N111" s="22" t="s">
        <v>91</v>
      </c>
      <c r="O111" s="22"/>
      <c r="P111" s="22"/>
      <c r="Q111" s="22"/>
      <c r="R111" s="22"/>
    </row>
    <row r="112" spans="2:18" ht="15.75" customHeight="1" x14ac:dyDescent="0.2">
      <c r="B112" s="20" t="s">
        <v>78</v>
      </c>
      <c r="C112" s="20" t="s">
        <v>79</v>
      </c>
      <c r="D112" s="22" t="s">
        <v>80</v>
      </c>
      <c r="E112" s="22" t="s">
        <v>81</v>
      </c>
      <c r="F112" s="21" t="s">
        <v>82</v>
      </c>
      <c r="H112" s="20" t="s">
        <v>83</v>
      </c>
      <c r="I112" s="20" t="s">
        <v>79</v>
      </c>
      <c r="J112" s="22" t="s">
        <v>80</v>
      </c>
      <c r="K112" s="22" t="s">
        <v>81</v>
      </c>
      <c r="L112" s="21" t="s">
        <v>82</v>
      </c>
      <c r="N112" s="20" t="s">
        <v>83</v>
      </c>
      <c r="O112" s="20" t="s">
        <v>79</v>
      </c>
      <c r="P112" s="22" t="s">
        <v>80</v>
      </c>
      <c r="Q112" s="22" t="s">
        <v>81</v>
      </c>
      <c r="R112" s="21" t="s">
        <v>82</v>
      </c>
    </row>
    <row r="113" spans="2:18" ht="15.75" customHeight="1" x14ac:dyDescent="0.2">
      <c r="B113" s="21">
        <v>1</v>
      </c>
      <c r="C113" s="19">
        <v>-65.224999999999994</v>
      </c>
      <c r="D113" s="22">
        <f>AVERAGE(C113:C131)</f>
        <v>-88.821789473684206</v>
      </c>
      <c r="E113" s="22">
        <f t="shared" ref="E113:E131" si="16">C113-D113</f>
        <v>23.596789473684211</v>
      </c>
      <c r="F113" s="21">
        <f t="shared" ref="F113:F131" si="17">ABS(E113)</f>
        <v>23.596789473684211</v>
      </c>
      <c r="H113" s="20">
        <v>1</v>
      </c>
      <c r="I113" s="19">
        <v>-10.913</v>
      </c>
      <c r="J113" s="22">
        <f>AVERAGE(I113:I144)</f>
        <v>-42.431250000000006</v>
      </c>
      <c r="K113" s="22">
        <f t="shared" ref="K113:K144" si="18">I113-J113</f>
        <v>31.518250000000005</v>
      </c>
      <c r="L113" s="22">
        <f t="shared" ref="L113:L144" si="19">ABS(K113)</f>
        <v>31.518250000000005</v>
      </c>
      <c r="N113" s="20">
        <v>1</v>
      </c>
      <c r="O113" s="19">
        <v>-21.067</v>
      </c>
      <c r="P113" s="22">
        <f>AVERAGE(O113:O143)</f>
        <v>-31.518129032258067</v>
      </c>
      <c r="Q113" s="22">
        <f t="shared" ref="Q113:Q143" si="20">O113-P113</f>
        <v>10.451129032258066</v>
      </c>
      <c r="R113" s="22">
        <f t="shared" ref="R113:R143" si="21">ABS(Q113)</f>
        <v>10.451129032258066</v>
      </c>
    </row>
    <row r="114" spans="2:18" ht="15.75" customHeight="1" x14ac:dyDescent="0.2">
      <c r="B114" s="21">
        <v>2</v>
      </c>
      <c r="C114" s="19">
        <v>-67.992000000000004</v>
      </c>
      <c r="D114" s="22">
        <v>-88.821789473684206</v>
      </c>
      <c r="E114" s="22">
        <f t="shared" si="16"/>
        <v>20.829789473684201</v>
      </c>
      <c r="F114" s="21">
        <f t="shared" si="17"/>
        <v>20.829789473684201</v>
      </c>
      <c r="H114" s="20">
        <v>2</v>
      </c>
      <c r="I114" s="19">
        <v>-100.96299999999999</v>
      </c>
      <c r="J114" s="22">
        <v>-42.431250000000006</v>
      </c>
      <c r="K114" s="22">
        <f t="shared" si="18"/>
        <v>-58.531749999999988</v>
      </c>
      <c r="L114" s="22">
        <f t="shared" si="19"/>
        <v>58.531749999999988</v>
      </c>
      <c r="N114" s="20">
        <v>2</v>
      </c>
      <c r="O114" s="19">
        <v>17.956</v>
      </c>
      <c r="P114" s="22">
        <v>-31.518129032258067</v>
      </c>
      <c r="Q114" s="22">
        <f t="shared" si="20"/>
        <v>49.474129032258062</v>
      </c>
      <c r="R114" s="22">
        <f t="shared" si="21"/>
        <v>49.474129032258062</v>
      </c>
    </row>
    <row r="115" spans="2:18" ht="15.75" customHeight="1" x14ac:dyDescent="0.2">
      <c r="B115" s="21">
        <v>3</v>
      </c>
      <c r="C115" s="19">
        <v>-85.38</v>
      </c>
      <c r="D115" s="22">
        <v>-88.821789473684206</v>
      </c>
      <c r="E115" s="22">
        <f t="shared" si="16"/>
        <v>3.4417894736842101</v>
      </c>
      <c r="F115" s="21">
        <f t="shared" si="17"/>
        <v>3.4417894736842101</v>
      </c>
      <c r="H115" s="20">
        <v>3</v>
      </c>
      <c r="I115" s="19">
        <v>-29.904</v>
      </c>
      <c r="J115" s="22">
        <v>-42.431250000000006</v>
      </c>
      <c r="K115" s="22">
        <f t="shared" si="18"/>
        <v>12.527250000000006</v>
      </c>
      <c r="L115" s="22">
        <f t="shared" si="19"/>
        <v>12.527250000000006</v>
      </c>
      <c r="N115" s="20">
        <v>3</v>
      </c>
      <c r="O115" s="19">
        <v>-123.345</v>
      </c>
      <c r="P115" s="22">
        <v>-31.518129032258067</v>
      </c>
      <c r="Q115" s="22">
        <f t="shared" si="20"/>
        <v>-91.826870967741939</v>
      </c>
      <c r="R115" s="22">
        <f t="shared" si="21"/>
        <v>91.826870967741939</v>
      </c>
    </row>
    <row r="116" spans="2:18" ht="15.75" customHeight="1" x14ac:dyDescent="0.2">
      <c r="B116" s="21">
        <v>4</v>
      </c>
      <c r="C116" s="19">
        <v>-40.566000000000003</v>
      </c>
      <c r="D116" s="22">
        <v>-88.821789473684206</v>
      </c>
      <c r="E116" s="22">
        <f t="shared" si="16"/>
        <v>48.255789473684203</v>
      </c>
      <c r="F116" s="21">
        <f t="shared" si="17"/>
        <v>48.255789473684203</v>
      </c>
      <c r="H116" s="20">
        <v>4</v>
      </c>
      <c r="I116" s="19">
        <v>-50.296999999999997</v>
      </c>
      <c r="J116" s="22">
        <v>-42.431250000000006</v>
      </c>
      <c r="K116" s="22">
        <f t="shared" si="18"/>
        <v>-7.8657499999999914</v>
      </c>
      <c r="L116" s="22">
        <f t="shared" si="19"/>
        <v>7.8657499999999914</v>
      </c>
      <c r="N116" s="20">
        <v>4</v>
      </c>
      <c r="O116" s="19">
        <v>-119.197</v>
      </c>
      <c r="P116" s="22">
        <v>-31.518129032258067</v>
      </c>
      <c r="Q116" s="22">
        <f t="shared" si="20"/>
        <v>-87.678870967741943</v>
      </c>
      <c r="R116" s="22">
        <f t="shared" si="21"/>
        <v>87.678870967741943</v>
      </c>
    </row>
    <row r="117" spans="2:18" ht="15.75" customHeight="1" x14ac:dyDescent="0.2">
      <c r="B117" s="21">
        <v>5</v>
      </c>
      <c r="C117" s="19">
        <v>-7.7649999999999997</v>
      </c>
      <c r="D117" s="22">
        <v>-88.821789473684206</v>
      </c>
      <c r="E117" s="22">
        <f t="shared" si="16"/>
        <v>81.056789473684205</v>
      </c>
      <c r="F117" s="21">
        <f t="shared" si="17"/>
        <v>81.056789473684205</v>
      </c>
      <c r="H117" s="20">
        <v>5</v>
      </c>
      <c r="I117" s="19">
        <v>-36.469000000000001</v>
      </c>
      <c r="J117" s="22">
        <v>-42.431250000000006</v>
      </c>
      <c r="K117" s="22">
        <f t="shared" si="18"/>
        <v>5.9622500000000045</v>
      </c>
      <c r="L117" s="22">
        <f t="shared" si="19"/>
        <v>5.9622500000000045</v>
      </c>
      <c r="N117" s="20">
        <v>5</v>
      </c>
      <c r="O117" s="19">
        <v>21.231999999999999</v>
      </c>
      <c r="P117" s="22">
        <v>-31.518129032258067</v>
      </c>
      <c r="Q117" s="22">
        <f t="shared" si="20"/>
        <v>52.750129032258066</v>
      </c>
      <c r="R117" s="22">
        <f t="shared" si="21"/>
        <v>52.750129032258066</v>
      </c>
    </row>
    <row r="118" spans="2:18" ht="15.75" customHeight="1" x14ac:dyDescent="0.2">
      <c r="B118" s="21">
        <v>6</v>
      </c>
      <c r="C118" s="19">
        <v>-105.887</v>
      </c>
      <c r="D118" s="22">
        <v>-88.821789473684206</v>
      </c>
      <c r="E118" s="22">
        <f t="shared" si="16"/>
        <v>-17.065210526315795</v>
      </c>
      <c r="F118" s="21">
        <f t="shared" si="17"/>
        <v>17.065210526315795</v>
      </c>
      <c r="H118" s="20">
        <v>6</v>
      </c>
      <c r="I118" s="19">
        <v>-5.1230000000000002</v>
      </c>
      <c r="J118" s="22">
        <v>-42.431250000000006</v>
      </c>
      <c r="K118" s="22">
        <f t="shared" si="18"/>
        <v>37.308250000000008</v>
      </c>
      <c r="L118" s="22">
        <f t="shared" si="19"/>
        <v>37.308250000000008</v>
      </c>
      <c r="N118" s="20">
        <v>6</v>
      </c>
      <c r="O118" s="19">
        <v>-38.603000000000002</v>
      </c>
      <c r="P118" s="22">
        <v>-31.518129032258067</v>
      </c>
      <c r="Q118" s="22">
        <f t="shared" si="20"/>
        <v>-7.084870967741935</v>
      </c>
      <c r="R118" s="22">
        <f t="shared" si="21"/>
        <v>7.084870967741935</v>
      </c>
    </row>
    <row r="119" spans="2:18" ht="15.75" customHeight="1" x14ac:dyDescent="0.2">
      <c r="B119" s="21">
        <v>7</v>
      </c>
      <c r="C119" s="19">
        <v>-101.874</v>
      </c>
      <c r="D119" s="22">
        <v>-88.821789473684206</v>
      </c>
      <c r="E119" s="22">
        <f t="shared" si="16"/>
        <v>-13.05221052631579</v>
      </c>
      <c r="F119" s="21">
        <f t="shared" si="17"/>
        <v>13.05221052631579</v>
      </c>
      <c r="H119" s="20">
        <v>7</v>
      </c>
      <c r="I119" s="19">
        <v>11.053000000000001</v>
      </c>
      <c r="J119" s="22">
        <v>-42.431250000000006</v>
      </c>
      <c r="K119" s="22">
        <f t="shared" si="18"/>
        <v>53.484250000000003</v>
      </c>
      <c r="L119" s="22">
        <f t="shared" si="19"/>
        <v>53.484250000000003</v>
      </c>
      <c r="N119" s="20">
        <v>7</v>
      </c>
      <c r="O119" s="19">
        <v>-15.221</v>
      </c>
      <c r="P119" s="22">
        <v>-31.518129032258067</v>
      </c>
      <c r="Q119" s="22">
        <f t="shared" si="20"/>
        <v>16.297129032258066</v>
      </c>
      <c r="R119" s="22">
        <f t="shared" si="21"/>
        <v>16.297129032258066</v>
      </c>
    </row>
    <row r="120" spans="2:18" ht="15.75" customHeight="1" x14ac:dyDescent="0.2">
      <c r="B120" s="21">
        <v>8</v>
      </c>
      <c r="C120" s="19">
        <v>-63.890999999999998</v>
      </c>
      <c r="D120" s="22">
        <v>-88.821789473684206</v>
      </c>
      <c r="E120" s="22">
        <f t="shared" si="16"/>
        <v>24.930789473684207</v>
      </c>
      <c r="F120" s="21">
        <f t="shared" si="17"/>
        <v>24.930789473684207</v>
      </c>
      <c r="H120" s="20">
        <v>8</v>
      </c>
      <c r="I120" s="19">
        <v>-26.03</v>
      </c>
      <c r="J120" s="22">
        <v>-42.431250000000006</v>
      </c>
      <c r="K120" s="22">
        <f t="shared" si="18"/>
        <v>16.401250000000005</v>
      </c>
      <c r="L120" s="22">
        <f t="shared" si="19"/>
        <v>16.401250000000005</v>
      </c>
      <c r="N120" s="20">
        <v>8</v>
      </c>
      <c r="O120" s="19">
        <v>15.795</v>
      </c>
      <c r="P120" s="22">
        <v>-31.518129032258067</v>
      </c>
      <c r="Q120" s="22">
        <f t="shared" si="20"/>
        <v>47.313129032258068</v>
      </c>
      <c r="R120" s="22">
        <f t="shared" si="21"/>
        <v>47.313129032258068</v>
      </c>
    </row>
    <row r="121" spans="2:18" ht="15.75" customHeight="1" x14ac:dyDescent="0.2">
      <c r="B121" s="21">
        <v>9</v>
      </c>
      <c r="C121" s="19">
        <v>-92.521000000000001</v>
      </c>
      <c r="D121" s="22">
        <v>-88.821789473684206</v>
      </c>
      <c r="E121" s="22">
        <f t="shared" si="16"/>
        <v>-3.6992105263157953</v>
      </c>
      <c r="F121" s="21">
        <f t="shared" si="17"/>
        <v>3.6992105263157953</v>
      </c>
      <c r="H121" s="20">
        <v>9</v>
      </c>
      <c r="I121" s="19">
        <v>-36.869999999999997</v>
      </c>
      <c r="J121" s="22">
        <v>-42.431250000000006</v>
      </c>
      <c r="K121" s="22">
        <f t="shared" si="18"/>
        <v>5.5612500000000082</v>
      </c>
      <c r="L121" s="22">
        <f t="shared" si="19"/>
        <v>5.5612500000000082</v>
      </c>
      <c r="N121" s="20">
        <v>9</v>
      </c>
      <c r="O121" s="19">
        <v>19.016999999999999</v>
      </c>
      <c r="P121" s="22">
        <v>-31.518129032258067</v>
      </c>
      <c r="Q121" s="22">
        <f t="shared" si="20"/>
        <v>50.53512903225807</v>
      </c>
      <c r="R121" s="22">
        <f t="shared" si="21"/>
        <v>50.53512903225807</v>
      </c>
    </row>
    <row r="122" spans="2:18" ht="15.75" customHeight="1" x14ac:dyDescent="0.2">
      <c r="B122" s="21">
        <v>10</v>
      </c>
      <c r="C122" s="19">
        <v>-62.83</v>
      </c>
      <c r="D122" s="22">
        <v>-88.821789473684206</v>
      </c>
      <c r="E122" s="22">
        <f t="shared" si="16"/>
        <v>25.991789473684207</v>
      </c>
      <c r="F122" s="21">
        <f t="shared" si="17"/>
        <v>25.991789473684207</v>
      </c>
      <c r="H122" s="20">
        <v>10</v>
      </c>
      <c r="I122" s="19">
        <v>-48.991</v>
      </c>
      <c r="J122" s="22">
        <v>-42.431250000000006</v>
      </c>
      <c r="K122" s="22">
        <f t="shared" si="18"/>
        <v>-6.559749999999994</v>
      </c>
      <c r="L122" s="22">
        <f t="shared" si="19"/>
        <v>6.559749999999994</v>
      </c>
      <c r="N122" s="20">
        <v>10</v>
      </c>
      <c r="O122" s="19">
        <v>-2.2679999999999998</v>
      </c>
      <c r="P122" s="22">
        <v>-31.518129032258067</v>
      </c>
      <c r="Q122" s="22">
        <f t="shared" si="20"/>
        <v>29.250129032258066</v>
      </c>
      <c r="R122" s="22">
        <f t="shared" si="21"/>
        <v>29.250129032258066</v>
      </c>
    </row>
    <row r="123" spans="2:18" ht="15.75" customHeight="1" x14ac:dyDescent="0.2">
      <c r="B123" s="21">
        <v>11</v>
      </c>
      <c r="C123" s="19">
        <v>-124.663</v>
      </c>
      <c r="D123" s="22">
        <v>-88.821789473684206</v>
      </c>
      <c r="E123" s="22">
        <f t="shared" si="16"/>
        <v>-35.841210526315791</v>
      </c>
      <c r="F123" s="21">
        <f t="shared" si="17"/>
        <v>35.841210526315791</v>
      </c>
      <c r="H123" s="20">
        <v>11</v>
      </c>
      <c r="I123" s="19">
        <v>-28.936</v>
      </c>
      <c r="J123" s="22">
        <v>-42.431250000000006</v>
      </c>
      <c r="K123" s="22">
        <f t="shared" si="18"/>
        <v>13.495250000000006</v>
      </c>
      <c r="L123" s="22">
        <f t="shared" si="19"/>
        <v>13.495250000000006</v>
      </c>
      <c r="N123" s="20">
        <v>11</v>
      </c>
      <c r="O123" s="19">
        <v>-35.987000000000002</v>
      </c>
      <c r="P123" s="22">
        <v>-31.518129032258067</v>
      </c>
      <c r="Q123" s="22">
        <f t="shared" si="20"/>
        <v>-4.4688709677419354</v>
      </c>
      <c r="R123" s="22">
        <f t="shared" si="21"/>
        <v>4.4688709677419354</v>
      </c>
    </row>
    <row r="124" spans="2:18" ht="15.75" customHeight="1" x14ac:dyDescent="0.2">
      <c r="B124" s="21">
        <v>12</v>
      </c>
      <c r="C124" s="19">
        <v>-40.014000000000003</v>
      </c>
      <c r="D124" s="22">
        <v>-88.821789473684206</v>
      </c>
      <c r="E124" s="22">
        <f t="shared" si="16"/>
        <v>48.807789473684203</v>
      </c>
      <c r="F124" s="21">
        <f t="shared" si="17"/>
        <v>48.807789473684203</v>
      </c>
      <c r="H124" s="20">
        <v>12</v>
      </c>
      <c r="I124" s="19">
        <v>-136.22900000000001</v>
      </c>
      <c r="J124" s="22">
        <v>-42.431250000000006</v>
      </c>
      <c r="K124" s="22">
        <f t="shared" si="18"/>
        <v>-93.797750000000008</v>
      </c>
      <c r="L124" s="22">
        <f t="shared" si="19"/>
        <v>93.797750000000008</v>
      </c>
      <c r="N124" s="20">
        <v>12</v>
      </c>
      <c r="O124" s="19">
        <v>-103.999</v>
      </c>
      <c r="P124" s="22">
        <v>-31.518129032258067</v>
      </c>
      <c r="Q124" s="22">
        <f t="shared" si="20"/>
        <v>-72.480870967741936</v>
      </c>
      <c r="R124" s="22">
        <f t="shared" si="21"/>
        <v>72.480870967741936</v>
      </c>
    </row>
    <row r="125" spans="2:18" ht="15.75" customHeight="1" x14ac:dyDescent="0.2">
      <c r="B125" s="21">
        <v>13</v>
      </c>
      <c r="C125" s="19">
        <v>-50.826000000000001</v>
      </c>
      <c r="D125" s="22">
        <v>-88.821789473684206</v>
      </c>
      <c r="E125" s="22">
        <f t="shared" si="16"/>
        <v>37.995789473684205</v>
      </c>
      <c r="F125" s="21">
        <f t="shared" si="17"/>
        <v>37.995789473684205</v>
      </c>
      <c r="H125" s="20">
        <v>13</v>
      </c>
      <c r="I125" s="19">
        <v>0.73</v>
      </c>
      <c r="J125" s="22">
        <v>-42.431250000000006</v>
      </c>
      <c r="K125" s="22">
        <f t="shared" si="18"/>
        <v>43.161250000000003</v>
      </c>
      <c r="L125" s="22">
        <f t="shared" si="19"/>
        <v>43.161250000000003</v>
      </c>
      <c r="N125" s="20">
        <v>13</v>
      </c>
      <c r="O125" s="19">
        <v>40.933</v>
      </c>
      <c r="P125" s="22">
        <v>-31.518129032258067</v>
      </c>
      <c r="Q125" s="22">
        <f t="shared" si="20"/>
        <v>72.451129032258066</v>
      </c>
      <c r="R125" s="22">
        <f t="shared" si="21"/>
        <v>72.451129032258066</v>
      </c>
    </row>
    <row r="126" spans="2:18" ht="15.75" customHeight="1" x14ac:dyDescent="0.2">
      <c r="B126" s="21">
        <v>14</v>
      </c>
      <c r="C126" s="19">
        <v>-84.725999999999999</v>
      </c>
      <c r="D126" s="22">
        <v>-88.821789473684206</v>
      </c>
      <c r="E126" s="22">
        <f t="shared" si="16"/>
        <v>4.0957894736842064</v>
      </c>
      <c r="F126" s="21">
        <f t="shared" si="17"/>
        <v>4.0957894736842064</v>
      </c>
      <c r="H126" s="20">
        <v>14</v>
      </c>
      <c r="I126" s="19">
        <v>-42.024999999999999</v>
      </c>
      <c r="J126" s="22">
        <v>-42.431250000000006</v>
      </c>
      <c r="K126" s="22">
        <f t="shared" si="18"/>
        <v>0.40625000000000711</v>
      </c>
      <c r="L126" s="22">
        <f t="shared" si="19"/>
        <v>0.40625000000000711</v>
      </c>
      <c r="N126" s="20">
        <v>14</v>
      </c>
      <c r="O126" s="19">
        <v>-120.069</v>
      </c>
      <c r="P126" s="22">
        <v>-31.518129032258067</v>
      </c>
      <c r="Q126" s="22">
        <f t="shared" si="20"/>
        <v>-88.550870967741929</v>
      </c>
      <c r="R126" s="22">
        <f t="shared" si="21"/>
        <v>88.550870967741929</v>
      </c>
    </row>
    <row r="127" spans="2:18" ht="15.75" customHeight="1" x14ac:dyDescent="0.2">
      <c r="B127" s="21">
        <v>15</v>
      </c>
      <c r="C127" s="19">
        <v>-127.43899999999999</v>
      </c>
      <c r="D127" s="22">
        <v>-88.821789473684206</v>
      </c>
      <c r="E127" s="22">
        <f t="shared" si="16"/>
        <v>-38.617210526315787</v>
      </c>
      <c r="F127" s="21">
        <f t="shared" si="17"/>
        <v>38.617210526315787</v>
      </c>
      <c r="H127" s="20">
        <v>15</v>
      </c>
      <c r="I127" s="19">
        <v>-38.384</v>
      </c>
      <c r="J127" s="22">
        <v>-42.431250000000006</v>
      </c>
      <c r="K127" s="22">
        <f t="shared" si="18"/>
        <v>4.0472500000000053</v>
      </c>
      <c r="L127" s="22">
        <f t="shared" si="19"/>
        <v>4.0472500000000053</v>
      </c>
      <c r="N127" s="20">
        <v>15</v>
      </c>
      <c r="O127" s="19">
        <v>-51.482999999999997</v>
      </c>
      <c r="P127" s="22">
        <v>-31.518129032258067</v>
      </c>
      <c r="Q127" s="22">
        <f t="shared" si="20"/>
        <v>-19.96487096774193</v>
      </c>
      <c r="R127" s="22">
        <f t="shared" si="21"/>
        <v>19.96487096774193</v>
      </c>
    </row>
    <row r="128" spans="2:18" ht="15.75" customHeight="1" x14ac:dyDescent="0.2">
      <c r="B128" s="21">
        <v>16</v>
      </c>
      <c r="C128" s="19">
        <v>-108.104</v>
      </c>
      <c r="D128" s="22">
        <v>-88.821789473684206</v>
      </c>
      <c r="E128" s="22">
        <f t="shared" si="16"/>
        <v>-19.282210526315794</v>
      </c>
      <c r="F128" s="21">
        <f t="shared" si="17"/>
        <v>19.282210526315794</v>
      </c>
      <c r="H128" s="20">
        <v>16</v>
      </c>
      <c r="I128" s="19">
        <v>24.28</v>
      </c>
      <c r="J128" s="22">
        <v>-42.431250000000006</v>
      </c>
      <c r="K128" s="22">
        <f t="shared" si="18"/>
        <v>66.711250000000007</v>
      </c>
      <c r="L128" s="22">
        <f t="shared" si="19"/>
        <v>66.711250000000007</v>
      </c>
      <c r="N128" s="20">
        <v>16</v>
      </c>
      <c r="O128" s="19">
        <v>-48.204999999999998</v>
      </c>
      <c r="P128" s="22">
        <v>-31.518129032258067</v>
      </c>
      <c r="Q128" s="22">
        <f t="shared" si="20"/>
        <v>-16.686870967741932</v>
      </c>
      <c r="R128" s="22">
        <f t="shared" si="21"/>
        <v>16.686870967741932</v>
      </c>
    </row>
    <row r="129" spans="2:18" ht="15.75" customHeight="1" x14ac:dyDescent="0.2">
      <c r="B129" s="21">
        <v>17</v>
      </c>
      <c r="C129" s="19">
        <v>-158.19900000000001</v>
      </c>
      <c r="D129" s="22">
        <v>-88.821789473684206</v>
      </c>
      <c r="E129" s="22">
        <f t="shared" si="16"/>
        <v>-69.377210526315807</v>
      </c>
      <c r="F129" s="21">
        <f t="shared" si="17"/>
        <v>69.377210526315807</v>
      </c>
      <c r="H129" s="20">
        <v>17</v>
      </c>
      <c r="I129" s="19">
        <v>-20.186</v>
      </c>
      <c r="J129" s="22">
        <v>-42.431250000000006</v>
      </c>
      <c r="K129" s="22">
        <f t="shared" si="18"/>
        <v>22.245250000000006</v>
      </c>
      <c r="L129" s="22">
        <f t="shared" si="19"/>
        <v>22.245250000000006</v>
      </c>
      <c r="N129" s="20">
        <v>17</v>
      </c>
      <c r="O129" s="19">
        <v>50.872999999999998</v>
      </c>
      <c r="P129" s="22">
        <v>-31.518129032258067</v>
      </c>
      <c r="Q129" s="22">
        <f t="shared" si="20"/>
        <v>82.391129032258064</v>
      </c>
      <c r="R129" s="22">
        <f t="shared" si="21"/>
        <v>82.391129032258064</v>
      </c>
    </row>
    <row r="130" spans="2:18" ht="15.75" customHeight="1" x14ac:dyDescent="0.2">
      <c r="B130" s="21">
        <v>18</v>
      </c>
      <c r="C130" s="19">
        <v>-157.72399999999999</v>
      </c>
      <c r="D130" s="22">
        <v>-88.821789473684206</v>
      </c>
      <c r="E130" s="22">
        <f t="shared" si="16"/>
        <v>-68.902210526315784</v>
      </c>
      <c r="F130" s="21">
        <f t="shared" si="17"/>
        <v>68.902210526315784</v>
      </c>
      <c r="H130" s="20">
        <v>18</v>
      </c>
      <c r="I130" s="19">
        <v>-22.109000000000002</v>
      </c>
      <c r="J130" s="22">
        <v>-42.431250000000006</v>
      </c>
      <c r="K130" s="22">
        <f t="shared" si="18"/>
        <v>20.322250000000004</v>
      </c>
      <c r="L130" s="22">
        <f t="shared" si="19"/>
        <v>20.322250000000004</v>
      </c>
      <c r="N130" s="20">
        <v>18</v>
      </c>
      <c r="O130" s="19">
        <v>29.876000000000001</v>
      </c>
      <c r="P130" s="22">
        <v>-31.518129032258067</v>
      </c>
      <c r="Q130" s="22">
        <f t="shared" si="20"/>
        <v>61.394129032258064</v>
      </c>
      <c r="R130" s="22">
        <f t="shared" si="21"/>
        <v>61.394129032258064</v>
      </c>
    </row>
    <row r="131" spans="2:18" ht="15.75" customHeight="1" x14ac:dyDescent="0.2">
      <c r="B131" s="21">
        <v>19</v>
      </c>
      <c r="C131" s="19">
        <v>-141.988</v>
      </c>
      <c r="D131" s="22">
        <v>-88.821789473684206</v>
      </c>
      <c r="E131" s="22">
        <f t="shared" si="16"/>
        <v>-53.166210526315794</v>
      </c>
      <c r="F131" s="21">
        <f t="shared" si="17"/>
        <v>53.166210526315794</v>
      </c>
      <c r="H131" s="20">
        <v>19</v>
      </c>
      <c r="I131" s="19">
        <v>-92.474000000000004</v>
      </c>
      <c r="J131" s="22">
        <v>-42.431250000000006</v>
      </c>
      <c r="K131" s="22">
        <f t="shared" si="18"/>
        <v>-50.042749999999998</v>
      </c>
      <c r="L131" s="22">
        <f t="shared" si="19"/>
        <v>50.042749999999998</v>
      </c>
      <c r="N131" s="20">
        <v>19</v>
      </c>
      <c r="O131" s="19">
        <v>30.321000000000002</v>
      </c>
      <c r="P131" s="22">
        <v>-31.518129032258067</v>
      </c>
      <c r="Q131" s="22">
        <f t="shared" si="20"/>
        <v>61.839129032258072</v>
      </c>
      <c r="R131" s="22">
        <f t="shared" si="21"/>
        <v>61.839129032258072</v>
      </c>
    </row>
    <row r="132" spans="2:18" ht="15.75" customHeight="1" x14ac:dyDescent="0.2">
      <c r="H132" s="20">
        <v>20</v>
      </c>
      <c r="I132" s="19">
        <v>-47.468000000000004</v>
      </c>
      <c r="J132" s="22">
        <v>-42.431250000000006</v>
      </c>
      <c r="K132" s="22">
        <f t="shared" si="18"/>
        <v>-5.0367499999999978</v>
      </c>
      <c r="L132" s="22">
        <f t="shared" si="19"/>
        <v>5.0367499999999978</v>
      </c>
      <c r="N132" s="20">
        <v>20</v>
      </c>
      <c r="O132" s="19">
        <v>-64.563999999999993</v>
      </c>
      <c r="P132" s="22">
        <v>-31.518129032258067</v>
      </c>
      <c r="Q132" s="22">
        <f t="shared" si="20"/>
        <v>-33.045870967741926</v>
      </c>
      <c r="R132" s="22">
        <f t="shared" si="21"/>
        <v>33.045870967741926</v>
      </c>
    </row>
    <row r="133" spans="2:18" ht="15.75" customHeight="1" x14ac:dyDescent="0.2">
      <c r="H133" s="20">
        <v>21</v>
      </c>
      <c r="I133" s="19">
        <v>-30.579000000000001</v>
      </c>
      <c r="J133" s="22">
        <v>-42.431250000000006</v>
      </c>
      <c r="K133" s="22">
        <f t="shared" si="18"/>
        <v>11.852250000000005</v>
      </c>
      <c r="L133" s="22">
        <f t="shared" si="19"/>
        <v>11.852250000000005</v>
      </c>
      <c r="N133" s="20">
        <v>21</v>
      </c>
      <c r="O133" s="19">
        <v>48.051000000000002</v>
      </c>
      <c r="P133" s="22">
        <v>-31.518129032258067</v>
      </c>
      <c r="Q133" s="22">
        <f t="shared" si="20"/>
        <v>79.569129032258076</v>
      </c>
      <c r="R133" s="22">
        <f t="shared" si="21"/>
        <v>79.569129032258076</v>
      </c>
    </row>
    <row r="134" spans="2:18" ht="15.75" customHeight="1" x14ac:dyDescent="0.2">
      <c r="H134" s="20">
        <v>22</v>
      </c>
      <c r="I134" s="19">
        <v>-11.445</v>
      </c>
      <c r="J134" s="22">
        <v>-42.431250000000006</v>
      </c>
      <c r="K134" s="22">
        <f t="shared" si="18"/>
        <v>30.986250000000005</v>
      </c>
      <c r="L134" s="22">
        <f t="shared" si="19"/>
        <v>30.986250000000005</v>
      </c>
      <c r="N134" s="20">
        <v>22</v>
      </c>
      <c r="O134" s="19">
        <v>-74.745000000000005</v>
      </c>
      <c r="P134" s="22">
        <v>-31.518129032258067</v>
      </c>
      <c r="Q134" s="22">
        <f t="shared" si="20"/>
        <v>-43.226870967741938</v>
      </c>
      <c r="R134" s="22">
        <f t="shared" si="21"/>
        <v>43.226870967741938</v>
      </c>
    </row>
    <row r="135" spans="2:18" ht="15.75" customHeight="1" x14ac:dyDescent="0.2">
      <c r="H135" s="20">
        <v>23</v>
      </c>
      <c r="I135" s="19">
        <v>-65.013999999999996</v>
      </c>
      <c r="J135" s="22">
        <v>-42.431250000000006</v>
      </c>
      <c r="K135" s="22">
        <f t="shared" si="18"/>
        <v>-22.58274999999999</v>
      </c>
      <c r="L135" s="22">
        <f t="shared" si="19"/>
        <v>22.58274999999999</v>
      </c>
      <c r="N135" s="20">
        <v>23</v>
      </c>
      <c r="O135" s="19">
        <v>-62.447000000000003</v>
      </c>
      <c r="P135" s="22">
        <v>-31.518129032258067</v>
      </c>
      <c r="Q135" s="22">
        <f t="shared" si="20"/>
        <v>-30.928870967741936</v>
      </c>
      <c r="R135" s="22">
        <f t="shared" si="21"/>
        <v>30.928870967741936</v>
      </c>
    </row>
    <row r="136" spans="2:18" ht="15.75" customHeight="1" x14ac:dyDescent="0.2">
      <c r="H136" s="20">
        <v>24</v>
      </c>
      <c r="I136" s="19">
        <v>-59.348999999999997</v>
      </c>
      <c r="J136" s="22">
        <v>-42.431250000000006</v>
      </c>
      <c r="K136" s="22">
        <f t="shared" si="18"/>
        <v>-16.917749999999991</v>
      </c>
      <c r="L136" s="22">
        <f t="shared" si="19"/>
        <v>16.917749999999991</v>
      </c>
      <c r="N136" s="20">
        <v>24</v>
      </c>
      <c r="O136" s="19">
        <v>-0.54600000000000004</v>
      </c>
      <c r="P136" s="22">
        <v>-31.518129032258067</v>
      </c>
      <c r="Q136" s="22">
        <f t="shared" si="20"/>
        <v>30.972129032258067</v>
      </c>
      <c r="R136" s="22">
        <f t="shared" si="21"/>
        <v>30.972129032258067</v>
      </c>
    </row>
    <row r="137" spans="2:18" ht="15.75" customHeight="1" x14ac:dyDescent="0.2">
      <c r="H137" s="20">
        <v>25</v>
      </c>
      <c r="I137" s="19">
        <v>-108.22499999999999</v>
      </c>
      <c r="J137" s="22">
        <v>-42.431250000000006</v>
      </c>
      <c r="K137" s="22">
        <f t="shared" si="18"/>
        <v>-65.793749999999989</v>
      </c>
      <c r="L137" s="22">
        <f t="shared" si="19"/>
        <v>65.793749999999989</v>
      </c>
      <c r="N137" s="20">
        <v>25</v>
      </c>
      <c r="O137" s="19">
        <v>-74.055000000000007</v>
      </c>
      <c r="P137" s="22">
        <v>-31.518129032258067</v>
      </c>
      <c r="Q137" s="22">
        <f t="shared" si="20"/>
        <v>-42.53687096774194</v>
      </c>
      <c r="R137" s="22">
        <f t="shared" si="21"/>
        <v>42.53687096774194</v>
      </c>
    </row>
    <row r="138" spans="2:18" ht="15.75" customHeight="1" x14ac:dyDescent="0.2">
      <c r="H138" s="20">
        <v>26</v>
      </c>
      <c r="I138" s="19">
        <v>-29.055</v>
      </c>
      <c r="J138" s="22">
        <v>-42.431250000000006</v>
      </c>
      <c r="K138" s="22">
        <f t="shared" si="18"/>
        <v>13.376250000000006</v>
      </c>
      <c r="L138" s="22">
        <f t="shared" si="19"/>
        <v>13.376250000000006</v>
      </c>
      <c r="N138" s="20">
        <v>26</v>
      </c>
      <c r="O138" s="19">
        <v>-56.31</v>
      </c>
      <c r="P138" s="22">
        <v>-31.518129032258067</v>
      </c>
      <c r="Q138" s="22">
        <f t="shared" si="20"/>
        <v>-24.791870967741936</v>
      </c>
      <c r="R138" s="22">
        <f t="shared" si="21"/>
        <v>24.791870967741936</v>
      </c>
    </row>
    <row r="139" spans="2:18" ht="15.75" customHeight="1" x14ac:dyDescent="0.2">
      <c r="H139" s="20">
        <v>27</v>
      </c>
      <c r="I139" s="19">
        <v>-65.085999999999999</v>
      </c>
      <c r="J139" s="22">
        <v>-42.431250000000006</v>
      </c>
      <c r="K139" s="22">
        <f t="shared" si="18"/>
        <v>-22.654749999999993</v>
      </c>
      <c r="L139" s="22">
        <f t="shared" si="19"/>
        <v>22.654749999999993</v>
      </c>
      <c r="N139" s="20">
        <v>27</v>
      </c>
      <c r="O139" s="19">
        <v>-81.135000000000005</v>
      </c>
      <c r="P139" s="22">
        <v>-31.518129032258067</v>
      </c>
      <c r="Q139" s="22">
        <f t="shared" si="20"/>
        <v>-49.616870967741939</v>
      </c>
      <c r="R139" s="22">
        <f t="shared" si="21"/>
        <v>49.616870967741939</v>
      </c>
    </row>
    <row r="140" spans="2:18" ht="15.75" customHeight="1" x14ac:dyDescent="0.2">
      <c r="H140" s="20">
        <v>28</v>
      </c>
      <c r="I140" s="19">
        <v>-108.184</v>
      </c>
      <c r="J140" s="22">
        <v>-42.431250000000006</v>
      </c>
      <c r="K140" s="22">
        <f t="shared" si="18"/>
        <v>-65.752749999999992</v>
      </c>
      <c r="L140" s="22">
        <f t="shared" si="19"/>
        <v>65.752749999999992</v>
      </c>
      <c r="N140" s="20">
        <v>28</v>
      </c>
      <c r="O140" s="19">
        <v>-69.820999999999998</v>
      </c>
      <c r="P140" s="22">
        <v>-31.518129032258067</v>
      </c>
      <c r="Q140" s="22">
        <f t="shared" si="20"/>
        <v>-38.302870967741931</v>
      </c>
      <c r="R140" s="22">
        <f t="shared" si="21"/>
        <v>38.302870967741931</v>
      </c>
    </row>
    <row r="141" spans="2:18" ht="15.75" customHeight="1" x14ac:dyDescent="0.2">
      <c r="H141" s="20">
        <v>29</v>
      </c>
      <c r="I141" s="19">
        <v>-110.556</v>
      </c>
      <c r="J141" s="22">
        <v>-42.431250000000006</v>
      </c>
      <c r="K141" s="22">
        <f t="shared" si="18"/>
        <v>-68.124749999999992</v>
      </c>
      <c r="L141" s="22">
        <f t="shared" si="19"/>
        <v>68.124749999999992</v>
      </c>
      <c r="N141" s="20">
        <v>29</v>
      </c>
      <c r="O141" s="19">
        <v>34.345999999999997</v>
      </c>
      <c r="P141" s="22">
        <v>-31.518129032258067</v>
      </c>
      <c r="Q141" s="22">
        <f t="shared" si="20"/>
        <v>65.864129032258063</v>
      </c>
      <c r="R141" s="22">
        <f t="shared" si="21"/>
        <v>65.864129032258063</v>
      </c>
    </row>
    <row r="142" spans="2:18" ht="15.75" customHeight="1" x14ac:dyDescent="0.2">
      <c r="H142" s="20">
        <v>30</v>
      </c>
      <c r="I142" s="19">
        <v>-10.007999999999999</v>
      </c>
      <c r="J142" s="22">
        <v>-42.431250000000006</v>
      </c>
      <c r="K142" s="22">
        <f t="shared" si="18"/>
        <v>32.42325000000001</v>
      </c>
      <c r="L142" s="22">
        <f t="shared" si="19"/>
        <v>32.42325000000001</v>
      </c>
      <c r="N142" s="20">
        <v>30</v>
      </c>
      <c r="O142" s="19">
        <v>-37.423999999999999</v>
      </c>
      <c r="P142" s="22">
        <v>-31.518129032258067</v>
      </c>
      <c r="Q142" s="22">
        <f t="shared" si="20"/>
        <v>-5.905870967741933</v>
      </c>
      <c r="R142" s="22">
        <f t="shared" si="21"/>
        <v>5.905870967741933</v>
      </c>
    </row>
    <row r="143" spans="2:18" ht="15.75" customHeight="1" x14ac:dyDescent="0.2">
      <c r="H143" s="20">
        <v>31</v>
      </c>
      <c r="I143" s="19">
        <v>-9.8879999999999999</v>
      </c>
      <c r="J143" s="22">
        <v>-42.431250000000006</v>
      </c>
      <c r="K143" s="22">
        <f t="shared" si="18"/>
        <v>32.543250000000008</v>
      </c>
      <c r="L143" s="22">
        <f t="shared" si="19"/>
        <v>32.543250000000008</v>
      </c>
      <c r="N143" s="20">
        <v>31</v>
      </c>
      <c r="O143" s="19">
        <v>-84.971000000000004</v>
      </c>
      <c r="P143" s="22">
        <v>-31.518129032258067</v>
      </c>
      <c r="Q143" s="22">
        <f t="shared" si="20"/>
        <v>-53.452870967741937</v>
      </c>
      <c r="R143" s="22">
        <f t="shared" si="21"/>
        <v>53.452870967741937</v>
      </c>
    </row>
    <row r="144" spans="2:18" ht="15.75" customHeight="1" x14ac:dyDescent="0.2">
      <c r="H144" s="20">
        <v>32</v>
      </c>
      <c r="I144" s="19">
        <v>-13.103</v>
      </c>
      <c r="J144" s="22">
        <v>-42.431250000000006</v>
      </c>
      <c r="K144" s="22">
        <f t="shared" si="18"/>
        <v>29.328250000000004</v>
      </c>
      <c r="L144" s="22">
        <f t="shared" si="19"/>
        <v>29.328250000000004</v>
      </c>
    </row>
    <row r="145" spans="2:18" ht="15.75" customHeight="1" x14ac:dyDescent="0.2"/>
    <row r="146" spans="2:18" ht="15.75" customHeight="1" x14ac:dyDescent="0.2"/>
    <row r="147" spans="2:18" ht="15.75" customHeight="1" x14ac:dyDescent="0.2">
      <c r="B147" s="2" t="s">
        <v>93</v>
      </c>
    </row>
    <row r="148" spans="2:18" ht="15.75" customHeight="1" x14ac:dyDescent="0.2">
      <c r="B148" s="22" t="s">
        <v>76</v>
      </c>
      <c r="C148" s="22"/>
      <c r="D148" s="22"/>
      <c r="E148" s="22"/>
      <c r="F148" s="20"/>
      <c r="H148" s="22" t="s">
        <v>77</v>
      </c>
      <c r="I148" s="22"/>
      <c r="J148" s="22"/>
      <c r="K148" s="22"/>
      <c r="L148" s="22"/>
      <c r="N148" s="22" t="s">
        <v>91</v>
      </c>
      <c r="O148" s="22"/>
      <c r="P148" s="22"/>
      <c r="Q148" s="22"/>
      <c r="R148" s="22"/>
    </row>
    <row r="149" spans="2:18" ht="15.75" customHeight="1" x14ac:dyDescent="0.2">
      <c r="B149" s="20" t="s">
        <v>78</v>
      </c>
      <c r="C149" s="20" t="s">
        <v>79</v>
      </c>
      <c r="D149" s="22" t="s">
        <v>80</v>
      </c>
      <c r="E149" s="22" t="s">
        <v>81</v>
      </c>
      <c r="F149" s="21" t="s">
        <v>82</v>
      </c>
      <c r="H149" s="20" t="s">
        <v>83</v>
      </c>
      <c r="I149" s="20" t="s">
        <v>79</v>
      </c>
      <c r="J149" s="22" t="s">
        <v>80</v>
      </c>
      <c r="K149" s="22" t="s">
        <v>81</v>
      </c>
      <c r="L149" s="21" t="s">
        <v>82</v>
      </c>
      <c r="N149" s="20" t="s">
        <v>83</v>
      </c>
      <c r="O149" s="20" t="s">
        <v>79</v>
      </c>
      <c r="P149" s="22" t="s">
        <v>80</v>
      </c>
      <c r="Q149" s="22" t="s">
        <v>81</v>
      </c>
      <c r="R149" s="21" t="s">
        <v>82</v>
      </c>
    </row>
    <row r="150" spans="2:18" ht="15.75" customHeight="1" x14ac:dyDescent="0.2">
      <c r="B150" s="21">
        <v>1</v>
      </c>
      <c r="C150" s="19">
        <v>12.369</v>
      </c>
      <c r="D150" s="22">
        <f>AVERAGE(C150:C171)</f>
        <v>-7.4720000000000004</v>
      </c>
      <c r="E150" s="22">
        <f t="shared" ref="E150:E171" si="22">C150-D150</f>
        <v>19.841000000000001</v>
      </c>
      <c r="F150" s="21">
        <f t="shared" ref="F150:F171" si="23">ABS(E150)</f>
        <v>19.841000000000001</v>
      </c>
      <c r="H150" s="20">
        <v>1</v>
      </c>
      <c r="I150" s="19">
        <v>5.6769999999999996</v>
      </c>
      <c r="J150" s="22">
        <f>AVERAGE(I150:I186)</f>
        <v>19.740351351351354</v>
      </c>
      <c r="K150" s="22">
        <f t="shared" ref="K150:K186" si="24">I150-J150</f>
        <v>-14.063351351351354</v>
      </c>
      <c r="L150" s="22">
        <f t="shared" ref="L150:L186" si="25">ABS(K150)</f>
        <v>14.063351351351354</v>
      </c>
      <c r="N150" s="20">
        <v>1</v>
      </c>
      <c r="O150" s="19">
        <v>-99.52</v>
      </c>
      <c r="P150" s="22">
        <f>AVERAGE(O150:O195)</f>
        <v>-57.602956521739131</v>
      </c>
      <c r="Q150" s="22">
        <f t="shared" ref="Q150:Q195" si="26">O150-P150</f>
        <v>-41.917043478260865</v>
      </c>
      <c r="R150" s="22">
        <f t="shared" ref="R150:R195" si="27">ABS(Q150)</f>
        <v>41.917043478260865</v>
      </c>
    </row>
    <row r="151" spans="2:18" ht="15.75" customHeight="1" x14ac:dyDescent="0.2">
      <c r="B151" s="21">
        <v>2</v>
      </c>
      <c r="C151" s="19">
        <v>31.827000000000002</v>
      </c>
      <c r="D151" s="22">
        <v>-7.4720000000000004</v>
      </c>
      <c r="E151" s="22">
        <f t="shared" si="22"/>
        <v>39.298999999999999</v>
      </c>
      <c r="F151" s="21">
        <f t="shared" si="23"/>
        <v>39.298999999999999</v>
      </c>
      <c r="H151" s="20">
        <v>2</v>
      </c>
      <c r="I151" s="19">
        <v>41.402999999999999</v>
      </c>
      <c r="J151" s="22">
        <v>19.740351351351354</v>
      </c>
      <c r="K151" s="22">
        <f t="shared" si="24"/>
        <v>21.662648648648645</v>
      </c>
      <c r="L151" s="22">
        <f t="shared" si="25"/>
        <v>21.662648648648645</v>
      </c>
      <c r="N151" s="20">
        <v>2</v>
      </c>
      <c r="O151" s="19">
        <v>-100.58199999999999</v>
      </c>
      <c r="P151" s="22">
        <v>-57.602956521739131</v>
      </c>
      <c r="Q151" s="22">
        <f t="shared" si="26"/>
        <v>-42.979043478260863</v>
      </c>
      <c r="R151" s="22">
        <f t="shared" si="27"/>
        <v>42.979043478260863</v>
      </c>
    </row>
    <row r="152" spans="2:18" ht="15.75" customHeight="1" x14ac:dyDescent="0.2">
      <c r="B152" s="21">
        <v>3</v>
      </c>
      <c r="C152" s="19">
        <v>9.0250000000000004</v>
      </c>
      <c r="D152" s="22">
        <v>-7.4720000000000004</v>
      </c>
      <c r="E152" s="22">
        <f t="shared" si="22"/>
        <v>16.497</v>
      </c>
      <c r="F152" s="21">
        <f t="shared" si="23"/>
        <v>16.497</v>
      </c>
      <c r="H152" s="20">
        <v>3</v>
      </c>
      <c r="I152" s="19">
        <v>42.109000000000002</v>
      </c>
      <c r="J152" s="22">
        <v>19.740351351351354</v>
      </c>
      <c r="K152" s="22">
        <f t="shared" si="24"/>
        <v>22.368648648648648</v>
      </c>
      <c r="L152" s="22">
        <f t="shared" si="25"/>
        <v>22.368648648648648</v>
      </c>
      <c r="N152" s="20">
        <v>3</v>
      </c>
      <c r="O152" s="19">
        <v>-89.632999999999996</v>
      </c>
      <c r="P152" s="22">
        <v>-57.602956521739131</v>
      </c>
      <c r="Q152" s="22">
        <f t="shared" si="26"/>
        <v>-32.030043478260865</v>
      </c>
      <c r="R152" s="22">
        <f t="shared" si="27"/>
        <v>32.030043478260865</v>
      </c>
    </row>
    <row r="153" spans="2:18" ht="15.75" customHeight="1" x14ac:dyDescent="0.2">
      <c r="B153" s="21">
        <v>4</v>
      </c>
      <c r="C153" s="19">
        <v>-18.699000000000002</v>
      </c>
      <c r="D153" s="22">
        <v>-7.4720000000000004</v>
      </c>
      <c r="E153" s="22">
        <f t="shared" si="22"/>
        <v>-11.227</v>
      </c>
      <c r="F153" s="21">
        <f t="shared" si="23"/>
        <v>11.227</v>
      </c>
      <c r="H153" s="20">
        <v>4</v>
      </c>
      <c r="I153" s="19">
        <v>22.890999999999998</v>
      </c>
      <c r="J153" s="22">
        <v>19.740351351351354</v>
      </c>
      <c r="K153" s="22">
        <f t="shared" si="24"/>
        <v>3.1506486486486445</v>
      </c>
      <c r="L153" s="22">
        <f t="shared" si="25"/>
        <v>3.1506486486486445</v>
      </c>
      <c r="N153" s="20">
        <v>4</v>
      </c>
      <c r="O153" s="19">
        <v>-80.843000000000004</v>
      </c>
      <c r="P153" s="22">
        <v>-57.602956521739131</v>
      </c>
      <c r="Q153" s="22">
        <f t="shared" si="26"/>
        <v>-23.240043478260873</v>
      </c>
      <c r="R153" s="22">
        <f t="shared" si="27"/>
        <v>23.240043478260873</v>
      </c>
    </row>
    <row r="154" spans="2:18" ht="15.75" customHeight="1" x14ac:dyDescent="0.2">
      <c r="B154" s="21">
        <v>5</v>
      </c>
      <c r="C154" s="19">
        <v>15.098000000000001</v>
      </c>
      <c r="D154" s="22">
        <v>-7.4720000000000004</v>
      </c>
      <c r="E154" s="22">
        <f t="shared" si="22"/>
        <v>22.57</v>
      </c>
      <c r="F154" s="21">
        <f t="shared" si="23"/>
        <v>22.57</v>
      </c>
      <c r="H154" s="20">
        <v>5</v>
      </c>
      <c r="I154" s="19">
        <v>-73.61</v>
      </c>
      <c r="J154" s="22">
        <v>19.740351351351354</v>
      </c>
      <c r="K154" s="22">
        <f t="shared" si="24"/>
        <v>-93.35035135135135</v>
      </c>
      <c r="L154" s="22">
        <f t="shared" si="25"/>
        <v>93.35035135135135</v>
      </c>
      <c r="N154" s="20">
        <v>5</v>
      </c>
      <c r="O154" s="19">
        <v>58.768000000000001</v>
      </c>
      <c r="P154" s="22">
        <v>-57.602956521739131</v>
      </c>
      <c r="Q154" s="22">
        <f t="shared" si="26"/>
        <v>116.37095652173913</v>
      </c>
      <c r="R154" s="22">
        <f t="shared" si="27"/>
        <v>116.37095652173913</v>
      </c>
    </row>
    <row r="155" spans="2:18" ht="15.75" customHeight="1" x14ac:dyDescent="0.2">
      <c r="B155" s="21">
        <v>6</v>
      </c>
      <c r="C155" s="19">
        <v>-4.2050000000000001</v>
      </c>
      <c r="D155" s="22">
        <v>-7.4720000000000004</v>
      </c>
      <c r="E155" s="22">
        <f t="shared" si="22"/>
        <v>3.2670000000000003</v>
      </c>
      <c r="F155" s="21">
        <f t="shared" si="23"/>
        <v>3.2670000000000003</v>
      </c>
      <c r="H155" s="20">
        <v>6</v>
      </c>
      <c r="I155" s="19">
        <v>36.198999999999998</v>
      </c>
      <c r="J155" s="22">
        <v>19.740351351351354</v>
      </c>
      <c r="K155" s="22">
        <f t="shared" si="24"/>
        <v>16.458648648648644</v>
      </c>
      <c r="L155" s="22">
        <f t="shared" si="25"/>
        <v>16.458648648648644</v>
      </c>
      <c r="N155" s="20">
        <v>6</v>
      </c>
      <c r="O155" s="19">
        <v>-85.515000000000001</v>
      </c>
      <c r="P155" s="22">
        <v>-57.602956521739131</v>
      </c>
      <c r="Q155" s="22">
        <f t="shared" si="26"/>
        <v>-27.91204347826087</v>
      </c>
      <c r="R155" s="22">
        <f t="shared" si="27"/>
        <v>27.91204347826087</v>
      </c>
    </row>
    <row r="156" spans="2:18" ht="15.75" customHeight="1" x14ac:dyDescent="0.2">
      <c r="B156" s="21">
        <v>7</v>
      </c>
      <c r="C156" s="19">
        <v>-12.624000000000001</v>
      </c>
      <c r="D156" s="22">
        <v>-7.4720000000000004</v>
      </c>
      <c r="E156" s="22">
        <f t="shared" si="22"/>
        <v>-5.1520000000000001</v>
      </c>
      <c r="F156" s="21">
        <f t="shared" si="23"/>
        <v>5.1520000000000001</v>
      </c>
      <c r="H156" s="20">
        <v>7</v>
      </c>
      <c r="I156" s="19">
        <v>-131.309</v>
      </c>
      <c r="J156" s="22">
        <v>19.740351351351354</v>
      </c>
      <c r="K156" s="22">
        <f t="shared" si="24"/>
        <v>-151.04935135135136</v>
      </c>
      <c r="L156" s="22">
        <f t="shared" si="25"/>
        <v>151.04935135135136</v>
      </c>
      <c r="N156" s="20">
        <v>7</v>
      </c>
      <c r="O156" s="19">
        <v>23.199000000000002</v>
      </c>
      <c r="P156" s="22">
        <v>-57.602956521739131</v>
      </c>
      <c r="Q156" s="22">
        <f t="shared" si="26"/>
        <v>80.801956521739129</v>
      </c>
      <c r="R156" s="22">
        <f t="shared" si="27"/>
        <v>80.801956521739129</v>
      </c>
    </row>
    <row r="157" spans="2:18" ht="15.75" customHeight="1" x14ac:dyDescent="0.2">
      <c r="B157" s="21">
        <v>8</v>
      </c>
      <c r="C157" s="19">
        <v>9.4619999999999997</v>
      </c>
      <c r="D157" s="22">
        <v>-7.4720000000000004</v>
      </c>
      <c r="E157" s="22">
        <f t="shared" si="22"/>
        <v>16.934000000000001</v>
      </c>
      <c r="F157" s="21">
        <f t="shared" si="23"/>
        <v>16.934000000000001</v>
      </c>
      <c r="H157" s="20">
        <v>8</v>
      </c>
      <c r="I157" s="19">
        <v>41.665999999999997</v>
      </c>
      <c r="J157" s="22">
        <v>19.740351351351354</v>
      </c>
      <c r="K157" s="22">
        <f t="shared" si="24"/>
        <v>21.925648648648643</v>
      </c>
      <c r="L157" s="22">
        <f t="shared" si="25"/>
        <v>21.925648648648643</v>
      </c>
      <c r="N157" s="20">
        <v>8</v>
      </c>
      <c r="O157" s="19">
        <v>-86.692999999999998</v>
      </c>
      <c r="P157" s="22">
        <v>-57.602956521739131</v>
      </c>
      <c r="Q157" s="22">
        <f t="shared" si="26"/>
        <v>-29.090043478260867</v>
      </c>
      <c r="R157" s="22">
        <f t="shared" si="27"/>
        <v>29.090043478260867</v>
      </c>
    </row>
    <row r="158" spans="2:18" ht="15.75" customHeight="1" x14ac:dyDescent="0.2">
      <c r="B158" s="21">
        <v>9</v>
      </c>
      <c r="C158" s="19">
        <v>-5.9809999999999999</v>
      </c>
      <c r="D158" s="22">
        <v>-7.4720000000000004</v>
      </c>
      <c r="E158" s="22">
        <f t="shared" si="22"/>
        <v>1.4910000000000005</v>
      </c>
      <c r="F158" s="21">
        <f t="shared" si="23"/>
        <v>1.4910000000000005</v>
      </c>
      <c r="H158" s="20">
        <v>9</v>
      </c>
      <c r="I158" s="19">
        <v>33.136000000000003</v>
      </c>
      <c r="J158" s="22">
        <v>19.740351351351354</v>
      </c>
      <c r="K158" s="22">
        <f t="shared" si="24"/>
        <v>13.395648648648649</v>
      </c>
      <c r="L158" s="22">
        <f t="shared" si="25"/>
        <v>13.395648648648649</v>
      </c>
      <c r="N158" s="20">
        <v>9</v>
      </c>
      <c r="O158" s="19">
        <v>-90</v>
      </c>
      <c r="P158" s="22">
        <v>-57.602956521739131</v>
      </c>
      <c r="Q158" s="22">
        <f t="shared" si="26"/>
        <v>-32.397043478260869</v>
      </c>
      <c r="R158" s="22">
        <f t="shared" si="27"/>
        <v>32.397043478260869</v>
      </c>
    </row>
    <row r="159" spans="2:18" ht="15.75" customHeight="1" x14ac:dyDescent="0.2">
      <c r="B159" s="21">
        <v>10</v>
      </c>
      <c r="C159" s="19">
        <v>-5.97</v>
      </c>
      <c r="D159" s="22">
        <v>-7.4720000000000004</v>
      </c>
      <c r="E159" s="22">
        <f t="shared" si="22"/>
        <v>1.5020000000000007</v>
      </c>
      <c r="F159" s="21">
        <f t="shared" si="23"/>
        <v>1.5020000000000007</v>
      </c>
      <c r="H159" s="20">
        <v>10</v>
      </c>
      <c r="I159" s="19">
        <v>32.826000000000001</v>
      </c>
      <c r="J159" s="22">
        <v>19.740351351351354</v>
      </c>
      <c r="K159" s="22">
        <f t="shared" si="24"/>
        <v>13.085648648648647</v>
      </c>
      <c r="L159" s="22">
        <f t="shared" si="25"/>
        <v>13.085648648648647</v>
      </c>
      <c r="N159" s="20">
        <v>10</v>
      </c>
      <c r="O159" s="19">
        <v>-65.614000000000004</v>
      </c>
      <c r="P159" s="22">
        <v>-57.602956521739131</v>
      </c>
      <c r="Q159" s="22">
        <f t="shared" si="26"/>
        <v>-8.0110434782608735</v>
      </c>
      <c r="R159" s="22">
        <f t="shared" si="27"/>
        <v>8.0110434782608735</v>
      </c>
    </row>
    <row r="160" spans="2:18" ht="15.75" customHeight="1" x14ac:dyDescent="0.2">
      <c r="B160" s="21">
        <v>11</v>
      </c>
      <c r="C160" s="19">
        <v>15.146000000000001</v>
      </c>
      <c r="D160" s="22">
        <v>-7.4720000000000004</v>
      </c>
      <c r="E160" s="22">
        <f t="shared" si="22"/>
        <v>22.618000000000002</v>
      </c>
      <c r="F160" s="21">
        <f t="shared" si="23"/>
        <v>22.618000000000002</v>
      </c>
      <c r="H160" s="20">
        <v>11</v>
      </c>
      <c r="I160" s="19">
        <v>-11.154999999999999</v>
      </c>
      <c r="J160" s="22">
        <v>19.740351351351354</v>
      </c>
      <c r="K160" s="22">
        <f t="shared" si="24"/>
        <v>-30.895351351351351</v>
      </c>
      <c r="L160" s="22">
        <f t="shared" si="25"/>
        <v>30.895351351351351</v>
      </c>
      <c r="N160" s="20">
        <v>11</v>
      </c>
      <c r="O160" s="19">
        <v>-73.69</v>
      </c>
      <c r="P160" s="22">
        <v>-57.602956521739131</v>
      </c>
      <c r="Q160" s="22">
        <f t="shared" si="26"/>
        <v>-16.087043478260867</v>
      </c>
      <c r="R160" s="22">
        <f t="shared" si="27"/>
        <v>16.087043478260867</v>
      </c>
    </row>
    <row r="161" spans="2:18" ht="15.75" customHeight="1" x14ac:dyDescent="0.2">
      <c r="B161" s="21">
        <v>12</v>
      </c>
      <c r="C161" s="19">
        <v>-9.9260000000000002</v>
      </c>
      <c r="D161" s="22">
        <v>-7.4720000000000004</v>
      </c>
      <c r="E161" s="22">
        <f t="shared" si="22"/>
        <v>-2.4539999999999997</v>
      </c>
      <c r="F161" s="21">
        <f t="shared" si="23"/>
        <v>2.4539999999999997</v>
      </c>
      <c r="H161" s="20">
        <v>12</v>
      </c>
      <c r="I161" s="19">
        <v>27.271000000000001</v>
      </c>
      <c r="J161" s="22">
        <v>19.740351351351354</v>
      </c>
      <c r="K161" s="22">
        <f t="shared" si="24"/>
        <v>7.530648648648647</v>
      </c>
      <c r="L161" s="22">
        <f t="shared" si="25"/>
        <v>7.530648648648647</v>
      </c>
      <c r="N161" s="20">
        <v>12</v>
      </c>
      <c r="O161" s="19">
        <v>-81.147000000000006</v>
      </c>
      <c r="P161" s="22">
        <v>-57.602956521739131</v>
      </c>
      <c r="Q161" s="22">
        <f t="shared" si="26"/>
        <v>-23.544043478260875</v>
      </c>
      <c r="R161" s="22">
        <f t="shared" si="27"/>
        <v>23.544043478260875</v>
      </c>
    </row>
    <row r="162" spans="2:18" ht="15.75" customHeight="1" x14ac:dyDescent="0.2">
      <c r="B162" s="21">
        <v>13</v>
      </c>
      <c r="C162" s="19">
        <v>-13.835000000000001</v>
      </c>
      <c r="D162" s="22">
        <v>-7.4720000000000004</v>
      </c>
      <c r="E162" s="22">
        <f t="shared" si="22"/>
        <v>-6.3630000000000004</v>
      </c>
      <c r="F162" s="21">
        <f t="shared" si="23"/>
        <v>6.3630000000000004</v>
      </c>
      <c r="H162" s="20">
        <v>13</v>
      </c>
      <c r="I162" s="19">
        <v>28.228000000000002</v>
      </c>
      <c r="J162" s="22">
        <v>19.740351351351354</v>
      </c>
      <c r="K162" s="22">
        <f t="shared" si="24"/>
        <v>8.4876486486486478</v>
      </c>
      <c r="L162" s="22">
        <f t="shared" si="25"/>
        <v>8.4876486486486478</v>
      </c>
      <c r="N162" s="20">
        <v>13</v>
      </c>
      <c r="O162" s="19">
        <v>-93.602999999999994</v>
      </c>
      <c r="P162" s="22">
        <v>-57.602956521739131</v>
      </c>
      <c r="Q162" s="22">
        <f t="shared" si="26"/>
        <v>-36.000043478260864</v>
      </c>
      <c r="R162" s="22">
        <f t="shared" si="27"/>
        <v>36.000043478260864</v>
      </c>
    </row>
    <row r="163" spans="2:18" ht="15.75" customHeight="1" x14ac:dyDescent="0.2">
      <c r="B163" s="21">
        <v>14</v>
      </c>
      <c r="C163" s="19">
        <v>-12.288</v>
      </c>
      <c r="D163" s="22">
        <v>-7.4720000000000004</v>
      </c>
      <c r="E163" s="22">
        <f t="shared" si="22"/>
        <v>-4.8159999999999998</v>
      </c>
      <c r="F163" s="21">
        <f t="shared" si="23"/>
        <v>4.8159999999999998</v>
      </c>
      <c r="H163" s="20">
        <v>14</v>
      </c>
      <c r="I163" s="19">
        <v>32.374000000000002</v>
      </c>
      <c r="J163" s="22">
        <v>19.740351351351354</v>
      </c>
      <c r="K163" s="22">
        <f t="shared" si="24"/>
        <v>12.633648648648649</v>
      </c>
      <c r="L163" s="22">
        <f t="shared" si="25"/>
        <v>12.633648648648649</v>
      </c>
      <c r="N163" s="20">
        <v>14</v>
      </c>
      <c r="O163" s="19">
        <v>-66.396000000000001</v>
      </c>
      <c r="P163" s="22">
        <v>-57.602956521739131</v>
      </c>
      <c r="Q163" s="22">
        <f t="shared" si="26"/>
        <v>-8.79304347826087</v>
      </c>
      <c r="R163" s="22">
        <f t="shared" si="27"/>
        <v>8.79304347826087</v>
      </c>
    </row>
    <row r="164" spans="2:18" ht="15.75" customHeight="1" x14ac:dyDescent="0.2">
      <c r="B164" s="21">
        <v>15</v>
      </c>
      <c r="C164" s="19">
        <v>21.125</v>
      </c>
      <c r="D164" s="22">
        <v>-7.4720000000000004</v>
      </c>
      <c r="E164" s="22">
        <f t="shared" si="22"/>
        <v>28.597000000000001</v>
      </c>
      <c r="F164" s="21">
        <f t="shared" si="23"/>
        <v>28.597000000000001</v>
      </c>
      <c r="H164" s="20">
        <v>15</v>
      </c>
      <c r="I164" s="19">
        <v>20.29</v>
      </c>
      <c r="J164" s="22">
        <v>19.740351351351354</v>
      </c>
      <c r="K164" s="22">
        <f t="shared" si="24"/>
        <v>0.54964864864864538</v>
      </c>
      <c r="L164" s="22">
        <f t="shared" si="25"/>
        <v>0.54964864864864538</v>
      </c>
      <c r="N164" s="20">
        <v>15</v>
      </c>
      <c r="O164" s="19">
        <v>-69.001000000000005</v>
      </c>
      <c r="P164" s="22">
        <v>-57.602956521739131</v>
      </c>
      <c r="Q164" s="22">
        <f t="shared" si="26"/>
        <v>-11.398043478260874</v>
      </c>
      <c r="R164" s="22">
        <f t="shared" si="27"/>
        <v>11.398043478260874</v>
      </c>
    </row>
    <row r="165" spans="2:18" ht="15.75" customHeight="1" x14ac:dyDescent="0.2">
      <c r="B165" s="21">
        <v>16</v>
      </c>
      <c r="C165" s="19">
        <v>-16.837</v>
      </c>
      <c r="D165" s="22">
        <v>-7.4720000000000004</v>
      </c>
      <c r="E165" s="22">
        <f t="shared" si="22"/>
        <v>-9.3649999999999984</v>
      </c>
      <c r="F165" s="21">
        <f t="shared" si="23"/>
        <v>9.3649999999999984</v>
      </c>
      <c r="H165" s="20">
        <v>16</v>
      </c>
      <c r="I165" s="19">
        <v>37.161000000000001</v>
      </c>
      <c r="J165" s="22">
        <v>19.740351351351354</v>
      </c>
      <c r="K165" s="22">
        <f t="shared" si="24"/>
        <v>17.420648648648648</v>
      </c>
      <c r="L165" s="22">
        <f t="shared" si="25"/>
        <v>17.420648648648648</v>
      </c>
      <c r="N165" s="20">
        <v>16</v>
      </c>
      <c r="O165" s="19">
        <v>-85.725999999999999</v>
      </c>
      <c r="P165" s="22">
        <v>-57.602956521739131</v>
      </c>
      <c r="Q165" s="22">
        <f t="shared" si="26"/>
        <v>-28.123043478260868</v>
      </c>
      <c r="R165" s="22">
        <f t="shared" si="27"/>
        <v>28.123043478260868</v>
      </c>
    </row>
    <row r="166" spans="2:18" ht="15.75" customHeight="1" x14ac:dyDescent="0.2">
      <c r="B166" s="21">
        <v>17</v>
      </c>
      <c r="C166" s="19">
        <v>-14.444000000000001</v>
      </c>
      <c r="D166" s="22">
        <v>-7.4720000000000004</v>
      </c>
      <c r="E166" s="22">
        <f t="shared" si="22"/>
        <v>-6.9720000000000004</v>
      </c>
      <c r="F166" s="21">
        <f t="shared" si="23"/>
        <v>6.9720000000000004</v>
      </c>
      <c r="H166" s="20">
        <v>17</v>
      </c>
      <c r="I166" s="19">
        <v>32.347000000000001</v>
      </c>
      <c r="J166" s="22">
        <v>19.740351351351354</v>
      </c>
      <c r="K166" s="22">
        <f t="shared" si="24"/>
        <v>12.606648648648648</v>
      </c>
      <c r="L166" s="22">
        <f t="shared" si="25"/>
        <v>12.606648648648648</v>
      </c>
      <c r="N166" s="20">
        <v>17</v>
      </c>
      <c r="O166" s="19">
        <v>-74.444999999999993</v>
      </c>
      <c r="P166" s="22">
        <v>-57.602956521739131</v>
      </c>
      <c r="Q166" s="22">
        <f t="shared" si="26"/>
        <v>-16.842043478260862</v>
      </c>
      <c r="R166" s="22">
        <f t="shared" si="27"/>
        <v>16.842043478260862</v>
      </c>
    </row>
    <row r="167" spans="2:18" ht="15.75" customHeight="1" x14ac:dyDescent="0.2">
      <c r="B167" s="21">
        <v>18</v>
      </c>
      <c r="C167" s="19">
        <v>5.3890000000000002</v>
      </c>
      <c r="D167" s="22">
        <v>-7.4720000000000004</v>
      </c>
      <c r="E167" s="22">
        <f t="shared" si="22"/>
        <v>12.861000000000001</v>
      </c>
      <c r="F167" s="21">
        <f t="shared" si="23"/>
        <v>12.861000000000001</v>
      </c>
      <c r="H167" s="20">
        <v>18</v>
      </c>
      <c r="I167" s="19">
        <v>33.006</v>
      </c>
      <c r="J167" s="22">
        <v>19.740351351351354</v>
      </c>
      <c r="K167" s="22">
        <f t="shared" si="24"/>
        <v>13.265648648648646</v>
      </c>
      <c r="L167" s="22">
        <f t="shared" si="25"/>
        <v>13.265648648648646</v>
      </c>
      <c r="N167" s="20">
        <v>18</v>
      </c>
      <c r="O167" s="19">
        <v>-55.941000000000003</v>
      </c>
      <c r="P167" s="22">
        <v>-57.602956521739131</v>
      </c>
      <c r="Q167" s="22">
        <f t="shared" si="26"/>
        <v>1.6619565217391283</v>
      </c>
      <c r="R167" s="22">
        <f t="shared" si="27"/>
        <v>1.6619565217391283</v>
      </c>
    </row>
    <row r="168" spans="2:18" ht="15.75" customHeight="1" x14ac:dyDescent="0.2">
      <c r="B168" s="21">
        <v>19</v>
      </c>
      <c r="C168" s="19">
        <v>-94.289000000000001</v>
      </c>
      <c r="D168" s="22">
        <v>-7.4720000000000004</v>
      </c>
      <c r="E168" s="22">
        <f t="shared" si="22"/>
        <v>-86.817000000000007</v>
      </c>
      <c r="F168" s="21">
        <f t="shared" si="23"/>
        <v>86.817000000000007</v>
      </c>
      <c r="H168" s="20">
        <v>19</v>
      </c>
      <c r="I168" s="19">
        <v>8.1140000000000008</v>
      </c>
      <c r="J168" s="22">
        <v>19.740351351351354</v>
      </c>
      <c r="K168" s="22">
        <f t="shared" si="24"/>
        <v>-11.626351351351353</v>
      </c>
      <c r="L168" s="22">
        <f t="shared" si="25"/>
        <v>11.626351351351353</v>
      </c>
      <c r="N168" s="20">
        <v>19</v>
      </c>
      <c r="O168" s="19">
        <v>-92.028999999999996</v>
      </c>
      <c r="P168" s="22">
        <v>-57.602956521739131</v>
      </c>
      <c r="Q168" s="22">
        <f t="shared" si="26"/>
        <v>-34.426043478260866</v>
      </c>
      <c r="R168" s="22">
        <f t="shared" si="27"/>
        <v>34.426043478260866</v>
      </c>
    </row>
    <row r="169" spans="2:18" ht="15.75" customHeight="1" x14ac:dyDescent="0.2">
      <c r="B169" s="21">
        <v>20</v>
      </c>
      <c r="C169" s="19">
        <v>-17.771000000000001</v>
      </c>
      <c r="D169" s="22">
        <v>-7.4720000000000004</v>
      </c>
      <c r="E169" s="22">
        <f t="shared" si="22"/>
        <v>-10.298999999999999</v>
      </c>
      <c r="F169" s="21">
        <f t="shared" si="23"/>
        <v>10.298999999999999</v>
      </c>
      <c r="H169" s="20">
        <v>20</v>
      </c>
      <c r="I169" s="19">
        <v>45.658999999999999</v>
      </c>
      <c r="J169" s="22">
        <v>19.740351351351354</v>
      </c>
      <c r="K169" s="22">
        <f t="shared" si="24"/>
        <v>25.918648648648645</v>
      </c>
      <c r="L169" s="22">
        <f t="shared" si="25"/>
        <v>25.918648648648645</v>
      </c>
      <c r="N169" s="20">
        <v>20</v>
      </c>
      <c r="O169" s="19">
        <v>-51.625</v>
      </c>
      <c r="P169" s="22">
        <v>-57.602956521739131</v>
      </c>
      <c r="Q169" s="22">
        <f t="shared" si="26"/>
        <v>5.9779565217391308</v>
      </c>
      <c r="R169" s="22">
        <f t="shared" si="27"/>
        <v>5.9779565217391308</v>
      </c>
    </row>
    <row r="170" spans="2:18" ht="15.75" customHeight="1" x14ac:dyDescent="0.2">
      <c r="B170" s="21">
        <v>21</v>
      </c>
      <c r="C170" s="19">
        <v>-55.408000000000001</v>
      </c>
      <c r="D170" s="22">
        <v>-7.4720000000000004</v>
      </c>
      <c r="E170" s="22">
        <f t="shared" si="22"/>
        <v>-47.936</v>
      </c>
      <c r="F170" s="21">
        <f t="shared" si="23"/>
        <v>47.936</v>
      </c>
      <c r="H170" s="20">
        <v>21</v>
      </c>
      <c r="I170" s="19">
        <v>40.100999999999999</v>
      </c>
      <c r="J170" s="22">
        <v>19.740351351351354</v>
      </c>
      <c r="K170" s="22">
        <f t="shared" si="24"/>
        <v>20.360648648648645</v>
      </c>
      <c r="L170" s="22">
        <f t="shared" si="25"/>
        <v>20.360648648648645</v>
      </c>
      <c r="N170" s="20">
        <v>21</v>
      </c>
      <c r="O170" s="19">
        <v>-46.530999999999999</v>
      </c>
      <c r="P170" s="22">
        <v>-57.602956521739131</v>
      </c>
      <c r="Q170" s="22">
        <f t="shared" si="26"/>
        <v>11.071956521739132</v>
      </c>
      <c r="R170" s="22">
        <f t="shared" si="27"/>
        <v>11.071956521739132</v>
      </c>
    </row>
    <row r="171" spans="2:18" ht="15.75" customHeight="1" x14ac:dyDescent="0.2">
      <c r="B171" s="21">
        <v>22</v>
      </c>
      <c r="C171" s="19">
        <v>-1.548</v>
      </c>
      <c r="D171" s="22">
        <v>-7.4720000000000004</v>
      </c>
      <c r="E171" s="22">
        <f t="shared" si="22"/>
        <v>5.9240000000000004</v>
      </c>
      <c r="F171" s="21">
        <f t="shared" si="23"/>
        <v>5.9240000000000004</v>
      </c>
      <c r="H171" s="20">
        <v>22</v>
      </c>
      <c r="I171" s="19">
        <v>44.895000000000003</v>
      </c>
      <c r="J171" s="22">
        <v>19.740351351351354</v>
      </c>
      <c r="K171" s="22">
        <f t="shared" si="24"/>
        <v>25.154648648648649</v>
      </c>
      <c r="L171" s="22">
        <f t="shared" si="25"/>
        <v>25.154648648648649</v>
      </c>
      <c r="N171" s="20">
        <v>22</v>
      </c>
      <c r="O171" s="19">
        <v>-72.510000000000005</v>
      </c>
      <c r="P171" s="22">
        <v>-57.602956521739131</v>
      </c>
      <c r="Q171" s="22">
        <f t="shared" si="26"/>
        <v>-14.907043478260874</v>
      </c>
      <c r="R171" s="22">
        <f t="shared" si="27"/>
        <v>14.907043478260874</v>
      </c>
    </row>
    <row r="172" spans="2:18" ht="15.75" customHeight="1" x14ac:dyDescent="0.2">
      <c r="H172" s="20">
        <v>23</v>
      </c>
      <c r="I172" s="19">
        <v>36.459000000000003</v>
      </c>
      <c r="J172" s="22">
        <v>19.740351351351354</v>
      </c>
      <c r="K172" s="22">
        <f t="shared" si="24"/>
        <v>16.718648648648649</v>
      </c>
      <c r="L172" s="22">
        <f t="shared" si="25"/>
        <v>16.718648648648649</v>
      </c>
      <c r="N172" s="20">
        <v>23</v>
      </c>
      <c r="O172" s="19">
        <v>-62.103000000000002</v>
      </c>
      <c r="P172" s="22">
        <v>-57.602956521739131</v>
      </c>
      <c r="Q172" s="22">
        <f t="shared" si="26"/>
        <v>-4.5000434782608707</v>
      </c>
      <c r="R172" s="22">
        <f t="shared" si="27"/>
        <v>4.5000434782608707</v>
      </c>
    </row>
    <row r="173" spans="2:18" ht="15.75" customHeight="1" x14ac:dyDescent="0.2">
      <c r="H173" s="20">
        <v>24</v>
      </c>
      <c r="I173" s="19">
        <v>15.866</v>
      </c>
      <c r="J173" s="22">
        <v>19.740351351351354</v>
      </c>
      <c r="K173" s="22">
        <f t="shared" si="24"/>
        <v>-3.8743513513513541</v>
      </c>
      <c r="L173" s="22">
        <f t="shared" si="25"/>
        <v>3.8743513513513541</v>
      </c>
      <c r="N173" s="20">
        <v>24</v>
      </c>
      <c r="O173" s="19">
        <v>-55.917000000000002</v>
      </c>
      <c r="P173" s="22">
        <v>-57.602956521739131</v>
      </c>
      <c r="Q173" s="22">
        <f t="shared" si="26"/>
        <v>1.6859565217391292</v>
      </c>
      <c r="R173" s="22">
        <f t="shared" si="27"/>
        <v>1.6859565217391292</v>
      </c>
    </row>
    <row r="174" spans="2:18" ht="15.75" customHeight="1" x14ac:dyDescent="0.2">
      <c r="H174" s="20">
        <v>25</v>
      </c>
      <c r="I174" s="19">
        <v>28.228999999999999</v>
      </c>
      <c r="J174" s="22">
        <v>19.740351351351354</v>
      </c>
      <c r="K174" s="22">
        <f t="shared" si="24"/>
        <v>8.4886486486486454</v>
      </c>
      <c r="L174" s="22">
        <f t="shared" si="25"/>
        <v>8.4886486486486454</v>
      </c>
      <c r="N174" s="20">
        <v>25</v>
      </c>
      <c r="O174" s="19">
        <v>-67.557000000000002</v>
      </c>
      <c r="P174" s="22">
        <v>-57.602956521739131</v>
      </c>
      <c r="Q174" s="22">
        <f t="shared" si="26"/>
        <v>-9.9540434782608713</v>
      </c>
      <c r="R174" s="22">
        <f t="shared" si="27"/>
        <v>9.9540434782608713</v>
      </c>
    </row>
    <row r="175" spans="2:18" ht="15.75" customHeight="1" x14ac:dyDescent="0.2">
      <c r="H175" s="20">
        <v>26</v>
      </c>
      <c r="I175" s="19">
        <v>45.387</v>
      </c>
      <c r="J175" s="22">
        <v>19.740351351351354</v>
      </c>
      <c r="K175" s="22">
        <f t="shared" si="24"/>
        <v>25.646648648648647</v>
      </c>
      <c r="L175" s="22">
        <f t="shared" si="25"/>
        <v>25.646648648648647</v>
      </c>
      <c r="N175" s="20">
        <v>26</v>
      </c>
      <c r="O175" s="19">
        <v>-89.028999999999996</v>
      </c>
      <c r="P175" s="22">
        <v>-57.602956521739131</v>
      </c>
      <c r="Q175" s="22">
        <f t="shared" si="26"/>
        <v>-31.426043478260866</v>
      </c>
      <c r="R175" s="22">
        <f t="shared" si="27"/>
        <v>31.426043478260866</v>
      </c>
    </row>
    <row r="176" spans="2:18" ht="15.75" customHeight="1" x14ac:dyDescent="0.2">
      <c r="H176" s="20">
        <v>27</v>
      </c>
      <c r="I176" s="19">
        <v>-1.925</v>
      </c>
      <c r="J176" s="22">
        <v>19.740351351351354</v>
      </c>
      <c r="K176" s="22">
        <f t="shared" si="24"/>
        <v>-21.665351351351354</v>
      </c>
      <c r="L176" s="22">
        <f t="shared" si="25"/>
        <v>21.665351351351354</v>
      </c>
      <c r="N176" s="20">
        <v>27</v>
      </c>
      <c r="O176" s="19">
        <v>-90</v>
      </c>
      <c r="P176" s="22">
        <v>-57.602956521739131</v>
      </c>
      <c r="Q176" s="22">
        <f t="shared" si="26"/>
        <v>-32.397043478260869</v>
      </c>
      <c r="R176" s="22">
        <f t="shared" si="27"/>
        <v>32.397043478260869</v>
      </c>
    </row>
    <row r="177" spans="8:18" ht="15.75" customHeight="1" x14ac:dyDescent="0.2">
      <c r="H177" s="20">
        <v>28</v>
      </c>
      <c r="I177" s="19">
        <v>0</v>
      </c>
      <c r="J177" s="22">
        <v>19.740351351351354</v>
      </c>
      <c r="K177" s="22">
        <f t="shared" si="24"/>
        <v>-19.740351351351354</v>
      </c>
      <c r="L177" s="22">
        <f t="shared" si="25"/>
        <v>19.740351351351354</v>
      </c>
      <c r="N177" s="20">
        <v>28</v>
      </c>
      <c r="O177" s="19">
        <v>-37.569000000000003</v>
      </c>
      <c r="P177" s="22">
        <v>-57.602956521739131</v>
      </c>
      <c r="Q177" s="22">
        <f t="shared" si="26"/>
        <v>20.033956521739128</v>
      </c>
      <c r="R177" s="22">
        <f t="shared" si="27"/>
        <v>20.033956521739128</v>
      </c>
    </row>
    <row r="178" spans="8:18" ht="15.75" customHeight="1" x14ac:dyDescent="0.2">
      <c r="H178" s="20">
        <v>29</v>
      </c>
      <c r="I178" s="19">
        <v>9.9480000000000004</v>
      </c>
      <c r="J178" s="22">
        <v>19.740351351351354</v>
      </c>
      <c r="K178" s="22">
        <f t="shared" si="24"/>
        <v>-9.7923513513513534</v>
      </c>
      <c r="L178" s="22">
        <f t="shared" si="25"/>
        <v>9.7923513513513534</v>
      </c>
      <c r="N178" s="20">
        <v>29</v>
      </c>
      <c r="O178" s="19">
        <v>-67.873999999999995</v>
      </c>
      <c r="P178" s="22">
        <v>-57.602956521739131</v>
      </c>
      <c r="Q178" s="22">
        <f t="shared" si="26"/>
        <v>-10.271043478260864</v>
      </c>
      <c r="R178" s="22">
        <f t="shared" si="27"/>
        <v>10.271043478260864</v>
      </c>
    </row>
    <row r="179" spans="8:18" ht="15.75" customHeight="1" x14ac:dyDescent="0.2">
      <c r="H179" s="20">
        <v>30</v>
      </c>
      <c r="I179" s="19">
        <v>-4.4669999999999996</v>
      </c>
      <c r="J179" s="22">
        <v>19.740351351351354</v>
      </c>
      <c r="K179" s="22">
        <f t="shared" si="24"/>
        <v>-24.207351351351353</v>
      </c>
      <c r="L179" s="22">
        <f t="shared" si="25"/>
        <v>24.207351351351353</v>
      </c>
      <c r="N179" s="20">
        <v>30</v>
      </c>
      <c r="O179" s="19">
        <v>-44.396999999999998</v>
      </c>
      <c r="P179" s="22">
        <v>-57.602956521739131</v>
      </c>
      <c r="Q179" s="22">
        <f t="shared" si="26"/>
        <v>13.205956521739132</v>
      </c>
      <c r="R179" s="22">
        <f t="shared" si="27"/>
        <v>13.205956521739132</v>
      </c>
    </row>
    <row r="180" spans="8:18" ht="15.75" customHeight="1" x14ac:dyDescent="0.2">
      <c r="H180" s="20">
        <v>31</v>
      </c>
      <c r="I180" s="19">
        <v>41.482999999999997</v>
      </c>
      <c r="J180" s="22">
        <v>19.740351351351354</v>
      </c>
      <c r="K180" s="22">
        <f t="shared" si="24"/>
        <v>21.742648648648643</v>
      </c>
      <c r="L180" s="22">
        <f t="shared" si="25"/>
        <v>21.742648648648643</v>
      </c>
      <c r="N180" s="20">
        <v>31</v>
      </c>
      <c r="O180" s="19">
        <v>-50.194000000000003</v>
      </c>
      <c r="P180" s="22">
        <v>-57.602956521739131</v>
      </c>
      <c r="Q180" s="22">
        <f t="shared" si="26"/>
        <v>7.4089565217391282</v>
      </c>
      <c r="R180" s="22">
        <f t="shared" si="27"/>
        <v>7.4089565217391282</v>
      </c>
    </row>
    <row r="181" spans="8:18" ht="15.75" customHeight="1" x14ac:dyDescent="0.2">
      <c r="H181" s="20">
        <v>32</v>
      </c>
      <c r="I181" s="19">
        <v>12.504</v>
      </c>
      <c r="J181" s="22">
        <v>19.740351351351354</v>
      </c>
      <c r="K181" s="22">
        <f t="shared" si="24"/>
        <v>-7.2363513513513542</v>
      </c>
      <c r="L181" s="22">
        <f t="shared" si="25"/>
        <v>7.2363513513513542</v>
      </c>
      <c r="N181" s="20">
        <v>32</v>
      </c>
      <c r="O181" s="19">
        <v>-60.945</v>
      </c>
      <c r="P181" s="22">
        <v>-57.602956521739131</v>
      </c>
      <c r="Q181" s="22">
        <f t="shared" si="26"/>
        <v>-3.3420434782608694</v>
      </c>
      <c r="R181" s="22">
        <f t="shared" si="27"/>
        <v>3.3420434782608694</v>
      </c>
    </row>
    <row r="182" spans="8:18" ht="15.75" customHeight="1" x14ac:dyDescent="0.2">
      <c r="H182" s="20">
        <v>33</v>
      </c>
      <c r="I182" s="19">
        <v>23.536999999999999</v>
      </c>
      <c r="J182" s="22">
        <v>19.740351351351354</v>
      </c>
      <c r="K182" s="22">
        <f t="shared" si="24"/>
        <v>3.7966486486486453</v>
      </c>
      <c r="L182" s="22">
        <f t="shared" si="25"/>
        <v>3.7966486486486453</v>
      </c>
      <c r="N182" s="20">
        <v>33</v>
      </c>
      <c r="O182" s="19">
        <v>-25.53</v>
      </c>
      <c r="P182" s="22">
        <v>-57.602956521739131</v>
      </c>
      <c r="Q182" s="22">
        <f t="shared" si="26"/>
        <v>32.07295652173913</v>
      </c>
      <c r="R182" s="22">
        <f t="shared" si="27"/>
        <v>32.07295652173913</v>
      </c>
    </row>
    <row r="183" spans="8:18" ht="15.75" customHeight="1" x14ac:dyDescent="0.2">
      <c r="H183" s="20">
        <v>34</v>
      </c>
      <c r="I183" s="19">
        <v>38.868000000000002</v>
      </c>
      <c r="J183" s="22">
        <v>19.740351351351354</v>
      </c>
      <c r="K183" s="22">
        <f t="shared" si="24"/>
        <v>19.127648648648648</v>
      </c>
      <c r="L183" s="22">
        <f t="shared" si="25"/>
        <v>19.127648648648648</v>
      </c>
      <c r="N183" s="20">
        <v>34</v>
      </c>
      <c r="O183" s="19">
        <v>-49.463000000000001</v>
      </c>
      <c r="P183" s="22">
        <v>-57.602956521739131</v>
      </c>
      <c r="Q183" s="22">
        <f t="shared" si="26"/>
        <v>8.1399565217391299</v>
      </c>
      <c r="R183" s="22">
        <f t="shared" si="27"/>
        <v>8.1399565217391299</v>
      </c>
    </row>
    <row r="184" spans="8:18" ht="15.75" customHeight="1" x14ac:dyDescent="0.2">
      <c r="H184" s="20">
        <v>35</v>
      </c>
      <c r="I184" s="19">
        <v>24.614999999999998</v>
      </c>
      <c r="J184" s="22">
        <v>19.740351351351354</v>
      </c>
      <c r="K184" s="22">
        <f t="shared" si="24"/>
        <v>4.8746486486486447</v>
      </c>
      <c r="L184" s="22">
        <f t="shared" si="25"/>
        <v>4.8746486486486447</v>
      </c>
      <c r="N184" s="20">
        <v>35</v>
      </c>
      <c r="O184" s="19">
        <v>-61.801000000000002</v>
      </c>
      <c r="P184" s="22">
        <v>-57.602956521739131</v>
      </c>
      <c r="Q184" s="22">
        <f t="shared" si="26"/>
        <v>-4.1980434782608711</v>
      </c>
      <c r="R184" s="22">
        <f t="shared" si="27"/>
        <v>4.1980434782608711</v>
      </c>
    </row>
    <row r="185" spans="8:18" ht="15.75" customHeight="1" x14ac:dyDescent="0.2">
      <c r="H185" s="20">
        <v>36</v>
      </c>
      <c r="I185" s="19">
        <v>23.076000000000001</v>
      </c>
      <c r="J185" s="22">
        <v>19.740351351351354</v>
      </c>
      <c r="K185" s="22">
        <f t="shared" si="24"/>
        <v>3.3356486486486467</v>
      </c>
      <c r="L185" s="22">
        <f t="shared" si="25"/>
        <v>3.3356486486486467</v>
      </c>
      <c r="N185" s="20">
        <v>36</v>
      </c>
      <c r="O185" s="19">
        <v>-59.777000000000001</v>
      </c>
      <c r="P185" s="22">
        <v>-57.602956521739131</v>
      </c>
      <c r="Q185" s="22">
        <f t="shared" si="26"/>
        <v>-2.1740434782608702</v>
      </c>
      <c r="R185" s="22">
        <f t="shared" si="27"/>
        <v>2.1740434782608702</v>
      </c>
    </row>
    <row r="186" spans="8:18" ht="15.75" customHeight="1" x14ac:dyDescent="0.2">
      <c r="H186" s="20">
        <v>37</v>
      </c>
      <c r="I186" s="19">
        <v>47.533999999999999</v>
      </c>
      <c r="J186" s="22">
        <v>19.740351351351354</v>
      </c>
      <c r="K186" s="22">
        <f t="shared" si="24"/>
        <v>27.793648648648645</v>
      </c>
      <c r="L186" s="22">
        <f t="shared" si="25"/>
        <v>27.793648648648645</v>
      </c>
      <c r="N186" s="20">
        <v>37</v>
      </c>
      <c r="O186" s="19">
        <v>-44.215000000000003</v>
      </c>
      <c r="P186" s="22">
        <v>-57.602956521739131</v>
      </c>
      <c r="Q186" s="22">
        <f t="shared" si="26"/>
        <v>13.387956521739127</v>
      </c>
      <c r="R186" s="22">
        <f t="shared" si="27"/>
        <v>13.387956521739127</v>
      </c>
    </row>
    <row r="187" spans="8:18" ht="15.75" customHeight="1" x14ac:dyDescent="0.2">
      <c r="N187" s="20">
        <v>38</v>
      </c>
      <c r="O187" s="19">
        <v>-48.54</v>
      </c>
      <c r="P187" s="22">
        <v>-57.602956521739131</v>
      </c>
      <c r="Q187" s="22">
        <f t="shared" si="26"/>
        <v>9.0629565217391317</v>
      </c>
      <c r="R187" s="22">
        <f t="shared" si="27"/>
        <v>9.0629565217391317</v>
      </c>
    </row>
    <row r="188" spans="8:18" ht="15.75" customHeight="1" x14ac:dyDescent="0.2">
      <c r="N188" s="20">
        <v>39</v>
      </c>
      <c r="O188" s="19">
        <v>-64.099999999999994</v>
      </c>
      <c r="P188" s="22">
        <v>-57.602956521739131</v>
      </c>
      <c r="Q188" s="22">
        <f t="shared" si="26"/>
        <v>-6.4970434782608635</v>
      </c>
      <c r="R188" s="22">
        <f t="shared" si="27"/>
        <v>6.4970434782608635</v>
      </c>
    </row>
    <row r="189" spans="8:18" ht="15.75" customHeight="1" x14ac:dyDescent="0.2">
      <c r="N189" s="20">
        <v>40</v>
      </c>
      <c r="O189" s="19">
        <v>-32.307000000000002</v>
      </c>
      <c r="P189" s="22">
        <v>-57.602956521739131</v>
      </c>
      <c r="Q189" s="22">
        <f t="shared" si="26"/>
        <v>25.295956521739129</v>
      </c>
      <c r="R189" s="22">
        <f t="shared" si="27"/>
        <v>25.295956521739129</v>
      </c>
    </row>
    <row r="190" spans="8:18" ht="15.75" customHeight="1" x14ac:dyDescent="0.2">
      <c r="N190" s="20">
        <v>41</v>
      </c>
      <c r="O190" s="19">
        <v>-8.7070000000000007</v>
      </c>
      <c r="P190" s="22">
        <v>-57.602956521739131</v>
      </c>
      <c r="Q190" s="22">
        <f t="shared" si="26"/>
        <v>48.89595652173913</v>
      </c>
      <c r="R190" s="22">
        <f t="shared" si="27"/>
        <v>48.89595652173913</v>
      </c>
    </row>
    <row r="191" spans="8:18" ht="15.75" customHeight="1" x14ac:dyDescent="0.2">
      <c r="N191" s="20">
        <v>42</v>
      </c>
      <c r="O191" s="19">
        <v>-58.12</v>
      </c>
      <c r="P191" s="22">
        <v>-57.602956521739131</v>
      </c>
      <c r="Q191" s="22">
        <f t="shared" si="26"/>
        <v>-0.51704347826086661</v>
      </c>
      <c r="R191" s="22">
        <f t="shared" si="27"/>
        <v>0.51704347826086661</v>
      </c>
    </row>
    <row r="192" spans="8:18" ht="15.75" customHeight="1" x14ac:dyDescent="0.2">
      <c r="N192" s="20">
        <v>43</v>
      </c>
      <c r="O192" s="19">
        <v>35.271999999999998</v>
      </c>
      <c r="P192" s="22">
        <v>-57.602956521739131</v>
      </c>
      <c r="Q192" s="22">
        <f t="shared" si="26"/>
        <v>92.874956521739136</v>
      </c>
      <c r="R192" s="22">
        <f t="shared" si="27"/>
        <v>92.874956521739136</v>
      </c>
    </row>
    <row r="193" spans="2:18" ht="15.75" customHeight="1" x14ac:dyDescent="0.2">
      <c r="N193" s="20">
        <v>44</v>
      </c>
      <c r="O193" s="19">
        <v>-52.853000000000002</v>
      </c>
      <c r="P193" s="22">
        <v>-57.602956521739131</v>
      </c>
      <c r="Q193" s="22">
        <f t="shared" si="26"/>
        <v>4.7499565217391293</v>
      </c>
      <c r="R193" s="22">
        <f t="shared" si="27"/>
        <v>4.7499565217391293</v>
      </c>
    </row>
    <row r="194" spans="2:18" ht="15.75" customHeight="1" x14ac:dyDescent="0.2">
      <c r="N194" s="20">
        <v>45</v>
      </c>
      <c r="O194" s="19">
        <v>-30.677</v>
      </c>
      <c r="P194" s="22">
        <v>-57.602956521739131</v>
      </c>
      <c r="Q194" s="22">
        <f t="shared" si="26"/>
        <v>26.925956521739131</v>
      </c>
      <c r="R194" s="22">
        <f t="shared" si="27"/>
        <v>26.925956521739131</v>
      </c>
    </row>
    <row r="195" spans="2:18" ht="15.75" customHeight="1" x14ac:dyDescent="0.2">
      <c r="N195" s="20">
        <v>46</v>
      </c>
      <c r="O195" s="19">
        <v>-44.256</v>
      </c>
      <c r="P195" s="22">
        <v>-57.602956521739131</v>
      </c>
      <c r="Q195" s="22">
        <f t="shared" si="26"/>
        <v>13.346956521739131</v>
      </c>
      <c r="R195" s="22">
        <f t="shared" si="27"/>
        <v>13.346956521739131</v>
      </c>
    </row>
    <row r="196" spans="2:18" ht="15.75" customHeight="1" x14ac:dyDescent="0.2"/>
    <row r="197" spans="2:18" ht="15.75" customHeight="1" x14ac:dyDescent="0.2"/>
    <row r="198" spans="2:18" ht="15.75" customHeight="1" x14ac:dyDescent="0.2">
      <c r="B198" s="2" t="s">
        <v>94</v>
      </c>
    </row>
    <row r="199" spans="2:18" ht="15.75" customHeight="1" x14ac:dyDescent="0.2">
      <c r="B199" s="22" t="s">
        <v>76</v>
      </c>
      <c r="C199" s="22"/>
      <c r="D199" s="22"/>
      <c r="E199" s="22"/>
      <c r="F199" s="20"/>
      <c r="H199" s="22" t="s">
        <v>77</v>
      </c>
      <c r="I199" s="22"/>
      <c r="J199" s="22"/>
      <c r="K199" s="22"/>
      <c r="L199" s="22"/>
      <c r="N199" s="22" t="s">
        <v>91</v>
      </c>
      <c r="O199" s="22"/>
      <c r="P199" s="22"/>
      <c r="Q199" s="22"/>
      <c r="R199" s="22"/>
    </row>
    <row r="200" spans="2:18" ht="15.75" customHeight="1" x14ac:dyDescent="0.2">
      <c r="B200" s="20" t="s">
        <v>78</v>
      </c>
      <c r="C200" s="20" t="s">
        <v>79</v>
      </c>
      <c r="D200" s="22" t="s">
        <v>80</v>
      </c>
      <c r="E200" s="22" t="s">
        <v>81</v>
      </c>
      <c r="F200" s="21" t="s">
        <v>82</v>
      </c>
      <c r="H200" s="20" t="s">
        <v>83</v>
      </c>
      <c r="I200" s="20" t="s">
        <v>79</v>
      </c>
      <c r="J200" s="22" t="s">
        <v>80</v>
      </c>
      <c r="K200" s="22" t="s">
        <v>81</v>
      </c>
      <c r="L200" s="21" t="s">
        <v>82</v>
      </c>
      <c r="N200" s="20" t="s">
        <v>83</v>
      </c>
      <c r="O200" s="20" t="s">
        <v>79</v>
      </c>
      <c r="P200" s="22" t="s">
        <v>80</v>
      </c>
      <c r="Q200" s="22" t="s">
        <v>81</v>
      </c>
      <c r="R200" s="21" t="s">
        <v>82</v>
      </c>
    </row>
    <row r="201" spans="2:18" ht="15.75" customHeight="1" x14ac:dyDescent="0.2">
      <c r="B201" s="21">
        <v>1</v>
      </c>
      <c r="C201" s="19">
        <v>-43.780999999999999</v>
      </c>
      <c r="D201" s="22">
        <f>AVERAGE(C201:C248)</f>
        <v>-47.493812499999997</v>
      </c>
      <c r="E201" s="22">
        <f t="shared" ref="E201:E248" si="28">C201-D201</f>
        <v>3.7128124999999983</v>
      </c>
      <c r="F201" s="21">
        <f t="shared" ref="F201:F248" si="29">ABS(E201)</f>
        <v>3.7128124999999983</v>
      </c>
      <c r="H201" s="20">
        <v>1</v>
      </c>
      <c r="I201" s="19">
        <v>-5.7110000000000003</v>
      </c>
      <c r="J201" s="22">
        <f>AVERAGE(I201:I231)</f>
        <v>-48.068129032258078</v>
      </c>
      <c r="K201" s="22">
        <f t="shared" ref="K201:K231" si="30">I201-J201</f>
        <v>42.357129032258079</v>
      </c>
      <c r="L201" s="22">
        <f t="shared" ref="L201:L231" si="31">ABS(K201)</f>
        <v>42.357129032258079</v>
      </c>
      <c r="N201" s="20">
        <v>1</v>
      </c>
      <c r="O201" s="19">
        <v>-90.715999999999994</v>
      </c>
      <c r="P201" s="22">
        <f>AVERAGE(O201:O241)</f>
        <v>-43.597073170731704</v>
      </c>
      <c r="Q201" s="22">
        <f t="shared" ref="Q201:Q241" si="32">O201-P201</f>
        <v>-47.11892682926829</v>
      </c>
      <c r="R201" s="22">
        <f t="shared" ref="R201:R241" si="33">ABS(Q201)</f>
        <v>47.11892682926829</v>
      </c>
    </row>
    <row r="202" spans="2:18" ht="15.75" customHeight="1" x14ac:dyDescent="0.2">
      <c r="B202" s="21">
        <v>2</v>
      </c>
      <c r="C202" s="19">
        <v>-49.210999999999999</v>
      </c>
      <c r="D202" s="22">
        <v>-47.493812499999997</v>
      </c>
      <c r="E202" s="22">
        <f t="shared" si="28"/>
        <v>-1.7171875000000014</v>
      </c>
      <c r="F202" s="21">
        <f t="shared" si="29"/>
        <v>1.7171875000000014</v>
      </c>
      <c r="H202" s="20">
        <v>2</v>
      </c>
      <c r="I202" s="19">
        <v>-78.507000000000005</v>
      </c>
      <c r="J202" s="22">
        <v>-48.068129032258078</v>
      </c>
      <c r="K202" s="22">
        <f t="shared" si="30"/>
        <v>-30.438870967741927</v>
      </c>
      <c r="L202" s="22">
        <f t="shared" si="31"/>
        <v>30.438870967741927</v>
      </c>
      <c r="N202" s="20">
        <v>2</v>
      </c>
      <c r="O202" s="19">
        <v>-46.975000000000001</v>
      </c>
      <c r="P202" s="22">
        <v>-43.597073170731704</v>
      </c>
      <c r="Q202" s="22">
        <f t="shared" si="32"/>
        <v>-3.3779268292682971</v>
      </c>
      <c r="R202" s="22">
        <f t="shared" si="33"/>
        <v>3.3779268292682971</v>
      </c>
    </row>
    <row r="203" spans="2:18" ht="15.75" customHeight="1" x14ac:dyDescent="0.2">
      <c r="B203" s="21">
        <v>3</v>
      </c>
      <c r="C203" s="19">
        <v>-62.843000000000004</v>
      </c>
      <c r="D203" s="22">
        <v>-47.493812499999997</v>
      </c>
      <c r="E203" s="22">
        <f t="shared" si="28"/>
        <v>-15.349187500000006</v>
      </c>
      <c r="F203" s="21">
        <f t="shared" si="29"/>
        <v>15.349187500000006</v>
      </c>
      <c r="H203" s="20">
        <v>3</v>
      </c>
      <c r="I203" s="19">
        <v>-46.305</v>
      </c>
      <c r="J203" s="22">
        <v>-48.068129032258078</v>
      </c>
      <c r="K203" s="22">
        <f t="shared" si="30"/>
        <v>1.7631290322580782</v>
      </c>
      <c r="L203" s="22">
        <f t="shared" si="31"/>
        <v>1.7631290322580782</v>
      </c>
      <c r="N203" s="20">
        <v>3</v>
      </c>
      <c r="O203" s="19">
        <v>39.508000000000003</v>
      </c>
      <c r="P203" s="22">
        <v>-43.597073170731704</v>
      </c>
      <c r="Q203" s="22">
        <f t="shared" si="32"/>
        <v>83.105073170731714</v>
      </c>
      <c r="R203" s="22">
        <f t="shared" si="33"/>
        <v>83.105073170731714</v>
      </c>
    </row>
    <row r="204" spans="2:18" ht="15.75" customHeight="1" x14ac:dyDescent="0.2">
      <c r="B204" s="21">
        <v>4</v>
      </c>
      <c r="C204" s="19">
        <v>-53.595999999999997</v>
      </c>
      <c r="D204" s="22">
        <v>-47.493812499999997</v>
      </c>
      <c r="E204" s="22">
        <f t="shared" si="28"/>
        <v>-6.1021874999999994</v>
      </c>
      <c r="F204" s="21">
        <f t="shared" si="29"/>
        <v>6.1021874999999994</v>
      </c>
      <c r="H204" s="20">
        <v>4</v>
      </c>
      <c r="I204" s="19">
        <v>-77.531000000000006</v>
      </c>
      <c r="J204" s="22">
        <v>-48.068129032258078</v>
      </c>
      <c r="K204" s="22">
        <f t="shared" si="30"/>
        <v>-29.462870967741928</v>
      </c>
      <c r="L204" s="22">
        <f t="shared" si="31"/>
        <v>29.462870967741928</v>
      </c>
      <c r="N204" s="20">
        <v>4</v>
      </c>
      <c r="O204" s="19">
        <v>-65.853999999999999</v>
      </c>
      <c r="P204" s="22">
        <v>-43.597073170731704</v>
      </c>
      <c r="Q204" s="22">
        <f t="shared" si="32"/>
        <v>-22.256926829268295</v>
      </c>
      <c r="R204" s="22">
        <f t="shared" si="33"/>
        <v>22.256926829268295</v>
      </c>
    </row>
    <row r="205" spans="2:18" ht="15.75" customHeight="1" x14ac:dyDescent="0.2">
      <c r="B205" s="21">
        <v>5</v>
      </c>
      <c r="C205" s="19">
        <v>-34.173000000000002</v>
      </c>
      <c r="D205" s="22">
        <v>-47.493812499999997</v>
      </c>
      <c r="E205" s="22">
        <f t="shared" si="28"/>
        <v>13.320812499999995</v>
      </c>
      <c r="F205" s="21">
        <f t="shared" si="29"/>
        <v>13.320812499999995</v>
      </c>
      <c r="H205" s="20">
        <v>5</v>
      </c>
      <c r="I205" s="19">
        <v>-66.570999999999998</v>
      </c>
      <c r="J205" s="22">
        <v>-48.068129032258078</v>
      </c>
      <c r="K205" s="22">
        <f t="shared" si="30"/>
        <v>-18.50287096774192</v>
      </c>
      <c r="L205" s="22">
        <f t="shared" si="31"/>
        <v>18.50287096774192</v>
      </c>
      <c r="N205" s="20">
        <v>5</v>
      </c>
      <c r="O205" s="19">
        <v>-35.881999999999998</v>
      </c>
      <c r="P205" s="22">
        <v>-43.597073170731704</v>
      </c>
      <c r="Q205" s="22">
        <f t="shared" si="32"/>
        <v>7.7150731707317064</v>
      </c>
      <c r="R205" s="22">
        <f t="shared" si="33"/>
        <v>7.7150731707317064</v>
      </c>
    </row>
    <row r="206" spans="2:18" ht="15.75" customHeight="1" x14ac:dyDescent="0.2">
      <c r="B206" s="21">
        <v>6</v>
      </c>
      <c r="C206" s="19">
        <v>-67.366</v>
      </c>
      <c r="D206" s="22">
        <v>-47.493812499999997</v>
      </c>
      <c r="E206" s="22">
        <f t="shared" si="28"/>
        <v>-19.872187500000003</v>
      </c>
      <c r="F206" s="21">
        <f t="shared" si="29"/>
        <v>19.872187500000003</v>
      </c>
      <c r="H206" s="20">
        <v>6</v>
      </c>
      <c r="I206" s="19">
        <v>-53.218000000000004</v>
      </c>
      <c r="J206" s="22">
        <v>-48.068129032258078</v>
      </c>
      <c r="K206" s="22">
        <f t="shared" si="30"/>
        <v>-5.1498709677419257</v>
      </c>
      <c r="L206" s="22">
        <f t="shared" si="31"/>
        <v>5.1498709677419257</v>
      </c>
      <c r="N206" s="20">
        <v>6</v>
      </c>
      <c r="O206" s="19">
        <v>-58.024000000000001</v>
      </c>
      <c r="P206" s="22">
        <v>-43.597073170731704</v>
      </c>
      <c r="Q206" s="22">
        <f t="shared" si="32"/>
        <v>-14.426926829268297</v>
      </c>
      <c r="R206" s="22">
        <f t="shared" si="33"/>
        <v>14.426926829268297</v>
      </c>
    </row>
    <row r="207" spans="2:18" ht="15.75" customHeight="1" x14ac:dyDescent="0.2">
      <c r="B207" s="21">
        <v>7</v>
      </c>
      <c r="C207" s="19">
        <v>-80.263000000000005</v>
      </c>
      <c r="D207" s="22">
        <v>-47.493812499999997</v>
      </c>
      <c r="E207" s="22">
        <f t="shared" si="28"/>
        <v>-32.769187500000008</v>
      </c>
      <c r="F207" s="21">
        <f t="shared" si="29"/>
        <v>32.769187500000008</v>
      </c>
      <c r="H207" s="20">
        <v>7</v>
      </c>
      <c r="I207" s="19">
        <v>-67.319000000000003</v>
      </c>
      <c r="J207" s="22">
        <v>-48.068129032258078</v>
      </c>
      <c r="K207" s="22">
        <f t="shared" si="30"/>
        <v>-19.250870967741925</v>
      </c>
      <c r="L207" s="22">
        <f t="shared" si="31"/>
        <v>19.250870967741925</v>
      </c>
      <c r="N207" s="20">
        <v>7</v>
      </c>
      <c r="O207" s="19">
        <v>-110.86799999999999</v>
      </c>
      <c r="P207" s="22">
        <v>-43.597073170731704</v>
      </c>
      <c r="Q207" s="22">
        <f t="shared" si="32"/>
        <v>-67.270926829268291</v>
      </c>
      <c r="R207" s="22">
        <f t="shared" si="33"/>
        <v>67.270926829268291</v>
      </c>
    </row>
    <row r="208" spans="2:18" ht="15.75" customHeight="1" x14ac:dyDescent="0.2">
      <c r="B208" s="21">
        <v>8</v>
      </c>
      <c r="C208" s="19">
        <v>-81.093000000000004</v>
      </c>
      <c r="D208" s="22">
        <v>-47.493812499999997</v>
      </c>
      <c r="E208" s="22">
        <f t="shared" si="28"/>
        <v>-33.599187500000006</v>
      </c>
      <c r="F208" s="21">
        <f t="shared" si="29"/>
        <v>33.599187500000006</v>
      </c>
      <c r="H208" s="20">
        <v>8</v>
      </c>
      <c r="I208" s="19">
        <v>46.735999999999997</v>
      </c>
      <c r="J208" s="22">
        <v>-48.068129032258078</v>
      </c>
      <c r="K208" s="22">
        <f t="shared" si="30"/>
        <v>94.804129032258075</v>
      </c>
      <c r="L208" s="22">
        <f t="shared" si="31"/>
        <v>94.804129032258075</v>
      </c>
      <c r="N208" s="20">
        <v>8</v>
      </c>
      <c r="O208" s="19">
        <v>-71.387</v>
      </c>
      <c r="P208" s="22">
        <v>-43.597073170731704</v>
      </c>
      <c r="Q208" s="22">
        <f t="shared" si="32"/>
        <v>-27.789926829268296</v>
      </c>
      <c r="R208" s="22">
        <f t="shared" si="33"/>
        <v>27.789926829268296</v>
      </c>
    </row>
    <row r="209" spans="2:18" ht="15.75" customHeight="1" x14ac:dyDescent="0.2">
      <c r="B209" s="21">
        <v>9</v>
      </c>
      <c r="C209" s="19">
        <v>-25.06</v>
      </c>
      <c r="D209" s="22">
        <v>-47.493812499999997</v>
      </c>
      <c r="E209" s="22">
        <f t="shared" si="28"/>
        <v>22.433812499999998</v>
      </c>
      <c r="F209" s="21">
        <f t="shared" si="29"/>
        <v>22.433812499999998</v>
      </c>
      <c r="H209" s="20">
        <v>9</v>
      </c>
      <c r="I209" s="19">
        <v>25.56</v>
      </c>
      <c r="J209" s="22">
        <v>-48.068129032258078</v>
      </c>
      <c r="K209" s="22">
        <f t="shared" si="30"/>
        <v>73.628129032258073</v>
      </c>
      <c r="L209" s="22">
        <f t="shared" si="31"/>
        <v>73.628129032258073</v>
      </c>
      <c r="N209" s="20">
        <v>9</v>
      </c>
      <c r="O209" s="19">
        <v>-94.715000000000003</v>
      </c>
      <c r="P209" s="22">
        <v>-43.597073170731704</v>
      </c>
      <c r="Q209" s="22">
        <f t="shared" si="32"/>
        <v>-51.117926829268299</v>
      </c>
      <c r="R209" s="22">
        <f t="shared" si="33"/>
        <v>51.117926829268299</v>
      </c>
    </row>
    <row r="210" spans="2:18" ht="15.75" customHeight="1" x14ac:dyDescent="0.2">
      <c r="B210" s="21">
        <v>10</v>
      </c>
      <c r="C210" s="19">
        <v>-41.298999999999999</v>
      </c>
      <c r="D210" s="22">
        <v>-47.493812499999997</v>
      </c>
      <c r="E210" s="22">
        <f t="shared" si="28"/>
        <v>6.1948124999999976</v>
      </c>
      <c r="F210" s="21">
        <f t="shared" si="29"/>
        <v>6.1948124999999976</v>
      </c>
      <c r="H210" s="20">
        <v>10</v>
      </c>
      <c r="I210" s="19">
        <v>-57.665999999999997</v>
      </c>
      <c r="J210" s="22">
        <v>-48.068129032258078</v>
      </c>
      <c r="K210" s="22">
        <f t="shared" si="30"/>
        <v>-9.5978709677419189</v>
      </c>
      <c r="L210" s="22">
        <f t="shared" si="31"/>
        <v>9.5978709677419189</v>
      </c>
      <c r="N210" s="20">
        <v>10</v>
      </c>
      <c r="O210" s="19">
        <v>-51.116</v>
      </c>
      <c r="P210" s="22">
        <v>-43.597073170731704</v>
      </c>
      <c r="Q210" s="22">
        <f t="shared" si="32"/>
        <v>-7.5189268292682954</v>
      </c>
      <c r="R210" s="22">
        <f t="shared" si="33"/>
        <v>7.5189268292682954</v>
      </c>
    </row>
    <row r="211" spans="2:18" ht="15.75" customHeight="1" x14ac:dyDescent="0.2">
      <c r="B211" s="21">
        <v>11</v>
      </c>
      <c r="C211" s="19">
        <v>-63.435000000000002</v>
      </c>
      <c r="D211" s="22">
        <v>-47.493812499999997</v>
      </c>
      <c r="E211" s="22">
        <f t="shared" si="28"/>
        <v>-15.941187500000005</v>
      </c>
      <c r="F211" s="21">
        <f t="shared" si="29"/>
        <v>15.941187500000005</v>
      </c>
      <c r="H211" s="20">
        <v>11</v>
      </c>
      <c r="I211" s="19">
        <v>-53.72</v>
      </c>
      <c r="J211" s="22">
        <v>-48.068129032258078</v>
      </c>
      <c r="K211" s="22">
        <f t="shared" si="30"/>
        <v>-5.651870967741921</v>
      </c>
      <c r="L211" s="22">
        <f t="shared" si="31"/>
        <v>5.651870967741921</v>
      </c>
      <c r="N211" s="20">
        <v>11</v>
      </c>
      <c r="O211" s="19">
        <v>-88.977000000000004</v>
      </c>
      <c r="P211" s="22">
        <v>-43.597073170731704</v>
      </c>
      <c r="Q211" s="22">
        <f t="shared" si="32"/>
        <v>-45.3799268292683</v>
      </c>
      <c r="R211" s="22">
        <f t="shared" si="33"/>
        <v>45.3799268292683</v>
      </c>
    </row>
    <row r="212" spans="2:18" ht="15.75" customHeight="1" x14ac:dyDescent="0.2">
      <c r="B212" s="21">
        <v>12</v>
      </c>
      <c r="C212" s="19">
        <v>-67.594999999999999</v>
      </c>
      <c r="D212" s="22">
        <v>-47.493812499999997</v>
      </c>
      <c r="E212" s="22">
        <f t="shared" si="28"/>
        <v>-20.101187500000002</v>
      </c>
      <c r="F212" s="21">
        <f t="shared" si="29"/>
        <v>20.101187500000002</v>
      </c>
      <c r="H212" s="20">
        <v>12</v>
      </c>
      <c r="I212" s="19">
        <v>-3.0129999999999999</v>
      </c>
      <c r="J212" s="22">
        <v>-48.068129032258078</v>
      </c>
      <c r="K212" s="22">
        <f t="shared" si="30"/>
        <v>45.05512903225808</v>
      </c>
      <c r="L212" s="22">
        <f t="shared" si="31"/>
        <v>45.05512903225808</v>
      </c>
      <c r="N212" s="20">
        <v>12</v>
      </c>
      <c r="O212" s="19">
        <v>-138.67400000000001</v>
      </c>
      <c r="P212" s="22">
        <v>-43.597073170731704</v>
      </c>
      <c r="Q212" s="22">
        <f t="shared" si="32"/>
        <v>-95.076926829268302</v>
      </c>
      <c r="R212" s="22">
        <f t="shared" si="33"/>
        <v>95.076926829268302</v>
      </c>
    </row>
    <row r="213" spans="2:18" ht="15.75" customHeight="1" x14ac:dyDescent="0.2">
      <c r="B213" s="21">
        <v>13</v>
      </c>
      <c r="C213" s="19">
        <v>-38.9</v>
      </c>
      <c r="D213" s="22">
        <v>-47.493812499999997</v>
      </c>
      <c r="E213" s="22">
        <f t="shared" si="28"/>
        <v>8.5938124999999985</v>
      </c>
      <c r="F213" s="21">
        <f t="shared" si="29"/>
        <v>8.5938124999999985</v>
      </c>
      <c r="H213" s="20">
        <v>13</v>
      </c>
      <c r="I213" s="19">
        <v>-57.265000000000001</v>
      </c>
      <c r="J213" s="22">
        <v>-48.068129032258078</v>
      </c>
      <c r="K213" s="22">
        <f t="shared" si="30"/>
        <v>-9.1968709677419227</v>
      </c>
      <c r="L213" s="22">
        <f t="shared" si="31"/>
        <v>9.1968709677419227</v>
      </c>
      <c r="N213" s="20">
        <v>13</v>
      </c>
      <c r="O213" s="19">
        <v>-6.8179999999999996</v>
      </c>
      <c r="P213" s="22">
        <v>-43.597073170731704</v>
      </c>
      <c r="Q213" s="22">
        <f t="shared" si="32"/>
        <v>36.779073170731706</v>
      </c>
      <c r="R213" s="22">
        <f t="shared" si="33"/>
        <v>36.779073170731706</v>
      </c>
    </row>
    <row r="214" spans="2:18" ht="15.75" customHeight="1" x14ac:dyDescent="0.2">
      <c r="B214" s="21">
        <v>14</v>
      </c>
      <c r="C214" s="19">
        <v>-38.326000000000001</v>
      </c>
      <c r="D214" s="22">
        <v>-47.493812499999997</v>
      </c>
      <c r="E214" s="22">
        <f t="shared" si="28"/>
        <v>9.1678124999999966</v>
      </c>
      <c r="F214" s="21">
        <f t="shared" si="29"/>
        <v>9.1678124999999966</v>
      </c>
      <c r="H214" s="20">
        <v>14</v>
      </c>
      <c r="I214" s="19">
        <v>-62.783999999999999</v>
      </c>
      <c r="J214" s="22">
        <v>-48.068129032258078</v>
      </c>
      <c r="K214" s="22">
        <f t="shared" si="30"/>
        <v>-14.715870967741921</v>
      </c>
      <c r="L214" s="22">
        <f t="shared" si="31"/>
        <v>14.715870967741921</v>
      </c>
      <c r="N214" s="20">
        <v>14</v>
      </c>
      <c r="O214" s="19">
        <v>-118.301</v>
      </c>
      <c r="P214" s="22">
        <v>-43.597073170731704</v>
      </c>
      <c r="Q214" s="22">
        <f t="shared" si="32"/>
        <v>-74.703926829268298</v>
      </c>
      <c r="R214" s="22">
        <f t="shared" si="33"/>
        <v>74.703926829268298</v>
      </c>
    </row>
    <row r="215" spans="2:18" ht="15.75" customHeight="1" x14ac:dyDescent="0.2">
      <c r="B215" s="21">
        <v>15</v>
      </c>
      <c r="C215" s="19">
        <v>-48.347000000000001</v>
      </c>
      <c r="D215" s="22">
        <v>-47.493812499999997</v>
      </c>
      <c r="E215" s="22">
        <f t="shared" si="28"/>
        <v>-0.85318750000000421</v>
      </c>
      <c r="F215" s="21">
        <f t="shared" si="29"/>
        <v>0.85318750000000421</v>
      </c>
      <c r="H215" s="20">
        <v>15</v>
      </c>
      <c r="I215" s="19">
        <v>-40.485999999999997</v>
      </c>
      <c r="J215" s="22">
        <v>-48.068129032258078</v>
      </c>
      <c r="K215" s="22">
        <f t="shared" si="30"/>
        <v>7.5821290322580808</v>
      </c>
      <c r="L215" s="22">
        <f t="shared" si="31"/>
        <v>7.5821290322580808</v>
      </c>
      <c r="N215" s="20">
        <v>15</v>
      </c>
      <c r="O215" s="19">
        <v>-46.667999999999999</v>
      </c>
      <c r="P215" s="22">
        <v>-43.597073170731704</v>
      </c>
      <c r="Q215" s="22">
        <f t="shared" si="32"/>
        <v>-3.070926829268295</v>
      </c>
      <c r="R215" s="22">
        <f t="shared" si="33"/>
        <v>3.070926829268295</v>
      </c>
    </row>
    <row r="216" spans="2:18" ht="15.75" customHeight="1" x14ac:dyDescent="0.2">
      <c r="B216" s="21">
        <v>16</v>
      </c>
      <c r="C216" s="19">
        <v>-66.150000000000006</v>
      </c>
      <c r="D216" s="22">
        <v>-47.493812499999997</v>
      </c>
      <c r="E216" s="22">
        <f t="shared" si="28"/>
        <v>-18.656187500000009</v>
      </c>
      <c r="F216" s="21">
        <f t="shared" si="29"/>
        <v>18.656187500000009</v>
      </c>
      <c r="H216" s="20">
        <v>16</v>
      </c>
      <c r="I216" s="19">
        <v>-25.411999999999999</v>
      </c>
      <c r="J216" s="22">
        <v>-48.068129032258078</v>
      </c>
      <c r="K216" s="22">
        <f t="shared" si="30"/>
        <v>22.656129032258079</v>
      </c>
      <c r="L216" s="22">
        <f t="shared" si="31"/>
        <v>22.656129032258079</v>
      </c>
      <c r="N216" s="20">
        <v>16</v>
      </c>
      <c r="O216" s="19">
        <v>-22.332000000000001</v>
      </c>
      <c r="P216" s="22">
        <v>-43.597073170731704</v>
      </c>
      <c r="Q216" s="22">
        <f t="shared" si="32"/>
        <v>21.265073170731704</v>
      </c>
      <c r="R216" s="22">
        <f t="shared" si="33"/>
        <v>21.265073170731704</v>
      </c>
    </row>
    <row r="217" spans="2:18" ht="15.75" customHeight="1" x14ac:dyDescent="0.2">
      <c r="B217" s="21">
        <v>17</v>
      </c>
      <c r="C217" s="19">
        <v>-45.651000000000003</v>
      </c>
      <c r="D217" s="22">
        <v>-47.493812499999997</v>
      </c>
      <c r="E217" s="22">
        <f t="shared" si="28"/>
        <v>1.8428124999999937</v>
      </c>
      <c r="F217" s="21">
        <f t="shared" si="29"/>
        <v>1.8428124999999937</v>
      </c>
      <c r="H217" s="20">
        <v>17</v>
      </c>
      <c r="I217" s="19">
        <v>-28.821999999999999</v>
      </c>
      <c r="J217" s="22">
        <v>-48.068129032258078</v>
      </c>
      <c r="K217" s="22">
        <f t="shared" si="30"/>
        <v>19.246129032258079</v>
      </c>
      <c r="L217" s="22">
        <f t="shared" si="31"/>
        <v>19.246129032258079</v>
      </c>
      <c r="N217" s="20">
        <v>17</v>
      </c>
      <c r="O217" s="19">
        <v>7.702</v>
      </c>
      <c r="P217" s="22">
        <v>-43.597073170731704</v>
      </c>
      <c r="Q217" s="22">
        <f t="shared" si="32"/>
        <v>51.299073170731702</v>
      </c>
      <c r="R217" s="22">
        <f t="shared" si="33"/>
        <v>51.299073170731702</v>
      </c>
    </row>
    <row r="218" spans="2:18" ht="15.75" customHeight="1" x14ac:dyDescent="0.2">
      <c r="B218" s="21">
        <v>18</v>
      </c>
      <c r="C218" s="19">
        <v>-46.561999999999998</v>
      </c>
      <c r="D218" s="22">
        <v>-47.493812499999997</v>
      </c>
      <c r="E218" s="22">
        <f t="shared" si="28"/>
        <v>0.93181249999999949</v>
      </c>
      <c r="F218" s="21">
        <f t="shared" si="29"/>
        <v>0.93181249999999949</v>
      </c>
      <c r="H218" s="20">
        <v>18</v>
      </c>
      <c r="I218" s="19">
        <v>-90</v>
      </c>
      <c r="J218" s="22">
        <v>-48.068129032258078</v>
      </c>
      <c r="K218" s="22">
        <f t="shared" si="30"/>
        <v>-41.931870967741922</v>
      </c>
      <c r="L218" s="22">
        <f t="shared" si="31"/>
        <v>41.931870967741922</v>
      </c>
      <c r="N218" s="20">
        <v>18</v>
      </c>
      <c r="O218" s="19">
        <v>-42.183999999999997</v>
      </c>
      <c r="P218" s="22">
        <v>-43.597073170731704</v>
      </c>
      <c r="Q218" s="22">
        <f t="shared" si="32"/>
        <v>1.4130731707317068</v>
      </c>
      <c r="R218" s="22">
        <f t="shared" si="33"/>
        <v>1.4130731707317068</v>
      </c>
    </row>
    <row r="219" spans="2:18" ht="15.75" customHeight="1" x14ac:dyDescent="0.2">
      <c r="B219" s="21">
        <v>19</v>
      </c>
      <c r="C219" s="19">
        <v>-45.703000000000003</v>
      </c>
      <c r="D219" s="22">
        <v>-47.493812499999997</v>
      </c>
      <c r="E219" s="22">
        <f t="shared" si="28"/>
        <v>1.7908124999999941</v>
      </c>
      <c r="F219" s="21">
        <f t="shared" si="29"/>
        <v>1.7908124999999941</v>
      </c>
      <c r="H219" s="20">
        <v>19</v>
      </c>
      <c r="I219" s="19">
        <v>13.134</v>
      </c>
      <c r="J219" s="22">
        <v>-48.068129032258078</v>
      </c>
      <c r="K219" s="22">
        <f t="shared" si="30"/>
        <v>61.202129032258078</v>
      </c>
      <c r="L219" s="22">
        <f t="shared" si="31"/>
        <v>61.202129032258078</v>
      </c>
      <c r="N219" s="20">
        <v>19</v>
      </c>
      <c r="O219" s="19">
        <v>6.0259999999999998</v>
      </c>
      <c r="P219" s="22">
        <v>-43.597073170731704</v>
      </c>
      <c r="Q219" s="22">
        <f t="shared" si="32"/>
        <v>49.623073170731701</v>
      </c>
      <c r="R219" s="22">
        <f t="shared" si="33"/>
        <v>49.623073170731701</v>
      </c>
    </row>
    <row r="220" spans="2:18" ht="15.75" customHeight="1" x14ac:dyDescent="0.2">
      <c r="B220" s="21">
        <v>20</v>
      </c>
      <c r="C220" s="19">
        <v>-34.509</v>
      </c>
      <c r="D220" s="22">
        <v>-47.493812499999997</v>
      </c>
      <c r="E220" s="22">
        <f t="shared" si="28"/>
        <v>12.984812499999997</v>
      </c>
      <c r="F220" s="21">
        <f t="shared" si="29"/>
        <v>12.984812499999997</v>
      </c>
      <c r="H220" s="20">
        <v>20</v>
      </c>
      <c r="I220" s="19">
        <v>-9.36</v>
      </c>
      <c r="J220" s="22">
        <v>-48.068129032258078</v>
      </c>
      <c r="K220" s="22">
        <f t="shared" si="30"/>
        <v>38.708129032258078</v>
      </c>
      <c r="L220" s="22">
        <f t="shared" si="31"/>
        <v>38.708129032258078</v>
      </c>
      <c r="N220" s="20">
        <v>20</v>
      </c>
      <c r="O220" s="19">
        <v>-42.415999999999997</v>
      </c>
      <c r="P220" s="22">
        <v>-43.597073170731704</v>
      </c>
      <c r="Q220" s="22">
        <f t="shared" si="32"/>
        <v>1.1810731707317075</v>
      </c>
      <c r="R220" s="22">
        <f t="shared" si="33"/>
        <v>1.1810731707317075</v>
      </c>
    </row>
    <row r="221" spans="2:18" ht="15.75" customHeight="1" x14ac:dyDescent="0.2">
      <c r="B221" s="21">
        <v>21</v>
      </c>
      <c r="C221" s="19">
        <v>-47.761000000000003</v>
      </c>
      <c r="D221" s="22">
        <v>-47.493812499999997</v>
      </c>
      <c r="E221" s="22">
        <f t="shared" si="28"/>
        <v>-0.26718750000000568</v>
      </c>
      <c r="F221" s="21">
        <f t="shared" si="29"/>
        <v>0.26718750000000568</v>
      </c>
      <c r="H221" s="20">
        <v>21</v>
      </c>
      <c r="I221" s="19">
        <v>-53.207000000000001</v>
      </c>
      <c r="J221" s="22">
        <v>-48.068129032258078</v>
      </c>
      <c r="K221" s="22">
        <f t="shared" si="30"/>
        <v>-5.1388709677419229</v>
      </c>
      <c r="L221" s="22">
        <f t="shared" si="31"/>
        <v>5.1388709677419229</v>
      </c>
      <c r="N221" s="20">
        <v>21</v>
      </c>
      <c r="O221" s="19">
        <v>-9.0280000000000005</v>
      </c>
      <c r="P221" s="22">
        <v>-43.597073170731704</v>
      </c>
      <c r="Q221" s="22">
        <f t="shared" si="32"/>
        <v>34.569073170731706</v>
      </c>
      <c r="R221" s="22">
        <f t="shared" si="33"/>
        <v>34.569073170731706</v>
      </c>
    </row>
    <row r="222" spans="2:18" ht="15.75" customHeight="1" x14ac:dyDescent="0.2">
      <c r="B222" s="21">
        <v>22</v>
      </c>
      <c r="C222" s="19">
        <v>-76.826999999999998</v>
      </c>
      <c r="D222" s="22">
        <v>-47.493812499999997</v>
      </c>
      <c r="E222" s="22">
        <f t="shared" si="28"/>
        <v>-29.333187500000001</v>
      </c>
      <c r="F222" s="21">
        <f t="shared" si="29"/>
        <v>29.333187500000001</v>
      </c>
      <c r="H222" s="20">
        <v>22</v>
      </c>
      <c r="I222" s="19">
        <v>-21.527000000000001</v>
      </c>
      <c r="J222" s="22">
        <v>-48.068129032258078</v>
      </c>
      <c r="K222" s="22">
        <f t="shared" si="30"/>
        <v>26.541129032258077</v>
      </c>
      <c r="L222" s="22">
        <f t="shared" si="31"/>
        <v>26.541129032258077</v>
      </c>
      <c r="N222" s="20">
        <v>22</v>
      </c>
      <c r="O222" s="19">
        <v>-124.875</v>
      </c>
      <c r="P222" s="22">
        <v>-43.597073170731704</v>
      </c>
      <c r="Q222" s="22">
        <f t="shared" si="32"/>
        <v>-81.277926829268296</v>
      </c>
      <c r="R222" s="22">
        <f t="shared" si="33"/>
        <v>81.277926829268296</v>
      </c>
    </row>
    <row r="223" spans="2:18" ht="15.75" customHeight="1" x14ac:dyDescent="0.2">
      <c r="B223" s="21">
        <v>23</v>
      </c>
      <c r="C223" s="19">
        <v>48.366</v>
      </c>
      <c r="D223" s="22">
        <v>-47.493812499999997</v>
      </c>
      <c r="E223" s="22">
        <f t="shared" si="28"/>
        <v>95.859812500000004</v>
      </c>
      <c r="F223" s="21">
        <f t="shared" si="29"/>
        <v>95.859812500000004</v>
      </c>
      <c r="H223" s="20">
        <v>23</v>
      </c>
      <c r="I223" s="19">
        <v>-39.805999999999997</v>
      </c>
      <c r="J223" s="22">
        <v>-48.068129032258078</v>
      </c>
      <c r="K223" s="22">
        <f t="shared" si="30"/>
        <v>8.2621290322580805</v>
      </c>
      <c r="L223" s="22">
        <f t="shared" si="31"/>
        <v>8.2621290322580805</v>
      </c>
      <c r="N223" s="20">
        <v>23</v>
      </c>
      <c r="O223" s="19">
        <v>-62.308</v>
      </c>
      <c r="P223" s="22">
        <v>-43.597073170731704</v>
      </c>
      <c r="Q223" s="22">
        <f t="shared" si="32"/>
        <v>-18.710926829268296</v>
      </c>
      <c r="R223" s="22">
        <f t="shared" si="33"/>
        <v>18.710926829268296</v>
      </c>
    </row>
    <row r="224" spans="2:18" ht="15.75" customHeight="1" x14ac:dyDescent="0.2">
      <c r="B224" s="21">
        <v>24</v>
      </c>
      <c r="C224" s="19">
        <v>-54.287999999999997</v>
      </c>
      <c r="D224" s="22">
        <v>-47.493812499999997</v>
      </c>
      <c r="E224" s="22">
        <f t="shared" si="28"/>
        <v>-6.7941874999999996</v>
      </c>
      <c r="F224" s="21">
        <f t="shared" si="29"/>
        <v>6.7941874999999996</v>
      </c>
      <c r="H224" s="20">
        <v>24</v>
      </c>
      <c r="I224" s="19">
        <v>-59.744</v>
      </c>
      <c r="J224" s="22">
        <v>-48.068129032258078</v>
      </c>
      <c r="K224" s="22">
        <f t="shared" si="30"/>
        <v>-11.675870967741922</v>
      </c>
      <c r="L224" s="22">
        <f t="shared" si="31"/>
        <v>11.675870967741922</v>
      </c>
      <c r="N224" s="20">
        <v>24</v>
      </c>
      <c r="O224" s="19">
        <v>-21.012</v>
      </c>
      <c r="P224" s="22">
        <v>-43.597073170731704</v>
      </c>
      <c r="Q224" s="22">
        <f t="shared" si="32"/>
        <v>22.585073170731704</v>
      </c>
      <c r="R224" s="22">
        <f t="shared" si="33"/>
        <v>22.585073170731704</v>
      </c>
    </row>
    <row r="225" spans="2:18" ht="15.75" customHeight="1" x14ac:dyDescent="0.2">
      <c r="B225" s="21">
        <v>25</v>
      </c>
      <c r="C225" s="19">
        <v>-50.527999999999999</v>
      </c>
      <c r="D225" s="22">
        <v>-47.493812499999997</v>
      </c>
      <c r="E225" s="22">
        <f t="shared" si="28"/>
        <v>-3.0341875000000016</v>
      </c>
      <c r="F225" s="21">
        <f t="shared" si="29"/>
        <v>3.0341875000000016</v>
      </c>
      <c r="H225" s="20">
        <v>25</v>
      </c>
      <c r="I225" s="19">
        <v>-58.508000000000003</v>
      </c>
      <c r="J225" s="22">
        <v>-48.068129032258078</v>
      </c>
      <c r="K225" s="22">
        <f t="shared" si="30"/>
        <v>-10.439870967741925</v>
      </c>
      <c r="L225" s="22">
        <f t="shared" si="31"/>
        <v>10.439870967741925</v>
      </c>
      <c r="N225" s="20">
        <v>25</v>
      </c>
      <c r="O225" s="19">
        <v>-54.926000000000002</v>
      </c>
      <c r="P225" s="22">
        <v>-43.597073170731704</v>
      </c>
      <c r="Q225" s="22">
        <f t="shared" si="32"/>
        <v>-11.328926829268298</v>
      </c>
      <c r="R225" s="22">
        <f t="shared" si="33"/>
        <v>11.328926829268298</v>
      </c>
    </row>
    <row r="226" spans="2:18" ht="15.75" customHeight="1" x14ac:dyDescent="0.2">
      <c r="B226" s="21">
        <v>26</v>
      </c>
      <c r="C226" s="19">
        <v>-28.195</v>
      </c>
      <c r="D226" s="22">
        <v>-47.493812499999997</v>
      </c>
      <c r="E226" s="22">
        <f t="shared" si="28"/>
        <v>19.298812499999997</v>
      </c>
      <c r="F226" s="21">
        <f t="shared" si="29"/>
        <v>19.298812499999997</v>
      </c>
      <c r="H226" s="20">
        <v>26</v>
      </c>
      <c r="I226" s="19">
        <v>-63.905000000000001</v>
      </c>
      <c r="J226" s="22">
        <v>-48.068129032258078</v>
      </c>
      <c r="K226" s="22">
        <f t="shared" si="30"/>
        <v>-15.836870967741923</v>
      </c>
      <c r="L226" s="22">
        <f t="shared" si="31"/>
        <v>15.836870967741923</v>
      </c>
      <c r="N226" s="20">
        <v>26</v>
      </c>
      <c r="O226" s="19">
        <v>-26.175000000000001</v>
      </c>
      <c r="P226" s="22">
        <v>-43.597073170731704</v>
      </c>
      <c r="Q226" s="22">
        <f t="shared" si="32"/>
        <v>17.422073170731704</v>
      </c>
      <c r="R226" s="22">
        <f t="shared" si="33"/>
        <v>17.422073170731704</v>
      </c>
    </row>
    <row r="227" spans="2:18" ht="15.75" customHeight="1" x14ac:dyDescent="0.2">
      <c r="B227" s="21">
        <v>27</v>
      </c>
      <c r="C227" s="19">
        <v>-47.353000000000002</v>
      </c>
      <c r="D227" s="22">
        <v>-47.493812499999997</v>
      </c>
      <c r="E227" s="22">
        <f t="shared" si="28"/>
        <v>0.14081249999999557</v>
      </c>
      <c r="F227" s="21">
        <f t="shared" si="29"/>
        <v>0.14081249999999557</v>
      </c>
      <c r="H227" s="20">
        <v>27</v>
      </c>
      <c r="I227" s="19">
        <v>-111.371</v>
      </c>
      <c r="J227" s="22">
        <v>-48.068129032258078</v>
      </c>
      <c r="K227" s="22">
        <f t="shared" si="30"/>
        <v>-63.302870967741917</v>
      </c>
      <c r="L227" s="22">
        <f t="shared" si="31"/>
        <v>63.302870967741917</v>
      </c>
      <c r="N227" s="20">
        <v>27</v>
      </c>
      <c r="O227" s="19">
        <v>-20.556000000000001</v>
      </c>
      <c r="P227" s="22">
        <v>-43.597073170731704</v>
      </c>
      <c r="Q227" s="22">
        <f t="shared" si="32"/>
        <v>23.041073170731703</v>
      </c>
      <c r="R227" s="22">
        <f t="shared" si="33"/>
        <v>23.041073170731703</v>
      </c>
    </row>
    <row r="228" spans="2:18" ht="15.75" customHeight="1" x14ac:dyDescent="0.2">
      <c r="B228" s="21">
        <v>28</v>
      </c>
      <c r="C228" s="19">
        <v>-45.701999999999998</v>
      </c>
      <c r="D228" s="22">
        <v>-47.493812499999997</v>
      </c>
      <c r="E228" s="22">
        <f t="shared" si="28"/>
        <v>1.7918124999999989</v>
      </c>
      <c r="F228" s="21">
        <f t="shared" si="29"/>
        <v>1.7918124999999989</v>
      </c>
      <c r="H228" s="20">
        <v>28</v>
      </c>
      <c r="I228" s="19">
        <v>-43.847000000000001</v>
      </c>
      <c r="J228" s="22">
        <v>-48.068129032258078</v>
      </c>
      <c r="K228" s="22">
        <f t="shared" si="30"/>
        <v>4.2211290322580766</v>
      </c>
      <c r="L228" s="22">
        <f t="shared" si="31"/>
        <v>4.2211290322580766</v>
      </c>
      <c r="N228" s="20">
        <v>28</v>
      </c>
      <c r="O228" s="19">
        <v>26.713000000000001</v>
      </c>
      <c r="P228" s="22">
        <v>-43.597073170731704</v>
      </c>
      <c r="Q228" s="22">
        <f t="shared" si="32"/>
        <v>70.310073170731698</v>
      </c>
      <c r="R228" s="22">
        <f t="shared" si="33"/>
        <v>70.310073170731698</v>
      </c>
    </row>
    <row r="229" spans="2:18" ht="15.75" customHeight="1" x14ac:dyDescent="0.2">
      <c r="B229" s="21">
        <v>29</v>
      </c>
      <c r="C229" s="19">
        <v>-40.840000000000003</v>
      </c>
      <c r="D229" s="22">
        <v>-47.493812499999997</v>
      </c>
      <c r="E229" s="22">
        <f t="shared" si="28"/>
        <v>6.6538124999999937</v>
      </c>
      <c r="F229" s="21">
        <f t="shared" si="29"/>
        <v>6.6538124999999937</v>
      </c>
      <c r="H229" s="20">
        <v>29</v>
      </c>
      <c r="I229" s="19">
        <v>-115.423</v>
      </c>
      <c r="J229" s="22">
        <v>-48.068129032258078</v>
      </c>
      <c r="K229" s="22">
        <f t="shared" si="30"/>
        <v>-67.354870967741931</v>
      </c>
      <c r="L229" s="22">
        <f t="shared" si="31"/>
        <v>67.354870967741931</v>
      </c>
      <c r="N229" s="20">
        <v>29</v>
      </c>
      <c r="O229" s="19">
        <v>53.453000000000003</v>
      </c>
      <c r="P229" s="22">
        <v>-43.597073170731704</v>
      </c>
      <c r="Q229" s="22">
        <f t="shared" si="32"/>
        <v>97.050073170731707</v>
      </c>
      <c r="R229" s="22">
        <f t="shared" si="33"/>
        <v>97.050073170731707</v>
      </c>
    </row>
    <row r="230" spans="2:18" ht="15.75" customHeight="1" x14ac:dyDescent="0.2">
      <c r="B230" s="21">
        <v>30</v>
      </c>
      <c r="C230" s="19">
        <v>-25.21</v>
      </c>
      <c r="D230" s="22">
        <v>-47.493812499999997</v>
      </c>
      <c r="E230" s="22">
        <f t="shared" si="28"/>
        <v>22.283812499999996</v>
      </c>
      <c r="F230" s="21">
        <f t="shared" si="29"/>
        <v>22.283812499999996</v>
      </c>
      <c r="H230" s="20">
        <v>30</v>
      </c>
      <c r="I230" s="19">
        <v>-90</v>
      </c>
      <c r="J230" s="22">
        <v>-48.068129032258078</v>
      </c>
      <c r="K230" s="22">
        <f t="shared" si="30"/>
        <v>-41.931870967741922</v>
      </c>
      <c r="L230" s="22">
        <f t="shared" si="31"/>
        <v>41.931870967741922</v>
      </c>
      <c r="N230" s="20">
        <v>30</v>
      </c>
      <c r="O230" s="19">
        <v>-55.680999999999997</v>
      </c>
      <c r="P230" s="22">
        <v>-43.597073170731704</v>
      </c>
      <c r="Q230" s="22">
        <f t="shared" si="32"/>
        <v>-12.083926829268293</v>
      </c>
      <c r="R230" s="22">
        <f t="shared" si="33"/>
        <v>12.083926829268293</v>
      </c>
    </row>
    <row r="231" spans="2:18" ht="15.75" customHeight="1" x14ac:dyDescent="0.2">
      <c r="B231" s="21">
        <v>31</v>
      </c>
      <c r="C231" s="19">
        <v>-45</v>
      </c>
      <c r="D231" s="22">
        <v>-47.493812499999997</v>
      </c>
      <c r="E231" s="22">
        <f t="shared" si="28"/>
        <v>2.4938124999999971</v>
      </c>
      <c r="F231" s="21">
        <f t="shared" si="29"/>
        <v>2.4938124999999971</v>
      </c>
      <c r="H231" s="20">
        <v>31</v>
      </c>
      <c r="I231" s="19">
        <v>-94.513999999999996</v>
      </c>
      <c r="J231" s="22">
        <v>-48.068129032258078</v>
      </c>
      <c r="K231" s="22">
        <f t="shared" si="30"/>
        <v>-46.445870967741918</v>
      </c>
      <c r="L231" s="22">
        <f t="shared" si="31"/>
        <v>46.445870967741918</v>
      </c>
      <c r="N231" s="20">
        <v>31</v>
      </c>
      <c r="O231" s="19">
        <v>-64.611999999999995</v>
      </c>
      <c r="P231" s="22">
        <v>-43.597073170731704</v>
      </c>
      <c r="Q231" s="22">
        <f t="shared" si="32"/>
        <v>-21.01492682926829</v>
      </c>
      <c r="R231" s="22">
        <f t="shared" si="33"/>
        <v>21.01492682926829</v>
      </c>
    </row>
    <row r="232" spans="2:18" ht="15.75" customHeight="1" x14ac:dyDescent="0.2">
      <c r="B232" s="21">
        <v>32</v>
      </c>
      <c r="C232" s="19">
        <v>-46.985999999999997</v>
      </c>
      <c r="D232" s="22">
        <v>-47.493812499999997</v>
      </c>
      <c r="E232" s="22">
        <f t="shared" si="28"/>
        <v>0.5078125</v>
      </c>
      <c r="F232" s="21">
        <f t="shared" si="29"/>
        <v>0.5078125</v>
      </c>
      <c r="N232" s="20">
        <v>32</v>
      </c>
      <c r="O232" s="19">
        <v>2.2309999999999999</v>
      </c>
      <c r="P232" s="22">
        <v>-43.597073170731704</v>
      </c>
      <c r="Q232" s="22">
        <f t="shared" si="32"/>
        <v>45.828073170731706</v>
      </c>
      <c r="R232" s="22">
        <f t="shared" si="33"/>
        <v>45.828073170731706</v>
      </c>
    </row>
    <row r="233" spans="2:18" ht="15.75" customHeight="1" x14ac:dyDescent="0.2">
      <c r="B233" s="21">
        <v>33</v>
      </c>
      <c r="C233" s="19">
        <v>-34.847999999999999</v>
      </c>
      <c r="D233" s="22">
        <v>-47.493812499999997</v>
      </c>
      <c r="E233" s="22">
        <f t="shared" si="28"/>
        <v>12.645812499999998</v>
      </c>
      <c r="F233" s="21">
        <f t="shared" si="29"/>
        <v>12.645812499999998</v>
      </c>
      <c r="N233" s="20">
        <v>33</v>
      </c>
      <c r="O233" s="19">
        <v>-103.861</v>
      </c>
      <c r="P233" s="22">
        <v>-43.597073170731704</v>
      </c>
      <c r="Q233" s="22">
        <f t="shared" si="32"/>
        <v>-60.2639268292683</v>
      </c>
      <c r="R233" s="22">
        <f t="shared" si="33"/>
        <v>60.2639268292683</v>
      </c>
    </row>
    <row r="234" spans="2:18" ht="15.75" customHeight="1" x14ac:dyDescent="0.2">
      <c r="B234" s="21">
        <v>34</v>
      </c>
      <c r="C234" s="19">
        <v>-52.008000000000003</v>
      </c>
      <c r="D234" s="22">
        <v>-47.493812499999997</v>
      </c>
      <c r="E234" s="22">
        <f t="shared" si="28"/>
        <v>-4.5141875000000056</v>
      </c>
      <c r="F234" s="21">
        <f t="shared" si="29"/>
        <v>4.5141875000000056</v>
      </c>
      <c r="N234" s="20">
        <v>34</v>
      </c>
      <c r="O234" s="19">
        <v>-28.094999999999999</v>
      </c>
      <c r="P234" s="22">
        <v>-43.597073170731704</v>
      </c>
      <c r="Q234" s="22">
        <f t="shared" si="32"/>
        <v>15.502073170731705</v>
      </c>
      <c r="R234" s="22">
        <f t="shared" si="33"/>
        <v>15.502073170731705</v>
      </c>
    </row>
    <row r="235" spans="2:18" ht="15.75" customHeight="1" x14ac:dyDescent="0.2">
      <c r="B235" s="21">
        <v>35</v>
      </c>
      <c r="C235" s="19">
        <v>-62.103000000000002</v>
      </c>
      <c r="D235" s="22">
        <v>-47.493812499999997</v>
      </c>
      <c r="E235" s="22">
        <f t="shared" si="28"/>
        <v>-14.609187500000004</v>
      </c>
      <c r="F235" s="21">
        <f t="shared" si="29"/>
        <v>14.609187500000004</v>
      </c>
      <c r="N235" s="20">
        <v>35</v>
      </c>
      <c r="O235" s="19">
        <v>-83.501000000000005</v>
      </c>
      <c r="P235" s="22">
        <v>-43.597073170731704</v>
      </c>
      <c r="Q235" s="22">
        <f t="shared" si="32"/>
        <v>-39.9039268292683</v>
      </c>
      <c r="R235" s="22">
        <f t="shared" si="33"/>
        <v>39.9039268292683</v>
      </c>
    </row>
    <row r="236" spans="2:18" ht="15.75" customHeight="1" x14ac:dyDescent="0.2">
      <c r="B236" s="21">
        <v>36</v>
      </c>
      <c r="C236" s="19">
        <v>-110.273</v>
      </c>
      <c r="D236" s="22">
        <v>-47.493812499999997</v>
      </c>
      <c r="E236" s="22">
        <f t="shared" si="28"/>
        <v>-62.779187499999999</v>
      </c>
      <c r="F236" s="21">
        <f t="shared" si="29"/>
        <v>62.779187499999999</v>
      </c>
      <c r="N236" s="20">
        <v>36</v>
      </c>
      <c r="O236" s="19">
        <v>26.565000000000001</v>
      </c>
      <c r="P236" s="22">
        <v>-43.597073170731704</v>
      </c>
      <c r="Q236" s="22">
        <f t="shared" si="32"/>
        <v>70.162073170731702</v>
      </c>
      <c r="R236" s="22">
        <f t="shared" si="33"/>
        <v>70.162073170731702</v>
      </c>
    </row>
    <row r="237" spans="2:18" ht="15.75" customHeight="1" x14ac:dyDescent="0.2">
      <c r="B237" s="21">
        <v>37</v>
      </c>
      <c r="C237" s="19">
        <v>8.4990000000000006</v>
      </c>
      <c r="D237" s="22">
        <v>-47.493812499999997</v>
      </c>
      <c r="E237" s="22">
        <f t="shared" si="28"/>
        <v>55.992812499999999</v>
      </c>
      <c r="F237" s="21">
        <f t="shared" si="29"/>
        <v>55.992812499999999</v>
      </c>
      <c r="N237" s="20">
        <v>37</v>
      </c>
      <c r="O237" s="19">
        <v>-25.504000000000001</v>
      </c>
      <c r="P237" s="22">
        <v>-43.597073170731704</v>
      </c>
      <c r="Q237" s="22">
        <f t="shared" si="32"/>
        <v>18.093073170731703</v>
      </c>
      <c r="R237" s="22">
        <f t="shared" si="33"/>
        <v>18.093073170731703</v>
      </c>
    </row>
    <row r="238" spans="2:18" ht="15.75" customHeight="1" x14ac:dyDescent="0.2">
      <c r="B238" s="21">
        <v>38</v>
      </c>
      <c r="C238" s="19">
        <v>-39.5</v>
      </c>
      <c r="D238" s="22">
        <v>-47.493812499999997</v>
      </c>
      <c r="E238" s="22">
        <f t="shared" si="28"/>
        <v>7.9938124999999971</v>
      </c>
      <c r="F238" s="21">
        <f t="shared" si="29"/>
        <v>7.9938124999999971</v>
      </c>
      <c r="N238" s="20">
        <v>38</v>
      </c>
      <c r="O238" s="19">
        <v>-18.864000000000001</v>
      </c>
      <c r="P238" s="22">
        <v>-43.597073170731704</v>
      </c>
      <c r="Q238" s="22">
        <f t="shared" si="32"/>
        <v>24.733073170731704</v>
      </c>
      <c r="R238" s="22">
        <f t="shared" si="33"/>
        <v>24.733073170731704</v>
      </c>
    </row>
    <row r="239" spans="2:18" ht="15.75" customHeight="1" x14ac:dyDescent="0.2">
      <c r="B239" s="21">
        <v>39</v>
      </c>
      <c r="C239" s="19">
        <v>-43.603000000000002</v>
      </c>
      <c r="D239" s="22">
        <v>-47.493812499999997</v>
      </c>
      <c r="E239" s="22">
        <f t="shared" si="28"/>
        <v>3.8908124999999956</v>
      </c>
      <c r="F239" s="21">
        <f t="shared" si="29"/>
        <v>3.8908124999999956</v>
      </c>
      <c r="N239" s="20">
        <v>39</v>
      </c>
      <c r="O239" s="19">
        <v>-90</v>
      </c>
      <c r="P239" s="22">
        <v>-43.597073170731704</v>
      </c>
      <c r="Q239" s="22">
        <f t="shared" si="32"/>
        <v>-46.402926829268296</v>
      </c>
      <c r="R239" s="22">
        <f t="shared" si="33"/>
        <v>46.402926829268296</v>
      </c>
    </row>
    <row r="240" spans="2:18" ht="15.75" customHeight="1" x14ac:dyDescent="0.2">
      <c r="B240" s="21">
        <v>40</v>
      </c>
      <c r="C240" s="19">
        <v>-32.195999999999998</v>
      </c>
      <c r="D240" s="22">
        <v>-47.493812499999997</v>
      </c>
      <c r="E240" s="22">
        <f t="shared" si="28"/>
        <v>15.297812499999999</v>
      </c>
      <c r="F240" s="21">
        <f t="shared" si="29"/>
        <v>15.297812499999999</v>
      </c>
      <c r="N240" s="20">
        <v>40</v>
      </c>
      <c r="O240" s="19">
        <v>-55.923000000000002</v>
      </c>
      <c r="P240" s="22">
        <v>-43.597073170731704</v>
      </c>
      <c r="Q240" s="22">
        <f t="shared" si="32"/>
        <v>-12.325926829268298</v>
      </c>
      <c r="R240" s="22">
        <f t="shared" si="33"/>
        <v>12.325926829268298</v>
      </c>
    </row>
    <row r="241" spans="2:18" ht="15.75" customHeight="1" x14ac:dyDescent="0.2">
      <c r="B241" s="21">
        <v>41</v>
      </c>
      <c r="C241" s="19">
        <v>-50.091999999999999</v>
      </c>
      <c r="D241" s="22">
        <v>-47.493812499999997</v>
      </c>
      <c r="E241" s="22">
        <f t="shared" si="28"/>
        <v>-2.5981875000000016</v>
      </c>
      <c r="F241" s="21">
        <f t="shared" si="29"/>
        <v>2.5981875000000016</v>
      </c>
      <c r="N241" s="20">
        <v>41</v>
      </c>
      <c r="O241" s="19">
        <v>27.15</v>
      </c>
      <c r="P241" s="22">
        <v>-43.597073170731704</v>
      </c>
      <c r="Q241" s="22">
        <f t="shared" si="32"/>
        <v>70.74707317073171</v>
      </c>
      <c r="R241" s="22">
        <f t="shared" si="33"/>
        <v>70.74707317073171</v>
      </c>
    </row>
    <row r="242" spans="2:18" ht="15.75" customHeight="1" x14ac:dyDescent="0.2">
      <c r="B242" s="21">
        <v>42</v>
      </c>
      <c r="C242" s="19">
        <v>-47.862000000000002</v>
      </c>
      <c r="D242" s="22">
        <v>-47.493812499999997</v>
      </c>
      <c r="E242" s="22">
        <f t="shared" si="28"/>
        <v>-0.36818750000000477</v>
      </c>
      <c r="F242" s="21">
        <f t="shared" si="29"/>
        <v>0.36818750000000477</v>
      </c>
    </row>
    <row r="243" spans="2:18" ht="15.75" customHeight="1" x14ac:dyDescent="0.2">
      <c r="B243" s="21">
        <v>43</v>
      </c>
      <c r="C243" s="19">
        <v>-101.505</v>
      </c>
      <c r="D243" s="22">
        <v>-47.493812499999997</v>
      </c>
      <c r="E243" s="22">
        <f t="shared" si="28"/>
        <v>-54.011187499999998</v>
      </c>
      <c r="F243" s="21">
        <f t="shared" si="29"/>
        <v>54.011187499999998</v>
      </c>
    </row>
    <row r="244" spans="2:18" ht="15.75" customHeight="1" x14ac:dyDescent="0.2">
      <c r="B244" s="21">
        <v>44</v>
      </c>
      <c r="C244" s="19">
        <v>-1.071</v>
      </c>
      <c r="D244" s="22">
        <v>-47.493812499999997</v>
      </c>
      <c r="E244" s="22">
        <f t="shared" si="28"/>
        <v>46.422812499999999</v>
      </c>
      <c r="F244" s="21">
        <f t="shared" si="29"/>
        <v>46.422812499999999</v>
      </c>
    </row>
    <row r="245" spans="2:18" ht="15.75" customHeight="1" x14ac:dyDescent="0.2">
      <c r="B245" s="21">
        <v>45</v>
      </c>
      <c r="C245" s="19">
        <v>-21.4</v>
      </c>
      <c r="D245" s="22">
        <v>-47.493812499999997</v>
      </c>
      <c r="E245" s="22">
        <f t="shared" si="28"/>
        <v>26.093812499999999</v>
      </c>
      <c r="F245" s="21">
        <f t="shared" si="29"/>
        <v>26.093812499999999</v>
      </c>
    </row>
    <row r="246" spans="2:18" ht="15.75" customHeight="1" x14ac:dyDescent="0.2">
      <c r="B246" s="21">
        <v>46</v>
      </c>
      <c r="C246" s="19">
        <v>-72.058000000000007</v>
      </c>
      <c r="D246" s="22">
        <v>-47.493812499999997</v>
      </c>
      <c r="E246" s="22">
        <f t="shared" si="28"/>
        <v>-24.56418750000001</v>
      </c>
      <c r="F246" s="21">
        <f t="shared" si="29"/>
        <v>24.56418750000001</v>
      </c>
    </row>
    <row r="247" spans="2:18" ht="15.75" customHeight="1" x14ac:dyDescent="0.2">
      <c r="B247" s="21">
        <v>47</v>
      </c>
      <c r="C247" s="19">
        <v>-128.39500000000001</v>
      </c>
      <c r="D247" s="19">
        <v>-47.493812499999997</v>
      </c>
      <c r="E247" s="22">
        <f t="shared" si="28"/>
        <v>-80.90118750000002</v>
      </c>
      <c r="F247" s="21">
        <f t="shared" si="29"/>
        <v>80.90118750000002</v>
      </c>
    </row>
    <row r="248" spans="2:18" ht="15.75" customHeight="1" x14ac:dyDescent="0.2">
      <c r="B248" s="21">
        <v>48</v>
      </c>
      <c r="C248" s="19">
        <v>2.899</v>
      </c>
      <c r="D248" s="19">
        <v>-47.493812499999997</v>
      </c>
      <c r="E248" s="22">
        <f t="shared" si="28"/>
        <v>50.392812499999998</v>
      </c>
      <c r="F248" s="21">
        <f t="shared" si="29"/>
        <v>50.392812499999998</v>
      </c>
    </row>
    <row r="249" spans="2:18" ht="15.75" customHeight="1" x14ac:dyDescent="0.2"/>
    <row r="250" spans="2:18" ht="15.75" customHeight="1" x14ac:dyDescent="0.2"/>
    <row r="251" spans="2:18" ht="15.75" customHeight="1" x14ac:dyDescent="0.2">
      <c r="B251" s="2" t="s">
        <v>95</v>
      </c>
    </row>
    <row r="252" spans="2:18" ht="15.75" customHeight="1" x14ac:dyDescent="0.2">
      <c r="B252" s="22" t="s">
        <v>76</v>
      </c>
      <c r="C252" s="22"/>
      <c r="D252" s="22"/>
      <c r="E252" s="22"/>
      <c r="F252" s="20"/>
      <c r="H252" s="22" t="s">
        <v>77</v>
      </c>
      <c r="I252" s="22"/>
      <c r="J252" s="22"/>
      <c r="K252" s="22"/>
      <c r="L252" s="22"/>
      <c r="N252" s="22" t="s">
        <v>91</v>
      </c>
      <c r="O252" s="22"/>
      <c r="P252" s="22"/>
      <c r="Q252" s="22"/>
      <c r="R252" s="22"/>
    </row>
    <row r="253" spans="2:18" ht="15.75" customHeight="1" x14ac:dyDescent="0.2">
      <c r="B253" s="20" t="s">
        <v>78</v>
      </c>
      <c r="C253" s="20" t="s">
        <v>79</v>
      </c>
      <c r="D253" s="22" t="s">
        <v>80</v>
      </c>
      <c r="E253" s="22" t="s">
        <v>81</v>
      </c>
      <c r="F253" s="21" t="s">
        <v>82</v>
      </c>
      <c r="H253" s="20" t="s">
        <v>83</v>
      </c>
      <c r="I253" s="20" t="s">
        <v>79</v>
      </c>
      <c r="J253" s="22" t="s">
        <v>80</v>
      </c>
      <c r="K253" s="22" t="s">
        <v>81</v>
      </c>
      <c r="L253" s="21" t="s">
        <v>82</v>
      </c>
      <c r="N253" s="20" t="s">
        <v>83</v>
      </c>
      <c r="O253" s="20" t="s">
        <v>79</v>
      </c>
      <c r="P253" s="22" t="s">
        <v>80</v>
      </c>
      <c r="Q253" s="22" t="s">
        <v>81</v>
      </c>
      <c r="R253" s="21" t="s">
        <v>82</v>
      </c>
    </row>
    <row r="254" spans="2:18" ht="15.75" customHeight="1" x14ac:dyDescent="0.2">
      <c r="B254" s="21">
        <v>1</v>
      </c>
      <c r="C254" s="19">
        <v>-92.337000000000003</v>
      </c>
      <c r="D254" s="22">
        <f>AVERAGE(C254:C318)</f>
        <v>-41.431399999999996</v>
      </c>
      <c r="E254" s="22">
        <f t="shared" ref="E254:E318" si="34">C254-D254</f>
        <v>-50.905600000000007</v>
      </c>
      <c r="F254" s="21">
        <f t="shared" ref="F254:F318" si="35">ABS(E254)</f>
        <v>50.905600000000007</v>
      </c>
      <c r="H254" s="20">
        <v>1</v>
      </c>
      <c r="I254" s="19">
        <v>-26.158999999999999</v>
      </c>
      <c r="J254" s="22">
        <f>AVERAGE(I254:I330)</f>
        <v>-23.248467532467526</v>
      </c>
      <c r="K254" s="22">
        <f t="shared" ref="K254:K330" si="36">I254-J254</f>
        <v>-2.9105324675324731</v>
      </c>
      <c r="L254" s="22">
        <f t="shared" ref="L254:L330" si="37">ABS(K254)</f>
        <v>2.9105324675324731</v>
      </c>
      <c r="N254" s="20">
        <v>1</v>
      </c>
      <c r="O254" s="19">
        <v>-57.692999999999998</v>
      </c>
      <c r="P254" s="22">
        <f>AVERAGE(O254:O327)</f>
        <v>-20.558689189189192</v>
      </c>
      <c r="Q254" s="22">
        <f t="shared" ref="Q254:Q327" si="38">O254-P254</f>
        <v>-37.134310810810803</v>
      </c>
      <c r="R254" s="22">
        <f t="shared" ref="R254:R327" si="39">ABS(Q254)</f>
        <v>37.134310810810803</v>
      </c>
    </row>
    <row r="255" spans="2:18" ht="15.75" customHeight="1" x14ac:dyDescent="0.2">
      <c r="B255" s="21">
        <v>2</v>
      </c>
      <c r="C255" s="19">
        <v>-114.187</v>
      </c>
      <c r="D255" s="22">
        <v>-41.431399999999996</v>
      </c>
      <c r="E255" s="22">
        <f t="shared" si="34"/>
        <v>-72.755600000000001</v>
      </c>
      <c r="F255" s="21">
        <f t="shared" si="35"/>
        <v>72.755600000000001</v>
      </c>
      <c r="H255" s="20">
        <v>2</v>
      </c>
      <c r="I255" s="19">
        <v>-35.587000000000003</v>
      </c>
      <c r="J255" s="22">
        <v>-23.248467532467526</v>
      </c>
      <c r="K255" s="22">
        <f t="shared" si="36"/>
        <v>-12.338532467532477</v>
      </c>
      <c r="L255" s="22">
        <f t="shared" si="37"/>
        <v>12.338532467532477</v>
      </c>
      <c r="N255" s="20">
        <v>2</v>
      </c>
      <c r="O255" s="19">
        <v>26.347999999999999</v>
      </c>
      <c r="P255" s="22">
        <v>-20.558689189189192</v>
      </c>
      <c r="Q255" s="22">
        <f t="shared" si="38"/>
        <v>46.906689189189194</v>
      </c>
      <c r="R255" s="22">
        <f t="shared" si="39"/>
        <v>46.906689189189194</v>
      </c>
    </row>
    <row r="256" spans="2:18" ht="15.75" customHeight="1" x14ac:dyDescent="0.2">
      <c r="B256" s="21">
        <v>3</v>
      </c>
      <c r="C256" s="19">
        <v>-90.754000000000005</v>
      </c>
      <c r="D256" s="22">
        <v>-41.431399999999996</v>
      </c>
      <c r="E256" s="22">
        <f t="shared" si="34"/>
        <v>-49.322600000000008</v>
      </c>
      <c r="F256" s="21">
        <f t="shared" si="35"/>
        <v>49.322600000000008</v>
      </c>
      <c r="H256" s="20">
        <v>3</v>
      </c>
      <c r="I256" s="19">
        <v>-53.954000000000001</v>
      </c>
      <c r="J256" s="22">
        <v>-23.248467532467526</v>
      </c>
      <c r="K256" s="22">
        <f t="shared" si="36"/>
        <v>-30.705532467532475</v>
      </c>
      <c r="L256" s="22">
        <f t="shared" si="37"/>
        <v>30.705532467532475</v>
      </c>
      <c r="N256" s="20">
        <v>3</v>
      </c>
      <c r="O256" s="19">
        <v>8.3059999999999992</v>
      </c>
      <c r="P256" s="22">
        <v>-20.558689189189192</v>
      </c>
      <c r="Q256" s="22">
        <f t="shared" si="38"/>
        <v>28.864689189189193</v>
      </c>
      <c r="R256" s="22">
        <f t="shared" si="39"/>
        <v>28.864689189189193</v>
      </c>
    </row>
    <row r="257" spans="2:18" ht="15.75" customHeight="1" x14ac:dyDescent="0.2">
      <c r="B257" s="21">
        <v>4</v>
      </c>
      <c r="C257" s="19">
        <v>-115.286</v>
      </c>
      <c r="D257" s="22">
        <v>-41.431399999999996</v>
      </c>
      <c r="E257" s="22">
        <f t="shared" si="34"/>
        <v>-73.854600000000005</v>
      </c>
      <c r="F257" s="21">
        <f t="shared" si="35"/>
        <v>73.854600000000005</v>
      </c>
      <c r="H257" s="20">
        <v>4</v>
      </c>
      <c r="I257" s="19">
        <v>9.8940000000000001</v>
      </c>
      <c r="J257" s="22">
        <v>-23.248467532467526</v>
      </c>
      <c r="K257" s="22">
        <f t="shared" si="36"/>
        <v>33.142467532467528</v>
      </c>
      <c r="L257" s="22">
        <f t="shared" si="37"/>
        <v>33.142467532467528</v>
      </c>
      <c r="N257" s="20">
        <v>4</v>
      </c>
      <c r="O257" s="19">
        <v>-48.073</v>
      </c>
      <c r="P257" s="22">
        <v>-20.558689189189192</v>
      </c>
      <c r="Q257" s="22">
        <f t="shared" si="38"/>
        <v>-27.514310810810809</v>
      </c>
      <c r="R257" s="22">
        <f t="shared" si="39"/>
        <v>27.514310810810809</v>
      </c>
    </row>
    <row r="258" spans="2:18" ht="15.75" customHeight="1" x14ac:dyDescent="0.2">
      <c r="B258" s="21">
        <v>5</v>
      </c>
      <c r="C258" s="19">
        <v>44.7</v>
      </c>
      <c r="D258" s="22">
        <v>-41.431399999999996</v>
      </c>
      <c r="E258" s="22">
        <f t="shared" si="34"/>
        <v>86.131399999999999</v>
      </c>
      <c r="F258" s="21">
        <f t="shared" si="35"/>
        <v>86.131399999999999</v>
      </c>
      <c r="H258" s="20">
        <v>5</v>
      </c>
      <c r="I258" s="19">
        <v>-21.754999999999999</v>
      </c>
      <c r="J258" s="22">
        <v>-23.248467532467526</v>
      </c>
      <c r="K258" s="22">
        <f t="shared" si="36"/>
        <v>1.4934675324675268</v>
      </c>
      <c r="L258" s="22">
        <f t="shared" si="37"/>
        <v>1.4934675324675268</v>
      </c>
      <c r="N258" s="20">
        <v>5</v>
      </c>
      <c r="O258" s="19">
        <v>-4.1849999999999996</v>
      </c>
      <c r="P258" s="22">
        <v>-20.558689189189192</v>
      </c>
      <c r="Q258" s="22">
        <f t="shared" si="38"/>
        <v>16.373689189189193</v>
      </c>
      <c r="R258" s="22">
        <f t="shared" si="39"/>
        <v>16.373689189189193</v>
      </c>
    </row>
    <row r="259" spans="2:18" ht="15.75" customHeight="1" x14ac:dyDescent="0.2">
      <c r="B259" s="21">
        <v>6</v>
      </c>
      <c r="C259" s="19">
        <v>42.337000000000003</v>
      </c>
      <c r="D259" s="22">
        <v>-41.431399999999996</v>
      </c>
      <c r="E259" s="22">
        <f t="shared" si="34"/>
        <v>83.7684</v>
      </c>
      <c r="F259" s="21">
        <f t="shared" si="35"/>
        <v>83.7684</v>
      </c>
      <c r="H259" s="20">
        <v>6</v>
      </c>
      <c r="I259" s="19">
        <v>29.849</v>
      </c>
      <c r="J259" s="22">
        <v>-23.248467532467526</v>
      </c>
      <c r="K259" s="22">
        <f t="shared" si="36"/>
        <v>53.097467532467526</v>
      </c>
      <c r="L259" s="22">
        <f t="shared" si="37"/>
        <v>53.097467532467526</v>
      </c>
      <c r="N259" s="20">
        <v>6</v>
      </c>
      <c r="O259" s="19">
        <v>20.605</v>
      </c>
      <c r="P259" s="22">
        <v>-20.558689189189192</v>
      </c>
      <c r="Q259" s="22">
        <f t="shared" si="38"/>
        <v>41.163689189189192</v>
      </c>
      <c r="R259" s="22">
        <f t="shared" si="39"/>
        <v>41.163689189189192</v>
      </c>
    </row>
    <row r="260" spans="2:18" ht="15.75" customHeight="1" x14ac:dyDescent="0.2">
      <c r="B260" s="21">
        <v>7</v>
      </c>
      <c r="C260" s="19">
        <v>47.656999999999996</v>
      </c>
      <c r="D260" s="22">
        <v>-41.431399999999996</v>
      </c>
      <c r="E260" s="22">
        <f t="shared" si="34"/>
        <v>89.088399999999993</v>
      </c>
      <c r="F260" s="21">
        <f t="shared" si="35"/>
        <v>89.088399999999993</v>
      </c>
      <c r="H260" s="20">
        <v>7</v>
      </c>
      <c r="I260" s="19">
        <v>-26.565000000000001</v>
      </c>
      <c r="J260" s="22">
        <v>-23.248467532467526</v>
      </c>
      <c r="K260" s="22">
        <f t="shared" si="36"/>
        <v>-3.3165324675324754</v>
      </c>
      <c r="L260" s="22">
        <f t="shared" si="37"/>
        <v>3.3165324675324754</v>
      </c>
      <c r="N260" s="20">
        <v>7</v>
      </c>
      <c r="O260" s="19">
        <v>42.912999999999997</v>
      </c>
      <c r="P260" s="22">
        <v>-20.558689189189192</v>
      </c>
      <c r="Q260" s="22">
        <f t="shared" si="38"/>
        <v>63.471689189189192</v>
      </c>
      <c r="R260" s="22">
        <f t="shared" si="39"/>
        <v>63.471689189189192</v>
      </c>
    </row>
    <row r="261" spans="2:18" ht="15.75" customHeight="1" x14ac:dyDescent="0.2">
      <c r="B261" s="21">
        <v>8</v>
      </c>
      <c r="C261" s="19">
        <v>-69.914000000000001</v>
      </c>
      <c r="D261" s="22">
        <v>-41.431399999999996</v>
      </c>
      <c r="E261" s="22">
        <f t="shared" si="34"/>
        <v>-28.482600000000005</v>
      </c>
      <c r="F261" s="21">
        <f t="shared" si="35"/>
        <v>28.482600000000005</v>
      </c>
      <c r="H261" s="20">
        <v>8</v>
      </c>
      <c r="I261" s="19">
        <v>-21.757999999999999</v>
      </c>
      <c r="J261" s="22">
        <v>-23.248467532467526</v>
      </c>
      <c r="K261" s="22">
        <f t="shared" si="36"/>
        <v>1.4904675324675267</v>
      </c>
      <c r="L261" s="22">
        <f t="shared" si="37"/>
        <v>1.4904675324675267</v>
      </c>
      <c r="N261" s="20">
        <v>8</v>
      </c>
      <c r="O261" s="19">
        <v>49.820999999999998</v>
      </c>
      <c r="P261" s="22">
        <v>-20.558689189189192</v>
      </c>
      <c r="Q261" s="22">
        <f t="shared" si="38"/>
        <v>70.379689189189193</v>
      </c>
      <c r="R261" s="22">
        <f t="shared" si="39"/>
        <v>70.379689189189193</v>
      </c>
    </row>
    <row r="262" spans="2:18" ht="15.75" customHeight="1" x14ac:dyDescent="0.2">
      <c r="B262" s="21">
        <v>9</v>
      </c>
      <c r="C262" s="19">
        <v>-98.066999999999993</v>
      </c>
      <c r="D262" s="22">
        <v>-41.431399999999996</v>
      </c>
      <c r="E262" s="22">
        <f t="shared" si="34"/>
        <v>-56.635599999999997</v>
      </c>
      <c r="F262" s="21">
        <f t="shared" si="35"/>
        <v>56.635599999999997</v>
      </c>
      <c r="H262" s="20">
        <v>9</v>
      </c>
      <c r="I262" s="19">
        <v>-19.456</v>
      </c>
      <c r="J262" s="22">
        <v>-23.248467532467526</v>
      </c>
      <c r="K262" s="22">
        <f t="shared" si="36"/>
        <v>3.7924675324675263</v>
      </c>
      <c r="L262" s="22">
        <f t="shared" si="37"/>
        <v>3.7924675324675263</v>
      </c>
      <c r="N262" s="20">
        <v>9</v>
      </c>
      <c r="O262" s="19">
        <v>26.238</v>
      </c>
      <c r="P262" s="22">
        <v>-20.558689189189192</v>
      </c>
      <c r="Q262" s="22">
        <f t="shared" si="38"/>
        <v>46.796689189189195</v>
      </c>
      <c r="R262" s="22">
        <f t="shared" si="39"/>
        <v>46.796689189189195</v>
      </c>
    </row>
    <row r="263" spans="2:18" ht="15.75" customHeight="1" x14ac:dyDescent="0.2">
      <c r="B263" s="21">
        <v>10</v>
      </c>
      <c r="C263" s="19">
        <v>-44.656999999999996</v>
      </c>
      <c r="D263" s="22">
        <v>-41.431399999999996</v>
      </c>
      <c r="E263" s="22">
        <f t="shared" si="34"/>
        <v>-3.2256</v>
      </c>
      <c r="F263" s="21">
        <f t="shared" si="35"/>
        <v>3.2256</v>
      </c>
      <c r="H263" s="20">
        <v>10</v>
      </c>
      <c r="I263" s="19">
        <v>-33.923000000000002</v>
      </c>
      <c r="J263" s="22">
        <v>-23.248467532467526</v>
      </c>
      <c r="K263" s="22">
        <f t="shared" si="36"/>
        <v>-10.674532467532476</v>
      </c>
      <c r="L263" s="22">
        <f t="shared" si="37"/>
        <v>10.674532467532476</v>
      </c>
      <c r="N263" s="20">
        <v>10</v>
      </c>
      <c r="O263" s="19">
        <v>49.585999999999999</v>
      </c>
      <c r="P263" s="22">
        <v>-20.558689189189192</v>
      </c>
      <c r="Q263" s="22">
        <f t="shared" si="38"/>
        <v>70.144689189189194</v>
      </c>
      <c r="R263" s="22">
        <f t="shared" si="39"/>
        <v>70.144689189189194</v>
      </c>
    </row>
    <row r="264" spans="2:18" ht="15.75" customHeight="1" x14ac:dyDescent="0.2">
      <c r="B264" s="21">
        <v>11</v>
      </c>
      <c r="C264" s="19">
        <v>21.562000000000001</v>
      </c>
      <c r="D264" s="22">
        <v>-41.431399999999996</v>
      </c>
      <c r="E264" s="22">
        <f t="shared" si="34"/>
        <v>62.993399999999994</v>
      </c>
      <c r="F264" s="21">
        <f t="shared" si="35"/>
        <v>62.993399999999994</v>
      </c>
      <c r="H264" s="20">
        <v>11</v>
      </c>
      <c r="I264" s="19">
        <v>2.3279999999999998</v>
      </c>
      <c r="J264" s="22">
        <v>-23.248467532467526</v>
      </c>
      <c r="K264" s="22">
        <f t="shared" si="36"/>
        <v>25.576467532467525</v>
      </c>
      <c r="L264" s="22">
        <f t="shared" si="37"/>
        <v>25.576467532467525</v>
      </c>
      <c r="N264" s="20">
        <v>11</v>
      </c>
      <c r="O264" s="19">
        <v>25.233000000000001</v>
      </c>
      <c r="P264" s="22">
        <v>-20.558689189189192</v>
      </c>
      <c r="Q264" s="22">
        <f t="shared" si="38"/>
        <v>45.791689189189192</v>
      </c>
      <c r="R264" s="22">
        <f t="shared" si="39"/>
        <v>45.791689189189192</v>
      </c>
    </row>
    <row r="265" spans="2:18" ht="15.75" customHeight="1" x14ac:dyDescent="0.2">
      <c r="B265" s="21">
        <v>12</v>
      </c>
      <c r="C265" s="19">
        <v>57.115000000000002</v>
      </c>
      <c r="D265" s="22">
        <v>-41.431399999999996</v>
      </c>
      <c r="E265" s="22">
        <f t="shared" si="34"/>
        <v>98.546400000000006</v>
      </c>
      <c r="F265" s="21">
        <f t="shared" si="35"/>
        <v>98.546400000000006</v>
      </c>
      <c r="H265" s="20">
        <v>12</v>
      </c>
      <c r="I265" s="19">
        <v>-32.921999999999997</v>
      </c>
      <c r="J265" s="22">
        <v>-23.248467532467526</v>
      </c>
      <c r="K265" s="22">
        <f t="shared" si="36"/>
        <v>-9.6735324675324712</v>
      </c>
      <c r="L265" s="22">
        <f t="shared" si="37"/>
        <v>9.6735324675324712</v>
      </c>
      <c r="N265" s="20">
        <v>12</v>
      </c>
      <c r="O265" s="19">
        <v>-119.197</v>
      </c>
      <c r="P265" s="22">
        <v>-20.558689189189192</v>
      </c>
      <c r="Q265" s="22">
        <f t="shared" si="38"/>
        <v>-98.638310810810808</v>
      </c>
      <c r="R265" s="22">
        <f t="shared" si="39"/>
        <v>98.638310810810808</v>
      </c>
    </row>
    <row r="266" spans="2:18" ht="15.75" customHeight="1" x14ac:dyDescent="0.2">
      <c r="B266" s="21">
        <v>13</v>
      </c>
      <c r="C266" s="19">
        <v>-41.488</v>
      </c>
      <c r="D266" s="22">
        <v>-41.431399999999996</v>
      </c>
      <c r="E266" s="22">
        <f t="shared" si="34"/>
        <v>-5.6600000000003092E-2</v>
      </c>
      <c r="F266" s="21">
        <f t="shared" si="35"/>
        <v>5.6600000000003092E-2</v>
      </c>
      <c r="H266" s="20">
        <v>13</v>
      </c>
      <c r="I266" s="19">
        <v>-40.741</v>
      </c>
      <c r="J266" s="22">
        <v>-23.248467532467526</v>
      </c>
      <c r="K266" s="22">
        <f t="shared" si="36"/>
        <v>-17.492532467532474</v>
      </c>
      <c r="L266" s="22">
        <f t="shared" si="37"/>
        <v>17.492532467532474</v>
      </c>
      <c r="N266" s="20">
        <v>13</v>
      </c>
      <c r="O266" s="19">
        <v>13.715</v>
      </c>
      <c r="P266" s="22">
        <v>-20.558689189189192</v>
      </c>
      <c r="Q266" s="22">
        <f t="shared" si="38"/>
        <v>34.273689189189191</v>
      </c>
      <c r="R266" s="22">
        <f t="shared" si="39"/>
        <v>34.273689189189191</v>
      </c>
    </row>
    <row r="267" spans="2:18" ht="15.75" customHeight="1" x14ac:dyDescent="0.2">
      <c r="B267" s="21">
        <v>14</v>
      </c>
      <c r="C267" s="19">
        <v>-31.626999999999999</v>
      </c>
      <c r="D267" s="22">
        <v>-41.431399999999996</v>
      </c>
      <c r="E267" s="22">
        <f t="shared" si="34"/>
        <v>9.8043999999999976</v>
      </c>
      <c r="F267" s="21">
        <f t="shared" si="35"/>
        <v>9.8043999999999976</v>
      </c>
      <c r="H267" s="20">
        <v>14</v>
      </c>
      <c r="I267" s="19">
        <v>-52.548999999999999</v>
      </c>
      <c r="J267" s="22">
        <v>-23.248467532467526</v>
      </c>
      <c r="K267" s="22">
        <f t="shared" si="36"/>
        <v>-29.300532467532474</v>
      </c>
      <c r="L267" s="22">
        <f t="shared" si="37"/>
        <v>29.300532467532474</v>
      </c>
      <c r="N267" s="20">
        <v>14</v>
      </c>
      <c r="O267" s="19">
        <v>-8.907</v>
      </c>
      <c r="P267" s="22">
        <v>-20.558689189189192</v>
      </c>
      <c r="Q267" s="22">
        <f t="shared" si="38"/>
        <v>11.651689189189192</v>
      </c>
      <c r="R267" s="22">
        <f t="shared" si="39"/>
        <v>11.651689189189192</v>
      </c>
    </row>
    <row r="268" spans="2:18" ht="15.75" customHeight="1" x14ac:dyDescent="0.2">
      <c r="B268" s="21">
        <v>15</v>
      </c>
      <c r="C268" s="19">
        <v>10.539</v>
      </c>
      <c r="D268" s="22">
        <v>-41.431399999999996</v>
      </c>
      <c r="E268" s="22">
        <f t="shared" si="34"/>
        <v>51.970399999999998</v>
      </c>
      <c r="F268" s="21">
        <f t="shared" si="35"/>
        <v>51.970399999999998</v>
      </c>
      <c r="H268" s="20">
        <v>15</v>
      </c>
      <c r="I268" s="19">
        <v>-46.582000000000001</v>
      </c>
      <c r="J268" s="22">
        <v>-23.248467532467526</v>
      </c>
      <c r="K268" s="22">
        <f t="shared" si="36"/>
        <v>-23.333532467532475</v>
      </c>
      <c r="L268" s="22">
        <f t="shared" si="37"/>
        <v>23.333532467532475</v>
      </c>
      <c r="N268" s="20">
        <v>15</v>
      </c>
      <c r="O268" s="19">
        <v>23.146000000000001</v>
      </c>
      <c r="P268" s="22">
        <v>-20.558689189189192</v>
      </c>
      <c r="Q268" s="22">
        <f t="shared" si="38"/>
        <v>43.704689189189196</v>
      </c>
      <c r="R268" s="22">
        <f t="shared" si="39"/>
        <v>43.704689189189196</v>
      </c>
    </row>
    <row r="269" spans="2:18" ht="15.75" customHeight="1" x14ac:dyDescent="0.2">
      <c r="B269" s="21">
        <v>16</v>
      </c>
      <c r="C269" s="19">
        <v>-13.941000000000001</v>
      </c>
      <c r="D269" s="22">
        <v>-41.431399999999996</v>
      </c>
      <c r="E269" s="22">
        <f t="shared" si="34"/>
        <v>27.490399999999994</v>
      </c>
      <c r="F269" s="21">
        <f t="shared" si="35"/>
        <v>27.490399999999994</v>
      </c>
      <c r="H269" s="20">
        <v>16</v>
      </c>
      <c r="I269" s="19">
        <v>-51.247999999999998</v>
      </c>
      <c r="J269" s="22">
        <v>-23.248467532467526</v>
      </c>
      <c r="K269" s="22">
        <f t="shared" si="36"/>
        <v>-27.999532467532472</v>
      </c>
      <c r="L269" s="22">
        <f t="shared" si="37"/>
        <v>27.999532467532472</v>
      </c>
      <c r="N269" s="20">
        <v>16</v>
      </c>
      <c r="O269" s="19">
        <v>40.235999999999997</v>
      </c>
      <c r="P269" s="22">
        <v>-20.558689189189192</v>
      </c>
      <c r="Q269" s="22">
        <f t="shared" si="38"/>
        <v>60.794689189189185</v>
      </c>
      <c r="R269" s="22">
        <f t="shared" si="39"/>
        <v>60.794689189189185</v>
      </c>
    </row>
    <row r="270" spans="2:18" ht="15.75" customHeight="1" x14ac:dyDescent="0.2">
      <c r="B270" s="21">
        <v>17</v>
      </c>
      <c r="C270" s="19">
        <v>18.672000000000001</v>
      </c>
      <c r="D270" s="22">
        <v>-41.431399999999996</v>
      </c>
      <c r="E270" s="22">
        <f t="shared" si="34"/>
        <v>60.103399999999993</v>
      </c>
      <c r="F270" s="21">
        <f t="shared" si="35"/>
        <v>60.103399999999993</v>
      </c>
      <c r="H270" s="20">
        <v>17</v>
      </c>
      <c r="I270" s="19">
        <v>-17.306000000000001</v>
      </c>
      <c r="J270" s="22">
        <v>-23.248467532467526</v>
      </c>
      <c r="K270" s="22">
        <f t="shared" si="36"/>
        <v>5.9424675324675249</v>
      </c>
      <c r="L270" s="22">
        <f t="shared" si="37"/>
        <v>5.9424675324675249</v>
      </c>
      <c r="N270" s="20">
        <v>17</v>
      </c>
      <c r="O270" s="19">
        <v>-97.253</v>
      </c>
      <c r="P270" s="22">
        <v>-20.558689189189192</v>
      </c>
      <c r="Q270" s="22">
        <f t="shared" si="38"/>
        <v>-76.694310810810805</v>
      </c>
      <c r="R270" s="22">
        <f t="shared" si="39"/>
        <v>76.694310810810805</v>
      </c>
    </row>
    <row r="271" spans="2:18" ht="15.75" customHeight="1" x14ac:dyDescent="0.2">
      <c r="B271" s="21">
        <v>18</v>
      </c>
      <c r="C271" s="19">
        <v>-17.609000000000002</v>
      </c>
      <c r="D271" s="22">
        <v>-41.431399999999996</v>
      </c>
      <c r="E271" s="22">
        <f t="shared" si="34"/>
        <v>23.822399999999995</v>
      </c>
      <c r="F271" s="21">
        <f t="shared" si="35"/>
        <v>23.822399999999995</v>
      </c>
      <c r="H271" s="20">
        <v>18</v>
      </c>
      <c r="I271" s="19">
        <v>-20.454000000000001</v>
      </c>
      <c r="J271" s="22">
        <v>-23.248467532467526</v>
      </c>
      <c r="K271" s="22">
        <f t="shared" si="36"/>
        <v>2.7944675324675252</v>
      </c>
      <c r="L271" s="22">
        <f t="shared" si="37"/>
        <v>2.7944675324675252</v>
      </c>
      <c r="N271" s="20">
        <v>18</v>
      </c>
      <c r="O271" s="19">
        <v>-69.959000000000003</v>
      </c>
      <c r="P271" s="22">
        <v>-20.558689189189192</v>
      </c>
      <c r="Q271" s="22">
        <f t="shared" si="38"/>
        <v>-49.400310810810808</v>
      </c>
      <c r="R271" s="22">
        <f t="shared" si="39"/>
        <v>49.400310810810808</v>
      </c>
    </row>
    <row r="272" spans="2:18" ht="15.75" customHeight="1" x14ac:dyDescent="0.2">
      <c r="B272" s="21">
        <v>19</v>
      </c>
      <c r="C272" s="19">
        <v>-25.61</v>
      </c>
      <c r="D272" s="22">
        <v>-41.431399999999996</v>
      </c>
      <c r="E272" s="22">
        <f t="shared" si="34"/>
        <v>15.821399999999997</v>
      </c>
      <c r="F272" s="21">
        <f t="shared" si="35"/>
        <v>15.821399999999997</v>
      </c>
      <c r="H272" s="20">
        <v>19</v>
      </c>
      <c r="I272" s="19">
        <v>-13.006</v>
      </c>
      <c r="J272" s="22">
        <v>-23.248467532467526</v>
      </c>
      <c r="K272" s="22">
        <f t="shared" si="36"/>
        <v>10.242467532467526</v>
      </c>
      <c r="L272" s="22">
        <f t="shared" si="37"/>
        <v>10.242467532467526</v>
      </c>
      <c r="N272" s="20">
        <v>19</v>
      </c>
      <c r="O272" s="19">
        <v>-71.372</v>
      </c>
      <c r="P272" s="22">
        <v>-20.558689189189192</v>
      </c>
      <c r="Q272" s="22">
        <f t="shared" si="38"/>
        <v>-50.813310810810805</v>
      </c>
      <c r="R272" s="22">
        <f t="shared" si="39"/>
        <v>50.813310810810805</v>
      </c>
    </row>
    <row r="273" spans="2:18" ht="15.75" customHeight="1" x14ac:dyDescent="0.2">
      <c r="B273" s="21">
        <v>20</v>
      </c>
      <c r="C273" s="19">
        <v>16.594999999999999</v>
      </c>
      <c r="D273" s="22">
        <v>-41.431399999999996</v>
      </c>
      <c r="E273" s="22">
        <f t="shared" si="34"/>
        <v>58.026399999999995</v>
      </c>
      <c r="F273" s="21">
        <f t="shared" si="35"/>
        <v>58.026399999999995</v>
      </c>
      <c r="H273" s="20">
        <v>20</v>
      </c>
      <c r="I273" s="19">
        <v>-37.234999999999999</v>
      </c>
      <c r="J273" s="22">
        <v>-23.248467532467526</v>
      </c>
      <c r="K273" s="22">
        <f t="shared" si="36"/>
        <v>-13.986532467532474</v>
      </c>
      <c r="L273" s="22">
        <f t="shared" si="37"/>
        <v>13.986532467532474</v>
      </c>
      <c r="N273" s="20">
        <v>20</v>
      </c>
      <c r="O273" s="19">
        <v>37.648000000000003</v>
      </c>
      <c r="P273" s="22">
        <v>-20.558689189189192</v>
      </c>
      <c r="Q273" s="22">
        <f t="shared" si="38"/>
        <v>58.206689189189191</v>
      </c>
      <c r="R273" s="22">
        <f t="shared" si="39"/>
        <v>58.206689189189191</v>
      </c>
    </row>
    <row r="274" spans="2:18" ht="15.75" customHeight="1" x14ac:dyDescent="0.2">
      <c r="B274" s="21">
        <v>21</v>
      </c>
      <c r="C274" s="19">
        <v>-4.1390000000000002</v>
      </c>
      <c r="D274" s="22">
        <v>-41.431399999999996</v>
      </c>
      <c r="E274" s="22">
        <f t="shared" si="34"/>
        <v>37.292399999999994</v>
      </c>
      <c r="F274" s="21">
        <f t="shared" si="35"/>
        <v>37.292399999999994</v>
      </c>
      <c r="H274" s="20">
        <v>21</v>
      </c>
      <c r="I274" s="19">
        <v>-11.776999999999999</v>
      </c>
      <c r="J274" s="22">
        <v>-23.248467532467526</v>
      </c>
      <c r="K274" s="22">
        <f t="shared" si="36"/>
        <v>11.471467532467527</v>
      </c>
      <c r="L274" s="22">
        <f t="shared" si="37"/>
        <v>11.471467532467527</v>
      </c>
      <c r="N274" s="20">
        <v>21</v>
      </c>
      <c r="O274" s="19">
        <v>40.284999999999997</v>
      </c>
      <c r="P274" s="22">
        <v>-20.558689189189192</v>
      </c>
      <c r="Q274" s="22">
        <f t="shared" si="38"/>
        <v>60.843689189189192</v>
      </c>
      <c r="R274" s="22">
        <f t="shared" si="39"/>
        <v>60.843689189189192</v>
      </c>
    </row>
    <row r="275" spans="2:18" ht="15.75" customHeight="1" x14ac:dyDescent="0.2">
      <c r="B275" s="21">
        <v>22</v>
      </c>
      <c r="C275" s="19">
        <v>-14.505000000000001</v>
      </c>
      <c r="D275" s="22">
        <v>-41.431399999999996</v>
      </c>
      <c r="E275" s="22">
        <f t="shared" si="34"/>
        <v>26.926399999999994</v>
      </c>
      <c r="F275" s="21">
        <f t="shared" si="35"/>
        <v>26.926399999999994</v>
      </c>
      <c r="H275" s="20">
        <v>22</v>
      </c>
      <c r="I275" s="19">
        <v>12.475</v>
      </c>
      <c r="J275" s="22">
        <v>-23.248467532467526</v>
      </c>
      <c r="K275" s="22">
        <f t="shared" si="36"/>
        <v>35.723467532467524</v>
      </c>
      <c r="L275" s="22">
        <f t="shared" si="37"/>
        <v>35.723467532467524</v>
      </c>
      <c r="N275" s="20">
        <v>22</v>
      </c>
      <c r="O275" s="19">
        <v>-52.951000000000001</v>
      </c>
      <c r="P275" s="22">
        <v>-20.558689189189192</v>
      </c>
      <c r="Q275" s="22">
        <f t="shared" si="38"/>
        <v>-32.392310810810812</v>
      </c>
      <c r="R275" s="22">
        <f t="shared" si="39"/>
        <v>32.392310810810812</v>
      </c>
    </row>
    <row r="276" spans="2:18" ht="15.75" customHeight="1" x14ac:dyDescent="0.2">
      <c r="B276" s="21">
        <v>23</v>
      </c>
      <c r="C276" s="19">
        <v>-35.082999999999998</v>
      </c>
      <c r="D276" s="22">
        <v>-41.431399999999996</v>
      </c>
      <c r="E276" s="22">
        <f t="shared" si="34"/>
        <v>6.348399999999998</v>
      </c>
      <c r="F276" s="21">
        <f t="shared" si="35"/>
        <v>6.348399999999998</v>
      </c>
      <c r="H276" s="20">
        <v>23</v>
      </c>
      <c r="I276" s="19">
        <v>-21.681999999999999</v>
      </c>
      <c r="J276" s="22">
        <v>-23.248467532467526</v>
      </c>
      <c r="K276" s="22">
        <f t="shared" si="36"/>
        <v>1.5664675324675272</v>
      </c>
      <c r="L276" s="22">
        <f t="shared" si="37"/>
        <v>1.5664675324675272</v>
      </c>
      <c r="N276" s="20">
        <v>23</v>
      </c>
      <c r="O276" s="19">
        <v>59.533999999999999</v>
      </c>
      <c r="P276" s="22">
        <v>-20.558689189189192</v>
      </c>
      <c r="Q276" s="22">
        <f t="shared" si="38"/>
        <v>80.092689189189187</v>
      </c>
      <c r="R276" s="22">
        <f t="shared" si="39"/>
        <v>80.092689189189187</v>
      </c>
    </row>
    <row r="277" spans="2:18" ht="15.75" customHeight="1" x14ac:dyDescent="0.2">
      <c r="B277" s="21">
        <v>24</v>
      </c>
      <c r="C277" s="19">
        <v>-18.794</v>
      </c>
      <c r="D277" s="22">
        <v>-41.431399999999996</v>
      </c>
      <c r="E277" s="22">
        <f t="shared" si="34"/>
        <v>22.637399999999996</v>
      </c>
      <c r="F277" s="21">
        <f t="shared" si="35"/>
        <v>22.637399999999996</v>
      </c>
      <c r="H277" s="20">
        <v>24</v>
      </c>
      <c r="I277" s="19">
        <v>-29.899000000000001</v>
      </c>
      <c r="J277" s="22">
        <v>-23.248467532467526</v>
      </c>
      <c r="K277" s="22">
        <f t="shared" si="36"/>
        <v>-6.6505324675324751</v>
      </c>
      <c r="L277" s="22">
        <f t="shared" si="37"/>
        <v>6.6505324675324751</v>
      </c>
      <c r="N277" s="20">
        <v>24</v>
      </c>
      <c r="O277" s="19">
        <v>33.162999999999997</v>
      </c>
      <c r="P277" s="22">
        <v>-20.558689189189192</v>
      </c>
      <c r="Q277" s="22">
        <f t="shared" si="38"/>
        <v>53.721689189189192</v>
      </c>
      <c r="R277" s="22">
        <f t="shared" si="39"/>
        <v>53.721689189189192</v>
      </c>
    </row>
    <row r="278" spans="2:18" ht="15.75" customHeight="1" x14ac:dyDescent="0.2">
      <c r="B278" s="21">
        <v>25</v>
      </c>
      <c r="C278" s="19">
        <v>-43.264000000000003</v>
      </c>
      <c r="D278" s="22">
        <v>-41.431399999999996</v>
      </c>
      <c r="E278" s="22">
        <f t="shared" si="34"/>
        <v>-1.8326000000000064</v>
      </c>
      <c r="F278" s="21">
        <f t="shared" si="35"/>
        <v>1.8326000000000064</v>
      </c>
      <c r="H278" s="20">
        <v>25</v>
      </c>
      <c r="I278" s="19">
        <v>1.655</v>
      </c>
      <c r="J278" s="22">
        <v>-23.248467532467526</v>
      </c>
      <c r="K278" s="22">
        <f t="shared" si="36"/>
        <v>24.903467532467527</v>
      </c>
      <c r="L278" s="22">
        <f t="shared" si="37"/>
        <v>24.903467532467527</v>
      </c>
      <c r="N278" s="20">
        <v>25</v>
      </c>
      <c r="O278" s="19">
        <v>-55.783999999999999</v>
      </c>
      <c r="P278" s="22">
        <v>-20.558689189189192</v>
      </c>
      <c r="Q278" s="22">
        <f t="shared" si="38"/>
        <v>-35.225310810810811</v>
      </c>
      <c r="R278" s="22">
        <f t="shared" si="39"/>
        <v>35.225310810810811</v>
      </c>
    </row>
    <row r="279" spans="2:18" ht="15.75" customHeight="1" x14ac:dyDescent="0.2">
      <c r="B279" s="21">
        <v>26</v>
      </c>
      <c r="C279" s="19">
        <v>-44.029000000000003</v>
      </c>
      <c r="D279" s="22">
        <v>-41.431399999999996</v>
      </c>
      <c r="E279" s="22">
        <f t="shared" si="34"/>
        <v>-2.597600000000007</v>
      </c>
      <c r="F279" s="21">
        <f t="shared" si="35"/>
        <v>2.597600000000007</v>
      </c>
      <c r="H279" s="20">
        <v>26</v>
      </c>
      <c r="I279" s="19">
        <v>-46.975000000000001</v>
      </c>
      <c r="J279" s="22">
        <v>-23.248467532467526</v>
      </c>
      <c r="K279" s="22">
        <f t="shared" si="36"/>
        <v>-23.726532467532476</v>
      </c>
      <c r="L279" s="22">
        <f t="shared" si="37"/>
        <v>23.726532467532476</v>
      </c>
      <c r="N279" s="20">
        <v>26</v>
      </c>
      <c r="O279" s="19">
        <v>-9.625</v>
      </c>
      <c r="P279" s="22">
        <v>-20.558689189189192</v>
      </c>
      <c r="Q279" s="22">
        <f t="shared" si="38"/>
        <v>10.933689189189192</v>
      </c>
      <c r="R279" s="22">
        <f t="shared" si="39"/>
        <v>10.933689189189192</v>
      </c>
    </row>
    <row r="280" spans="2:18" ht="15.75" customHeight="1" x14ac:dyDescent="0.2">
      <c r="B280" s="21">
        <v>27</v>
      </c>
      <c r="C280" s="19">
        <v>-98.275999999999996</v>
      </c>
      <c r="D280" s="22">
        <v>-41.431399999999996</v>
      </c>
      <c r="E280" s="22">
        <f t="shared" si="34"/>
        <v>-56.8446</v>
      </c>
      <c r="F280" s="21">
        <f t="shared" si="35"/>
        <v>56.8446</v>
      </c>
      <c r="H280" s="20">
        <v>27</v>
      </c>
      <c r="I280" s="19">
        <v>-5.4770000000000003</v>
      </c>
      <c r="J280" s="22">
        <v>-23.248467532467526</v>
      </c>
      <c r="K280" s="22">
        <f t="shared" si="36"/>
        <v>17.771467532467526</v>
      </c>
      <c r="L280" s="22">
        <f t="shared" si="37"/>
        <v>17.771467532467526</v>
      </c>
      <c r="N280" s="20">
        <v>27</v>
      </c>
      <c r="O280" s="19">
        <v>-112.051</v>
      </c>
      <c r="P280" s="22">
        <v>-20.558689189189192</v>
      </c>
      <c r="Q280" s="22">
        <f t="shared" si="38"/>
        <v>-91.492310810810807</v>
      </c>
      <c r="R280" s="22">
        <f t="shared" si="39"/>
        <v>91.492310810810807</v>
      </c>
    </row>
    <row r="281" spans="2:18" ht="15.75" customHeight="1" x14ac:dyDescent="0.2">
      <c r="B281" s="21">
        <v>28</v>
      </c>
      <c r="C281" s="19">
        <v>-74.268000000000001</v>
      </c>
      <c r="D281" s="22">
        <v>-41.431399999999996</v>
      </c>
      <c r="E281" s="22">
        <f t="shared" si="34"/>
        <v>-32.836600000000004</v>
      </c>
      <c r="F281" s="21">
        <f t="shared" si="35"/>
        <v>32.836600000000004</v>
      </c>
      <c r="H281" s="20">
        <v>28</v>
      </c>
      <c r="I281" s="19">
        <v>-29.283999999999999</v>
      </c>
      <c r="J281" s="22">
        <v>-23.248467532467526</v>
      </c>
      <c r="K281" s="22">
        <f t="shared" si="36"/>
        <v>-6.0355324675324731</v>
      </c>
      <c r="L281" s="22">
        <f t="shared" si="37"/>
        <v>6.0355324675324731</v>
      </c>
      <c r="N281" s="20">
        <v>28</v>
      </c>
      <c r="O281" s="19">
        <v>38.9</v>
      </c>
      <c r="P281" s="22">
        <v>-20.558689189189192</v>
      </c>
      <c r="Q281" s="22">
        <f t="shared" si="38"/>
        <v>59.458689189189187</v>
      </c>
      <c r="R281" s="22">
        <f t="shared" si="39"/>
        <v>59.458689189189187</v>
      </c>
    </row>
    <row r="282" spans="2:18" ht="15.75" customHeight="1" x14ac:dyDescent="0.2">
      <c r="B282" s="21">
        <v>29</v>
      </c>
      <c r="C282" s="19">
        <v>-16.189</v>
      </c>
      <c r="D282" s="22">
        <v>-41.431399999999996</v>
      </c>
      <c r="E282" s="22">
        <f t="shared" si="34"/>
        <v>25.242399999999996</v>
      </c>
      <c r="F282" s="21">
        <f t="shared" si="35"/>
        <v>25.242399999999996</v>
      </c>
      <c r="H282" s="20">
        <v>29</v>
      </c>
      <c r="I282" s="19">
        <v>-24.556999999999999</v>
      </c>
      <c r="J282" s="22">
        <v>-23.248467532467526</v>
      </c>
      <c r="K282" s="22">
        <f t="shared" si="36"/>
        <v>-1.3085324675324728</v>
      </c>
      <c r="L282" s="22">
        <f t="shared" si="37"/>
        <v>1.3085324675324728</v>
      </c>
      <c r="N282" s="20">
        <v>29</v>
      </c>
      <c r="O282" s="19">
        <v>-137.33199999999999</v>
      </c>
      <c r="P282" s="22">
        <v>-20.558689189189192</v>
      </c>
      <c r="Q282" s="22">
        <f t="shared" si="38"/>
        <v>-116.7733108108108</v>
      </c>
      <c r="R282" s="22">
        <f t="shared" si="39"/>
        <v>116.7733108108108</v>
      </c>
    </row>
    <row r="283" spans="2:18" ht="15.75" customHeight="1" x14ac:dyDescent="0.2">
      <c r="B283" s="21">
        <v>30</v>
      </c>
      <c r="C283" s="19">
        <v>-8.3260000000000005</v>
      </c>
      <c r="D283" s="22">
        <v>-41.431399999999996</v>
      </c>
      <c r="E283" s="22">
        <f t="shared" si="34"/>
        <v>33.105399999999996</v>
      </c>
      <c r="F283" s="21">
        <f t="shared" si="35"/>
        <v>33.105399999999996</v>
      </c>
      <c r="H283" s="20">
        <v>30</v>
      </c>
      <c r="I283" s="19">
        <v>-60.100999999999999</v>
      </c>
      <c r="J283" s="22">
        <v>-23.248467532467526</v>
      </c>
      <c r="K283" s="22">
        <f t="shared" si="36"/>
        <v>-36.85253246753247</v>
      </c>
      <c r="L283" s="22">
        <f t="shared" si="37"/>
        <v>36.85253246753247</v>
      </c>
      <c r="N283" s="20">
        <v>30</v>
      </c>
      <c r="O283" s="19">
        <v>-132.39699999999999</v>
      </c>
      <c r="P283" s="22">
        <v>-20.558689189189192</v>
      </c>
      <c r="Q283" s="22">
        <f t="shared" si="38"/>
        <v>-111.8383108108108</v>
      </c>
      <c r="R283" s="22">
        <f t="shared" si="39"/>
        <v>111.8383108108108</v>
      </c>
    </row>
    <row r="284" spans="2:18" ht="15.75" customHeight="1" x14ac:dyDescent="0.2">
      <c r="B284" s="21">
        <v>31</v>
      </c>
      <c r="C284" s="19">
        <v>-5.6749999999999998</v>
      </c>
      <c r="D284" s="22">
        <v>-41.431399999999996</v>
      </c>
      <c r="E284" s="22">
        <f t="shared" si="34"/>
        <v>35.756399999999999</v>
      </c>
      <c r="F284" s="21">
        <f t="shared" si="35"/>
        <v>35.756399999999999</v>
      </c>
      <c r="H284" s="20">
        <v>31</v>
      </c>
      <c r="I284" s="19">
        <v>-2.1019999999999999</v>
      </c>
      <c r="J284" s="22">
        <v>-23.248467532467526</v>
      </c>
      <c r="K284" s="22">
        <f t="shared" si="36"/>
        <v>21.146467532467526</v>
      </c>
      <c r="L284" s="22">
        <f t="shared" si="37"/>
        <v>21.146467532467526</v>
      </c>
      <c r="N284" s="20">
        <v>31</v>
      </c>
      <c r="O284" s="19">
        <v>-142.74</v>
      </c>
      <c r="P284" s="22">
        <v>-20.558689189189192</v>
      </c>
      <c r="Q284" s="22">
        <f t="shared" si="38"/>
        <v>-122.18131081081081</v>
      </c>
      <c r="R284" s="22">
        <f t="shared" si="39"/>
        <v>122.18131081081081</v>
      </c>
    </row>
    <row r="285" spans="2:18" ht="15.75" customHeight="1" x14ac:dyDescent="0.2">
      <c r="B285" s="21">
        <v>32</v>
      </c>
      <c r="C285" s="19">
        <v>-77.046999999999997</v>
      </c>
      <c r="D285" s="22">
        <v>-41.431399999999996</v>
      </c>
      <c r="E285" s="22">
        <f t="shared" si="34"/>
        <v>-35.615600000000001</v>
      </c>
      <c r="F285" s="21">
        <f t="shared" si="35"/>
        <v>35.615600000000001</v>
      </c>
      <c r="H285" s="20">
        <v>32</v>
      </c>
      <c r="I285" s="19">
        <v>-54.009</v>
      </c>
      <c r="J285" s="22">
        <v>-23.248467532467526</v>
      </c>
      <c r="K285" s="22">
        <f t="shared" si="36"/>
        <v>-30.760532467532474</v>
      </c>
      <c r="L285" s="22">
        <f t="shared" si="37"/>
        <v>30.760532467532474</v>
      </c>
      <c r="N285" s="20">
        <v>32</v>
      </c>
      <c r="O285" s="19">
        <v>-10.635</v>
      </c>
      <c r="P285" s="22">
        <v>-20.558689189189192</v>
      </c>
      <c r="Q285" s="22">
        <f t="shared" si="38"/>
        <v>9.9236891891891919</v>
      </c>
      <c r="R285" s="22">
        <f t="shared" si="39"/>
        <v>9.9236891891891919</v>
      </c>
    </row>
    <row r="286" spans="2:18" ht="15.75" customHeight="1" x14ac:dyDescent="0.2">
      <c r="B286" s="21">
        <v>33</v>
      </c>
      <c r="C286" s="19">
        <v>-18.337</v>
      </c>
      <c r="D286" s="22">
        <v>-41.431399999999996</v>
      </c>
      <c r="E286" s="22">
        <f t="shared" si="34"/>
        <v>23.094399999999997</v>
      </c>
      <c r="F286" s="21">
        <f t="shared" si="35"/>
        <v>23.094399999999997</v>
      </c>
      <c r="H286" s="20">
        <v>33</v>
      </c>
      <c r="I286" s="19">
        <v>-57.901000000000003</v>
      </c>
      <c r="J286" s="22">
        <v>-23.248467532467526</v>
      </c>
      <c r="K286" s="22">
        <f t="shared" si="36"/>
        <v>-34.652532467532481</v>
      </c>
      <c r="L286" s="22">
        <f t="shared" si="37"/>
        <v>34.652532467532481</v>
      </c>
      <c r="N286" s="20">
        <v>33</v>
      </c>
      <c r="O286" s="19">
        <v>-119.63200000000001</v>
      </c>
      <c r="P286" s="22">
        <v>-20.558689189189192</v>
      </c>
      <c r="Q286" s="22">
        <f t="shared" si="38"/>
        <v>-99.07331081081081</v>
      </c>
      <c r="R286" s="22">
        <f t="shared" si="39"/>
        <v>99.07331081081081</v>
      </c>
    </row>
    <row r="287" spans="2:18" ht="15.75" customHeight="1" x14ac:dyDescent="0.2">
      <c r="B287" s="21">
        <v>34</v>
      </c>
      <c r="C287" s="19">
        <v>-45.143999999999998</v>
      </c>
      <c r="D287" s="22">
        <v>-41.431399999999996</v>
      </c>
      <c r="E287" s="22">
        <f t="shared" si="34"/>
        <v>-3.7126000000000019</v>
      </c>
      <c r="F287" s="21">
        <f t="shared" si="35"/>
        <v>3.7126000000000019</v>
      </c>
      <c r="H287" s="20">
        <v>34</v>
      </c>
      <c r="I287" s="19">
        <v>-40.887999999999998</v>
      </c>
      <c r="J287" s="22">
        <v>-23.248467532467526</v>
      </c>
      <c r="K287" s="22">
        <f t="shared" si="36"/>
        <v>-17.639532467532472</v>
      </c>
      <c r="L287" s="22">
        <f t="shared" si="37"/>
        <v>17.639532467532472</v>
      </c>
      <c r="N287" s="20">
        <v>34</v>
      </c>
      <c r="O287" s="19">
        <v>-133.41800000000001</v>
      </c>
      <c r="P287" s="22">
        <v>-20.558689189189192</v>
      </c>
      <c r="Q287" s="22">
        <f t="shared" si="38"/>
        <v>-112.85931081081081</v>
      </c>
      <c r="R287" s="22">
        <f t="shared" si="39"/>
        <v>112.85931081081081</v>
      </c>
    </row>
    <row r="288" spans="2:18" ht="15.75" customHeight="1" x14ac:dyDescent="0.2">
      <c r="B288" s="21">
        <v>35</v>
      </c>
      <c r="C288" s="19">
        <v>-71.433999999999997</v>
      </c>
      <c r="D288" s="22">
        <v>-41.431399999999996</v>
      </c>
      <c r="E288" s="22">
        <f t="shared" si="34"/>
        <v>-30.002600000000001</v>
      </c>
      <c r="F288" s="21">
        <f t="shared" si="35"/>
        <v>30.002600000000001</v>
      </c>
      <c r="H288" s="20">
        <v>35</v>
      </c>
      <c r="I288" s="19">
        <v>-26.058</v>
      </c>
      <c r="J288" s="22">
        <v>-23.248467532467526</v>
      </c>
      <c r="K288" s="22">
        <f t="shared" si="36"/>
        <v>-2.809532467532474</v>
      </c>
      <c r="L288" s="22">
        <f t="shared" si="37"/>
        <v>2.809532467532474</v>
      </c>
      <c r="N288" s="20">
        <v>35</v>
      </c>
      <c r="O288" s="19">
        <v>-56.023000000000003</v>
      </c>
      <c r="P288" s="22">
        <v>-20.558689189189192</v>
      </c>
      <c r="Q288" s="22">
        <f t="shared" si="38"/>
        <v>-35.464310810810815</v>
      </c>
      <c r="R288" s="22">
        <f t="shared" si="39"/>
        <v>35.464310810810815</v>
      </c>
    </row>
    <row r="289" spans="2:18" ht="15.75" customHeight="1" x14ac:dyDescent="0.2">
      <c r="B289" s="21">
        <v>36</v>
      </c>
      <c r="C289" s="19">
        <v>-40.173000000000002</v>
      </c>
      <c r="D289" s="22">
        <v>-41.431399999999996</v>
      </c>
      <c r="E289" s="22">
        <f t="shared" si="34"/>
        <v>1.2583999999999946</v>
      </c>
      <c r="F289" s="21">
        <f t="shared" si="35"/>
        <v>1.2583999999999946</v>
      </c>
      <c r="H289" s="20">
        <v>36</v>
      </c>
      <c r="I289" s="19">
        <v>-4.6859999999999999</v>
      </c>
      <c r="J289" s="22">
        <v>-23.248467532467526</v>
      </c>
      <c r="K289" s="22">
        <f t="shared" si="36"/>
        <v>18.562467532467526</v>
      </c>
      <c r="L289" s="22">
        <f t="shared" si="37"/>
        <v>18.562467532467526</v>
      </c>
      <c r="N289" s="20">
        <v>36</v>
      </c>
      <c r="O289" s="19">
        <v>3.27</v>
      </c>
      <c r="P289" s="22">
        <v>-20.558689189189192</v>
      </c>
      <c r="Q289" s="22">
        <f t="shared" si="38"/>
        <v>23.828689189189191</v>
      </c>
      <c r="R289" s="22">
        <f t="shared" si="39"/>
        <v>23.828689189189191</v>
      </c>
    </row>
    <row r="290" spans="2:18" ht="15.75" customHeight="1" x14ac:dyDescent="0.2">
      <c r="B290" s="21">
        <v>37</v>
      </c>
      <c r="C290" s="19">
        <v>-49.201000000000001</v>
      </c>
      <c r="D290" s="22">
        <v>-41.431399999999996</v>
      </c>
      <c r="E290" s="22">
        <f t="shared" si="34"/>
        <v>-7.7696000000000041</v>
      </c>
      <c r="F290" s="21">
        <f t="shared" si="35"/>
        <v>7.7696000000000041</v>
      </c>
      <c r="H290" s="20">
        <v>37</v>
      </c>
      <c r="I290" s="19">
        <v>-28.655000000000001</v>
      </c>
      <c r="J290" s="22">
        <v>-23.248467532467526</v>
      </c>
      <c r="K290" s="22">
        <f t="shared" si="36"/>
        <v>-5.4065324675324753</v>
      </c>
      <c r="L290" s="22">
        <f t="shared" si="37"/>
        <v>5.4065324675324753</v>
      </c>
      <c r="N290" s="20">
        <v>37</v>
      </c>
      <c r="O290" s="19">
        <v>-136.16900000000001</v>
      </c>
      <c r="P290" s="22">
        <v>-20.558689189189192</v>
      </c>
      <c r="Q290" s="22">
        <f t="shared" si="38"/>
        <v>-115.61031081081082</v>
      </c>
      <c r="R290" s="22">
        <f t="shared" si="39"/>
        <v>115.61031081081082</v>
      </c>
    </row>
    <row r="291" spans="2:18" ht="15.75" customHeight="1" x14ac:dyDescent="0.2">
      <c r="B291" s="21">
        <v>38</v>
      </c>
      <c r="C291" s="19">
        <v>-63.189</v>
      </c>
      <c r="D291" s="22">
        <v>-41.431399999999996</v>
      </c>
      <c r="E291" s="22">
        <f t="shared" si="34"/>
        <v>-21.757600000000004</v>
      </c>
      <c r="F291" s="21">
        <f t="shared" si="35"/>
        <v>21.757600000000004</v>
      </c>
      <c r="H291" s="20">
        <v>38</v>
      </c>
      <c r="I291" s="19">
        <v>-43.253999999999998</v>
      </c>
      <c r="J291" s="22">
        <v>-23.248467532467526</v>
      </c>
      <c r="K291" s="22">
        <f t="shared" si="36"/>
        <v>-20.005532467532472</v>
      </c>
      <c r="L291" s="22">
        <f t="shared" si="37"/>
        <v>20.005532467532472</v>
      </c>
      <c r="N291" s="20">
        <v>38</v>
      </c>
      <c r="O291" s="19">
        <v>-118.179</v>
      </c>
      <c r="P291" s="22">
        <v>-20.558689189189192</v>
      </c>
      <c r="Q291" s="22">
        <f t="shared" si="38"/>
        <v>-97.620310810810807</v>
      </c>
      <c r="R291" s="22">
        <f t="shared" si="39"/>
        <v>97.620310810810807</v>
      </c>
    </row>
    <row r="292" spans="2:18" ht="15.75" customHeight="1" x14ac:dyDescent="0.2">
      <c r="B292" s="21">
        <v>39</v>
      </c>
      <c r="C292" s="19">
        <v>-48.204999999999998</v>
      </c>
      <c r="D292" s="22">
        <v>-41.431399999999996</v>
      </c>
      <c r="E292" s="22">
        <f t="shared" si="34"/>
        <v>-6.7736000000000018</v>
      </c>
      <c r="F292" s="21">
        <f t="shared" si="35"/>
        <v>6.7736000000000018</v>
      </c>
      <c r="H292" s="20">
        <v>39</v>
      </c>
      <c r="I292" s="19">
        <v>-9.875</v>
      </c>
      <c r="J292" s="22">
        <v>-23.248467532467526</v>
      </c>
      <c r="K292" s="22">
        <f t="shared" si="36"/>
        <v>13.373467532467526</v>
      </c>
      <c r="L292" s="22">
        <f t="shared" si="37"/>
        <v>13.373467532467526</v>
      </c>
      <c r="N292" s="20">
        <v>39</v>
      </c>
      <c r="O292" s="19">
        <v>-132.92500000000001</v>
      </c>
      <c r="P292" s="22">
        <v>-20.558689189189192</v>
      </c>
      <c r="Q292" s="22">
        <f t="shared" si="38"/>
        <v>-112.36631081081082</v>
      </c>
      <c r="R292" s="22">
        <f t="shared" si="39"/>
        <v>112.36631081081082</v>
      </c>
    </row>
    <row r="293" spans="2:18" ht="15.75" customHeight="1" x14ac:dyDescent="0.2">
      <c r="B293" s="21">
        <v>40</v>
      </c>
      <c r="C293" s="19">
        <v>-72.617999999999995</v>
      </c>
      <c r="D293" s="22">
        <v>-41.431399999999996</v>
      </c>
      <c r="E293" s="22">
        <f t="shared" si="34"/>
        <v>-31.186599999999999</v>
      </c>
      <c r="F293" s="21">
        <f t="shared" si="35"/>
        <v>31.186599999999999</v>
      </c>
      <c r="H293" s="20">
        <v>40</v>
      </c>
      <c r="I293" s="19">
        <v>-18.344000000000001</v>
      </c>
      <c r="J293" s="22">
        <v>-23.248467532467526</v>
      </c>
      <c r="K293" s="22">
        <f t="shared" si="36"/>
        <v>4.9044675324675246</v>
      </c>
      <c r="L293" s="22">
        <f t="shared" si="37"/>
        <v>4.9044675324675246</v>
      </c>
      <c r="N293" s="20">
        <v>40</v>
      </c>
      <c r="O293" s="19">
        <v>27.57</v>
      </c>
      <c r="P293" s="22">
        <v>-20.558689189189192</v>
      </c>
      <c r="Q293" s="22">
        <f t="shared" si="38"/>
        <v>48.128689189189188</v>
      </c>
      <c r="R293" s="22">
        <f t="shared" si="39"/>
        <v>48.128689189189188</v>
      </c>
    </row>
    <row r="294" spans="2:18" ht="15.75" customHeight="1" x14ac:dyDescent="0.2">
      <c r="B294" s="21">
        <v>41</v>
      </c>
      <c r="C294" s="19">
        <v>56.79</v>
      </c>
      <c r="D294" s="22">
        <v>-41.431399999999996</v>
      </c>
      <c r="E294" s="22">
        <f t="shared" si="34"/>
        <v>98.221399999999988</v>
      </c>
      <c r="F294" s="21">
        <f t="shared" si="35"/>
        <v>98.221399999999988</v>
      </c>
      <c r="H294" s="20">
        <v>41</v>
      </c>
      <c r="I294" s="19">
        <v>-26.138999999999999</v>
      </c>
      <c r="J294" s="22">
        <v>-23.248467532467526</v>
      </c>
      <c r="K294" s="22">
        <f t="shared" si="36"/>
        <v>-2.8905324675324735</v>
      </c>
      <c r="L294" s="22">
        <f t="shared" si="37"/>
        <v>2.8905324675324735</v>
      </c>
      <c r="N294" s="20">
        <v>41</v>
      </c>
      <c r="O294" s="19">
        <v>49.444000000000003</v>
      </c>
      <c r="P294" s="22">
        <v>-20.558689189189192</v>
      </c>
      <c r="Q294" s="22">
        <f t="shared" si="38"/>
        <v>70.002689189189198</v>
      </c>
      <c r="R294" s="22">
        <f t="shared" si="39"/>
        <v>70.002689189189198</v>
      </c>
    </row>
    <row r="295" spans="2:18" ht="15.75" customHeight="1" x14ac:dyDescent="0.2">
      <c r="B295" s="21">
        <v>42</v>
      </c>
      <c r="C295" s="19">
        <v>-76.13</v>
      </c>
      <c r="D295" s="22">
        <v>-41.431399999999996</v>
      </c>
      <c r="E295" s="22">
        <f t="shared" si="34"/>
        <v>-34.698599999999999</v>
      </c>
      <c r="F295" s="21">
        <f t="shared" si="35"/>
        <v>34.698599999999999</v>
      </c>
      <c r="H295" s="20">
        <v>42</v>
      </c>
      <c r="I295" s="19">
        <v>-7.2409999999999997</v>
      </c>
      <c r="J295" s="22">
        <v>-23.248467532467526</v>
      </c>
      <c r="K295" s="22">
        <f t="shared" si="36"/>
        <v>16.007467532467526</v>
      </c>
      <c r="L295" s="22">
        <f t="shared" si="37"/>
        <v>16.007467532467526</v>
      </c>
      <c r="N295" s="20">
        <v>42</v>
      </c>
      <c r="O295" s="19">
        <v>28.405000000000001</v>
      </c>
      <c r="P295" s="22">
        <v>-20.558689189189192</v>
      </c>
      <c r="Q295" s="22">
        <f t="shared" si="38"/>
        <v>48.963689189189196</v>
      </c>
      <c r="R295" s="22">
        <f t="shared" si="39"/>
        <v>48.963689189189196</v>
      </c>
    </row>
    <row r="296" spans="2:18" ht="15.75" customHeight="1" x14ac:dyDescent="0.2">
      <c r="B296" s="21">
        <v>43</v>
      </c>
      <c r="C296" s="19">
        <v>-47.774000000000001</v>
      </c>
      <c r="D296" s="22">
        <v>-41.431399999999996</v>
      </c>
      <c r="E296" s="22">
        <f t="shared" si="34"/>
        <v>-6.3426000000000045</v>
      </c>
      <c r="F296" s="21">
        <f t="shared" si="35"/>
        <v>6.3426000000000045</v>
      </c>
      <c r="H296" s="20">
        <v>43</v>
      </c>
      <c r="I296" s="19">
        <v>-20.600999999999999</v>
      </c>
      <c r="J296" s="22">
        <v>-23.248467532467526</v>
      </c>
      <c r="K296" s="22">
        <f t="shared" si="36"/>
        <v>2.6474675324675268</v>
      </c>
      <c r="L296" s="22">
        <f t="shared" si="37"/>
        <v>2.6474675324675268</v>
      </c>
      <c r="N296" s="20">
        <v>43</v>
      </c>
      <c r="O296" s="19">
        <v>-2.992</v>
      </c>
      <c r="P296" s="22">
        <v>-20.558689189189192</v>
      </c>
      <c r="Q296" s="22">
        <f t="shared" si="38"/>
        <v>17.566689189189191</v>
      </c>
      <c r="R296" s="22">
        <f t="shared" si="39"/>
        <v>17.566689189189191</v>
      </c>
    </row>
    <row r="297" spans="2:18" ht="15.75" customHeight="1" x14ac:dyDescent="0.2">
      <c r="B297" s="21">
        <v>44</v>
      </c>
      <c r="C297" s="19">
        <v>-77.510000000000005</v>
      </c>
      <c r="D297" s="22">
        <v>-41.431399999999996</v>
      </c>
      <c r="E297" s="22">
        <f t="shared" si="34"/>
        <v>-36.078600000000009</v>
      </c>
      <c r="F297" s="21">
        <f t="shared" si="35"/>
        <v>36.078600000000009</v>
      </c>
      <c r="H297" s="20">
        <v>44</v>
      </c>
      <c r="I297" s="19">
        <v>-0.188</v>
      </c>
      <c r="J297" s="22">
        <v>-23.248467532467526</v>
      </c>
      <c r="K297" s="22">
        <f t="shared" si="36"/>
        <v>23.060467532467527</v>
      </c>
      <c r="L297" s="22">
        <f t="shared" si="37"/>
        <v>23.060467532467527</v>
      </c>
      <c r="N297" s="20">
        <v>44</v>
      </c>
      <c r="O297" s="19">
        <v>18.116</v>
      </c>
      <c r="P297" s="22">
        <v>-20.558689189189192</v>
      </c>
      <c r="Q297" s="22">
        <f t="shared" si="38"/>
        <v>38.674689189189195</v>
      </c>
      <c r="R297" s="22">
        <f t="shared" si="39"/>
        <v>38.674689189189195</v>
      </c>
    </row>
    <row r="298" spans="2:18" ht="15.75" customHeight="1" x14ac:dyDescent="0.2">
      <c r="B298" s="21">
        <v>45</v>
      </c>
      <c r="C298" s="19">
        <v>-111.181</v>
      </c>
      <c r="D298" s="22">
        <v>-41.431399999999996</v>
      </c>
      <c r="E298" s="22">
        <f t="shared" si="34"/>
        <v>-69.749600000000001</v>
      </c>
      <c r="F298" s="21">
        <f t="shared" si="35"/>
        <v>69.749600000000001</v>
      </c>
      <c r="H298" s="20">
        <v>45</v>
      </c>
      <c r="I298" s="19">
        <v>-25.661999999999999</v>
      </c>
      <c r="J298" s="22">
        <v>-23.248467532467526</v>
      </c>
      <c r="K298" s="22">
        <f t="shared" si="36"/>
        <v>-2.4135324675324732</v>
      </c>
      <c r="L298" s="22">
        <f t="shared" si="37"/>
        <v>2.4135324675324732</v>
      </c>
      <c r="N298" s="20">
        <v>45</v>
      </c>
      <c r="O298" s="19">
        <v>0.22600000000000001</v>
      </c>
      <c r="P298" s="22">
        <v>-20.558689189189192</v>
      </c>
      <c r="Q298" s="22">
        <f t="shared" si="38"/>
        <v>20.784689189189191</v>
      </c>
      <c r="R298" s="22">
        <f t="shared" si="39"/>
        <v>20.784689189189191</v>
      </c>
    </row>
    <row r="299" spans="2:18" ht="15.75" customHeight="1" x14ac:dyDescent="0.2">
      <c r="B299" s="21">
        <v>46</v>
      </c>
      <c r="C299" s="19">
        <v>-54.527000000000001</v>
      </c>
      <c r="D299" s="22">
        <v>-41.431399999999996</v>
      </c>
      <c r="E299" s="22">
        <f t="shared" si="34"/>
        <v>-13.095600000000005</v>
      </c>
      <c r="F299" s="21">
        <f t="shared" si="35"/>
        <v>13.095600000000005</v>
      </c>
      <c r="H299" s="20">
        <v>46</v>
      </c>
      <c r="I299" s="19">
        <v>12.095000000000001</v>
      </c>
      <c r="J299" s="22">
        <v>-23.248467532467526</v>
      </c>
      <c r="K299" s="22">
        <f t="shared" si="36"/>
        <v>35.343467532467528</v>
      </c>
      <c r="L299" s="22">
        <f t="shared" si="37"/>
        <v>35.343467532467528</v>
      </c>
      <c r="N299" s="20">
        <v>46</v>
      </c>
      <c r="O299" s="19">
        <v>0.505</v>
      </c>
      <c r="P299" s="22">
        <v>-20.558689189189192</v>
      </c>
      <c r="Q299" s="22">
        <f t="shared" si="38"/>
        <v>21.063689189189191</v>
      </c>
      <c r="R299" s="22">
        <f t="shared" si="39"/>
        <v>21.063689189189191</v>
      </c>
    </row>
    <row r="300" spans="2:18" ht="15.75" customHeight="1" x14ac:dyDescent="0.2">
      <c r="B300" s="21">
        <v>47</v>
      </c>
      <c r="C300" s="19">
        <v>-119.324</v>
      </c>
      <c r="D300" s="19">
        <v>-41.431399999999996</v>
      </c>
      <c r="E300" s="22">
        <f t="shared" si="34"/>
        <v>-77.892600000000002</v>
      </c>
      <c r="F300" s="21">
        <f t="shared" si="35"/>
        <v>77.892600000000002</v>
      </c>
      <c r="H300" s="20">
        <v>47</v>
      </c>
      <c r="I300" s="19">
        <v>0</v>
      </c>
      <c r="J300" s="19">
        <v>-23.248467532467526</v>
      </c>
      <c r="K300" s="22">
        <f t="shared" si="36"/>
        <v>23.248467532467526</v>
      </c>
      <c r="L300" s="22">
        <f t="shared" si="37"/>
        <v>23.248467532467526</v>
      </c>
      <c r="N300" s="20">
        <v>47</v>
      </c>
      <c r="O300" s="19">
        <v>11.17</v>
      </c>
      <c r="P300" s="19">
        <v>-20.558689189189192</v>
      </c>
      <c r="Q300" s="22">
        <f t="shared" si="38"/>
        <v>31.72868918918919</v>
      </c>
      <c r="R300" s="22">
        <f t="shared" si="39"/>
        <v>31.72868918918919</v>
      </c>
    </row>
    <row r="301" spans="2:18" ht="15.75" customHeight="1" x14ac:dyDescent="0.2">
      <c r="B301" s="21">
        <v>48</v>
      </c>
      <c r="C301" s="19">
        <v>-88.5</v>
      </c>
      <c r="D301" s="19">
        <v>-41.431399999999996</v>
      </c>
      <c r="E301" s="22">
        <f t="shared" si="34"/>
        <v>-47.068600000000004</v>
      </c>
      <c r="F301" s="21">
        <f t="shared" si="35"/>
        <v>47.068600000000004</v>
      </c>
      <c r="H301" s="20">
        <v>48</v>
      </c>
      <c r="I301" s="19">
        <v>-42.73</v>
      </c>
      <c r="J301" s="19">
        <v>-23.248467532467526</v>
      </c>
      <c r="K301" s="22">
        <f t="shared" si="36"/>
        <v>-19.481532467532471</v>
      </c>
      <c r="L301" s="22">
        <f t="shared" si="37"/>
        <v>19.481532467532471</v>
      </c>
      <c r="N301" s="20">
        <v>48</v>
      </c>
      <c r="O301" s="19">
        <v>-33.274999999999999</v>
      </c>
      <c r="P301" s="19">
        <v>-20.558689189189192</v>
      </c>
      <c r="Q301" s="22">
        <f t="shared" si="38"/>
        <v>-12.716310810810807</v>
      </c>
      <c r="R301" s="22">
        <f t="shared" si="39"/>
        <v>12.716310810810807</v>
      </c>
    </row>
    <row r="302" spans="2:18" ht="15.75" customHeight="1" x14ac:dyDescent="0.2">
      <c r="B302" s="21">
        <v>49</v>
      </c>
      <c r="C302" s="19">
        <v>-87.894000000000005</v>
      </c>
      <c r="D302" s="19">
        <v>-41.431399999999996</v>
      </c>
      <c r="E302" s="22">
        <f t="shared" si="34"/>
        <v>-46.462600000000009</v>
      </c>
      <c r="F302" s="21">
        <f t="shared" si="35"/>
        <v>46.462600000000009</v>
      </c>
      <c r="H302" s="20">
        <v>49</v>
      </c>
      <c r="I302" s="19">
        <v>7.4</v>
      </c>
      <c r="J302" s="19">
        <v>-23.248467532467526</v>
      </c>
      <c r="K302" s="22">
        <f t="shared" si="36"/>
        <v>30.648467532467528</v>
      </c>
      <c r="L302" s="22">
        <f t="shared" si="37"/>
        <v>30.648467532467528</v>
      </c>
      <c r="N302" s="20">
        <v>49</v>
      </c>
      <c r="O302" s="19">
        <v>-8.5139999999999993</v>
      </c>
      <c r="P302" s="19">
        <v>-20.558689189189192</v>
      </c>
      <c r="Q302" s="22">
        <f t="shared" si="38"/>
        <v>12.044689189189192</v>
      </c>
      <c r="R302" s="22">
        <f t="shared" si="39"/>
        <v>12.044689189189192</v>
      </c>
    </row>
    <row r="303" spans="2:18" ht="15.75" customHeight="1" x14ac:dyDescent="0.2">
      <c r="B303" s="21">
        <v>50</v>
      </c>
      <c r="C303" s="19">
        <v>11.192</v>
      </c>
      <c r="D303" s="19">
        <v>-41.431399999999996</v>
      </c>
      <c r="E303" s="22">
        <f t="shared" si="34"/>
        <v>52.623399999999997</v>
      </c>
      <c r="F303" s="21">
        <f t="shared" si="35"/>
        <v>52.623399999999997</v>
      </c>
      <c r="H303" s="20">
        <v>50</v>
      </c>
      <c r="I303" s="19">
        <v>-10.305</v>
      </c>
      <c r="J303" s="19">
        <v>-23.248467532467526</v>
      </c>
      <c r="K303" s="22">
        <f t="shared" si="36"/>
        <v>12.943467532467526</v>
      </c>
      <c r="L303" s="22">
        <f t="shared" si="37"/>
        <v>12.943467532467526</v>
      </c>
      <c r="N303" s="20">
        <v>50</v>
      </c>
      <c r="O303" s="19">
        <v>10.087</v>
      </c>
      <c r="P303" s="19">
        <v>-20.558689189189192</v>
      </c>
      <c r="Q303" s="22">
        <f t="shared" si="38"/>
        <v>30.645689189189191</v>
      </c>
      <c r="R303" s="22">
        <f t="shared" si="39"/>
        <v>30.645689189189191</v>
      </c>
    </row>
    <row r="304" spans="2:18" ht="15.75" customHeight="1" x14ac:dyDescent="0.2">
      <c r="B304" s="21">
        <v>51</v>
      </c>
      <c r="C304" s="19">
        <v>-113.199</v>
      </c>
      <c r="D304" s="19">
        <v>-41.431399999999996</v>
      </c>
      <c r="E304" s="22">
        <f t="shared" si="34"/>
        <v>-71.767600000000002</v>
      </c>
      <c r="F304" s="21">
        <f t="shared" si="35"/>
        <v>71.767600000000002</v>
      </c>
      <c r="H304" s="20">
        <v>51</v>
      </c>
      <c r="I304" s="19">
        <v>-26.565000000000001</v>
      </c>
      <c r="J304" s="19">
        <v>-23.248467532467526</v>
      </c>
      <c r="K304" s="22">
        <f t="shared" si="36"/>
        <v>-3.3165324675324754</v>
      </c>
      <c r="L304" s="22">
        <f t="shared" si="37"/>
        <v>3.3165324675324754</v>
      </c>
      <c r="N304" s="20">
        <v>51</v>
      </c>
      <c r="O304" s="19">
        <v>15.055999999999999</v>
      </c>
      <c r="P304" s="19">
        <v>-20.558689189189192</v>
      </c>
      <c r="Q304" s="22">
        <f t="shared" si="38"/>
        <v>35.614689189189193</v>
      </c>
      <c r="R304" s="22">
        <f t="shared" si="39"/>
        <v>35.614689189189193</v>
      </c>
    </row>
    <row r="305" spans="2:18" ht="15.75" customHeight="1" x14ac:dyDescent="0.2">
      <c r="B305" s="21">
        <v>52</v>
      </c>
      <c r="C305" s="19">
        <v>-91.364000000000004</v>
      </c>
      <c r="D305" s="19">
        <v>-41.431399999999996</v>
      </c>
      <c r="E305" s="22">
        <f t="shared" si="34"/>
        <v>-49.932600000000008</v>
      </c>
      <c r="F305" s="21">
        <f t="shared" si="35"/>
        <v>49.932600000000008</v>
      </c>
      <c r="H305" s="20">
        <v>52</v>
      </c>
      <c r="I305" s="19">
        <v>-17.308</v>
      </c>
      <c r="J305" s="19">
        <v>-23.248467532467526</v>
      </c>
      <c r="K305" s="22">
        <f t="shared" si="36"/>
        <v>5.940467532467526</v>
      </c>
      <c r="L305" s="22">
        <f t="shared" si="37"/>
        <v>5.940467532467526</v>
      </c>
      <c r="N305" s="20">
        <v>52</v>
      </c>
      <c r="O305" s="19">
        <v>33.381</v>
      </c>
      <c r="P305" s="19">
        <v>-20.558689189189192</v>
      </c>
      <c r="Q305" s="22">
        <f t="shared" si="38"/>
        <v>53.939689189189195</v>
      </c>
      <c r="R305" s="22">
        <f t="shared" si="39"/>
        <v>53.939689189189195</v>
      </c>
    </row>
    <row r="306" spans="2:18" ht="15.75" customHeight="1" x14ac:dyDescent="0.2">
      <c r="B306" s="21">
        <v>53</v>
      </c>
      <c r="C306" s="19">
        <v>-91.38</v>
      </c>
      <c r="D306" s="19">
        <v>-41.431399999999996</v>
      </c>
      <c r="E306" s="22">
        <f t="shared" si="34"/>
        <v>-49.948599999999999</v>
      </c>
      <c r="F306" s="21">
        <f t="shared" si="35"/>
        <v>49.948599999999999</v>
      </c>
      <c r="H306" s="20">
        <v>53</v>
      </c>
      <c r="I306" s="19">
        <v>-18.753</v>
      </c>
      <c r="J306" s="19">
        <v>-23.248467532467526</v>
      </c>
      <c r="K306" s="22">
        <f t="shared" si="36"/>
        <v>4.4954675324675257</v>
      </c>
      <c r="L306" s="22">
        <f t="shared" si="37"/>
        <v>4.4954675324675257</v>
      </c>
      <c r="N306" s="20">
        <v>53</v>
      </c>
      <c r="O306" s="19">
        <v>-3.778</v>
      </c>
      <c r="P306" s="19">
        <v>-20.558689189189192</v>
      </c>
      <c r="Q306" s="22">
        <f t="shared" si="38"/>
        <v>16.780689189189193</v>
      </c>
      <c r="R306" s="22">
        <f t="shared" si="39"/>
        <v>16.780689189189193</v>
      </c>
    </row>
    <row r="307" spans="2:18" ht="15.75" customHeight="1" x14ac:dyDescent="0.2">
      <c r="B307" s="21">
        <v>54</v>
      </c>
      <c r="C307" s="19">
        <v>-73.959999999999994</v>
      </c>
      <c r="D307" s="19">
        <v>-41.431399999999996</v>
      </c>
      <c r="E307" s="22">
        <f t="shared" si="34"/>
        <v>-32.528599999999997</v>
      </c>
      <c r="F307" s="21">
        <f t="shared" si="35"/>
        <v>32.528599999999997</v>
      </c>
      <c r="H307" s="20">
        <v>54</v>
      </c>
      <c r="I307" s="19">
        <v>-29.024999999999999</v>
      </c>
      <c r="J307" s="19">
        <v>-23.248467532467526</v>
      </c>
      <c r="K307" s="22">
        <f t="shared" si="36"/>
        <v>-5.7765324675324727</v>
      </c>
      <c r="L307" s="22">
        <f t="shared" si="37"/>
        <v>5.7765324675324727</v>
      </c>
      <c r="N307" s="20">
        <v>54</v>
      </c>
      <c r="O307" s="19">
        <v>20.135999999999999</v>
      </c>
      <c r="P307" s="19">
        <v>-20.558689189189192</v>
      </c>
      <c r="Q307" s="22">
        <f t="shared" si="38"/>
        <v>40.694689189189191</v>
      </c>
      <c r="R307" s="22">
        <f t="shared" si="39"/>
        <v>40.694689189189191</v>
      </c>
    </row>
    <row r="308" spans="2:18" ht="15.75" customHeight="1" x14ac:dyDescent="0.2">
      <c r="B308" s="21">
        <v>55</v>
      </c>
      <c r="C308" s="19">
        <v>-82.715999999999994</v>
      </c>
      <c r="D308" s="19">
        <v>-41.431399999999996</v>
      </c>
      <c r="E308" s="22">
        <f t="shared" si="34"/>
        <v>-41.284599999999998</v>
      </c>
      <c r="F308" s="21">
        <f t="shared" si="35"/>
        <v>41.284599999999998</v>
      </c>
      <c r="H308" s="20">
        <v>55</v>
      </c>
      <c r="I308" s="19">
        <v>-23.242999999999999</v>
      </c>
      <c r="J308" s="19">
        <v>-23.248467532467526</v>
      </c>
      <c r="K308" s="22">
        <f t="shared" si="36"/>
        <v>5.4675324675272918E-3</v>
      </c>
      <c r="L308" s="22">
        <f t="shared" si="37"/>
        <v>5.4675324675272918E-3</v>
      </c>
      <c r="N308" s="20">
        <v>55</v>
      </c>
      <c r="O308" s="19">
        <v>18.434999999999999</v>
      </c>
      <c r="P308" s="19">
        <v>-20.558689189189192</v>
      </c>
      <c r="Q308" s="22">
        <f t="shared" si="38"/>
        <v>38.99368918918919</v>
      </c>
      <c r="R308" s="22">
        <f t="shared" si="39"/>
        <v>38.99368918918919</v>
      </c>
    </row>
    <row r="309" spans="2:18" ht="15.75" customHeight="1" x14ac:dyDescent="0.2">
      <c r="B309" s="21">
        <v>56</v>
      </c>
      <c r="C309" s="19">
        <v>-30.763000000000002</v>
      </c>
      <c r="D309" s="19">
        <v>-41.431399999999996</v>
      </c>
      <c r="E309" s="22">
        <f t="shared" si="34"/>
        <v>10.668399999999995</v>
      </c>
      <c r="F309" s="21">
        <f t="shared" si="35"/>
        <v>10.668399999999995</v>
      </c>
      <c r="H309" s="20">
        <v>56</v>
      </c>
      <c r="I309" s="19">
        <v>-9.8190000000000008</v>
      </c>
      <c r="J309" s="19">
        <v>-23.248467532467526</v>
      </c>
      <c r="K309" s="22">
        <f t="shared" si="36"/>
        <v>13.429467532467525</v>
      </c>
      <c r="L309" s="22">
        <f t="shared" si="37"/>
        <v>13.429467532467525</v>
      </c>
      <c r="N309" s="20">
        <v>56</v>
      </c>
      <c r="O309" s="19">
        <v>42.905000000000001</v>
      </c>
      <c r="P309" s="19">
        <v>-20.558689189189192</v>
      </c>
      <c r="Q309" s="22">
        <f t="shared" si="38"/>
        <v>63.463689189189196</v>
      </c>
      <c r="R309" s="22">
        <f t="shared" si="39"/>
        <v>63.463689189189196</v>
      </c>
    </row>
    <row r="310" spans="2:18" ht="15.75" customHeight="1" x14ac:dyDescent="0.2">
      <c r="B310" s="21">
        <v>57</v>
      </c>
      <c r="C310" s="19">
        <v>-38.962000000000003</v>
      </c>
      <c r="D310" s="19">
        <v>-41.431399999999996</v>
      </c>
      <c r="E310" s="22">
        <f t="shared" si="34"/>
        <v>2.4693999999999932</v>
      </c>
      <c r="F310" s="21">
        <f t="shared" si="35"/>
        <v>2.4693999999999932</v>
      </c>
      <c r="H310" s="20">
        <v>57</v>
      </c>
      <c r="I310" s="19">
        <v>-45.816000000000003</v>
      </c>
      <c r="J310" s="19">
        <v>-23.248467532467526</v>
      </c>
      <c r="K310" s="22">
        <f t="shared" si="36"/>
        <v>-22.567532467532477</v>
      </c>
      <c r="L310" s="22">
        <f t="shared" si="37"/>
        <v>22.567532467532477</v>
      </c>
      <c r="N310" s="20">
        <v>57</v>
      </c>
      <c r="O310" s="19">
        <v>-43.902999999999999</v>
      </c>
      <c r="P310" s="19">
        <v>-20.558689189189192</v>
      </c>
      <c r="Q310" s="22">
        <f t="shared" si="38"/>
        <v>-23.344310810810807</v>
      </c>
      <c r="R310" s="22">
        <f t="shared" si="39"/>
        <v>23.344310810810807</v>
      </c>
    </row>
    <row r="311" spans="2:18" ht="15.75" customHeight="1" x14ac:dyDescent="0.2">
      <c r="B311" s="21">
        <v>58</v>
      </c>
      <c r="C311" s="19">
        <v>-6.6769999999999996</v>
      </c>
      <c r="D311" s="19">
        <v>-41.431399999999996</v>
      </c>
      <c r="E311" s="22">
        <f t="shared" si="34"/>
        <v>34.754399999999997</v>
      </c>
      <c r="F311" s="21">
        <f t="shared" si="35"/>
        <v>34.754399999999997</v>
      </c>
      <c r="H311" s="20">
        <v>58</v>
      </c>
      <c r="I311" s="19">
        <v>-60.851999999999997</v>
      </c>
      <c r="J311" s="19">
        <v>-23.248467532467526</v>
      </c>
      <c r="K311" s="22">
        <f t="shared" si="36"/>
        <v>-37.603532467532474</v>
      </c>
      <c r="L311" s="22">
        <f t="shared" si="37"/>
        <v>37.603532467532474</v>
      </c>
      <c r="N311" s="20">
        <v>58</v>
      </c>
      <c r="O311" s="19">
        <v>-26.946000000000002</v>
      </c>
      <c r="P311" s="19">
        <v>-20.558689189189192</v>
      </c>
      <c r="Q311" s="22">
        <f t="shared" si="38"/>
        <v>-6.3873108108108099</v>
      </c>
      <c r="R311" s="22">
        <f t="shared" si="39"/>
        <v>6.3873108108108099</v>
      </c>
    </row>
    <row r="312" spans="2:18" ht="15.75" customHeight="1" x14ac:dyDescent="0.2">
      <c r="B312" s="21">
        <v>59</v>
      </c>
      <c r="C312" s="19">
        <v>9.1229999999999993</v>
      </c>
      <c r="D312" s="19">
        <v>-41.431399999999996</v>
      </c>
      <c r="E312" s="22">
        <f t="shared" si="34"/>
        <v>50.554399999999994</v>
      </c>
      <c r="F312" s="21">
        <f t="shared" si="35"/>
        <v>50.554399999999994</v>
      </c>
      <c r="H312" s="20">
        <v>59</v>
      </c>
      <c r="I312" s="19">
        <v>-10.500999999999999</v>
      </c>
      <c r="J312" s="19">
        <v>-23.248467532467526</v>
      </c>
      <c r="K312" s="22">
        <f t="shared" si="36"/>
        <v>12.747467532467526</v>
      </c>
      <c r="L312" s="22">
        <f t="shared" si="37"/>
        <v>12.747467532467526</v>
      </c>
      <c r="N312" s="20">
        <v>59</v>
      </c>
      <c r="O312" s="19">
        <v>61.771000000000001</v>
      </c>
      <c r="P312" s="19">
        <v>-20.558689189189192</v>
      </c>
      <c r="Q312" s="22">
        <f t="shared" si="38"/>
        <v>82.329689189189196</v>
      </c>
      <c r="R312" s="22">
        <f t="shared" si="39"/>
        <v>82.329689189189196</v>
      </c>
    </row>
    <row r="313" spans="2:18" ht="15.75" customHeight="1" x14ac:dyDescent="0.2">
      <c r="B313" s="21">
        <v>60</v>
      </c>
      <c r="C313" s="19">
        <v>-15.054</v>
      </c>
      <c r="D313" s="19">
        <v>-41.431399999999996</v>
      </c>
      <c r="E313" s="22">
        <f t="shared" si="34"/>
        <v>26.377399999999994</v>
      </c>
      <c r="F313" s="21">
        <f t="shared" si="35"/>
        <v>26.377399999999994</v>
      </c>
      <c r="H313" s="20">
        <v>60</v>
      </c>
      <c r="I313" s="19">
        <v>-6.6669999999999998</v>
      </c>
      <c r="J313" s="19">
        <v>-23.248467532467526</v>
      </c>
      <c r="K313" s="22">
        <f t="shared" si="36"/>
        <v>16.581467532467528</v>
      </c>
      <c r="L313" s="22">
        <f t="shared" si="37"/>
        <v>16.581467532467528</v>
      </c>
      <c r="N313" s="20">
        <v>60</v>
      </c>
      <c r="O313" s="19">
        <v>25.518000000000001</v>
      </c>
      <c r="P313" s="19">
        <v>-20.558689189189192</v>
      </c>
      <c r="Q313" s="22">
        <f t="shared" si="38"/>
        <v>46.076689189189196</v>
      </c>
      <c r="R313" s="22">
        <f t="shared" si="39"/>
        <v>46.076689189189196</v>
      </c>
    </row>
    <row r="314" spans="2:18" ht="15.75" customHeight="1" x14ac:dyDescent="0.2">
      <c r="B314" s="21">
        <v>61</v>
      </c>
      <c r="C314" s="19">
        <v>-32.061999999999998</v>
      </c>
      <c r="D314" s="19">
        <v>-41.431399999999996</v>
      </c>
      <c r="E314" s="22">
        <f t="shared" si="34"/>
        <v>9.3693999999999988</v>
      </c>
      <c r="F314" s="21">
        <f t="shared" si="35"/>
        <v>9.3693999999999988</v>
      </c>
      <c r="H314" s="20">
        <v>61</v>
      </c>
      <c r="I314" s="19">
        <v>11.602</v>
      </c>
      <c r="J314" s="19">
        <v>-23.248467532467526</v>
      </c>
      <c r="K314" s="22">
        <f t="shared" si="36"/>
        <v>34.850467532467526</v>
      </c>
      <c r="L314" s="22">
        <f t="shared" si="37"/>
        <v>34.850467532467526</v>
      </c>
      <c r="N314" s="20">
        <v>61</v>
      </c>
      <c r="O314" s="19">
        <v>31.218</v>
      </c>
      <c r="P314" s="19">
        <v>-20.558689189189192</v>
      </c>
      <c r="Q314" s="22">
        <f t="shared" si="38"/>
        <v>51.776689189189192</v>
      </c>
      <c r="R314" s="22">
        <f t="shared" si="39"/>
        <v>51.776689189189192</v>
      </c>
    </row>
    <row r="315" spans="2:18" ht="15.75" customHeight="1" x14ac:dyDescent="0.2">
      <c r="B315" s="21">
        <v>62</v>
      </c>
      <c r="C315" s="19">
        <v>22.521000000000001</v>
      </c>
      <c r="D315" s="19">
        <v>-41.431399999999996</v>
      </c>
      <c r="E315" s="22">
        <f t="shared" si="34"/>
        <v>63.952399999999997</v>
      </c>
      <c r="F315" s="21">
        <f t="shared" si="35"/>
        <v>63.952399999999997</v>
      </c>
      <c r="H315" s="20">
        <v>62</v>
      </c>
      <c r="I315" s="19">
        <v>34.591999999999999</v>
      </c>
      <c r="J315" s="19">
        <v>-23.248467532467526</v>
      </c>
      <c r="K315" s="22">
        <f t="shared" si="36"/>
        <v>57.840467532467528</v>
      </c>
      <c r="L315" s="22">
        <f t="shared" si="37"/>
        <v>57.840467532467528</v>
      </c>
      <c r="N315" s="20">
        <v>62</v>
      </c>
      <c r="O315" s="19">
        <v>-16.213000000000001</v>
      </c>
      <c r="P315" s="19">
        <v>-20.558689189189192</v>
      </c>
      <c r="Q315" s="22">
        <f t="shared" si="38"/>
        <v>4.3456891891891907</v>
      </c>
      <c r="R315" s="22">
        <f t="shared" si="39"/>
        <v>4.3456891891891907</v>
      </c>
    </row>
    <row r="316" spans="2:18" ht="15.75" customHeight="1" x14ac:dyDescent="0.2">
      <c r="B316" s="21">
        <v>63</v>
      </c>
      <c r="C316" s="19">
        <v>-66.879000000000005</v>
      </c>
      <c r="D316" s="19">
        <v>-41.431399999999996</v>
      </c>
      <c r="E316" s="22">
        <f t="shared" si="34"/>
        <v>-25.447600000000008</v>
      </c>
      <c r="F316" s="21">
        <f t="shared" si="35"/>
        <v>25.447600000000008</v>
      </c>
      <c r="H316" s="20">
        <v>63</v>
      </c>
      <c r="I316" s="19">
        <v>-31.109000000000002</v>
      </c>
      <c r="J316" s="19">
        <v>-23.248467532467526</v>
      </c>
      <c r="K316" s="22">
        <f t="shared" si="36"/>
        <v>-7.8605324675324759</v>
      </c>
      <c r="L316" s="22">
        <f t="shared" si="37"/>
        <v>7.8605324675324759</v>
      </c>
      <c r="N316" s="20">
        <v>63</v>
      </c>
      <c r="O316" s="19">
        <v>24.466000000000001</v>
      </c>
      <c r="P316" s="19">
        <v>-20.558689189189192</v>
      </c>
      <c r="Q316" s="22">
        <f t="shared" si="38"/>
        <v>45.024689189189189</v>
      </c>
      <c r="R316" s="22">
        <f t="shared" si="39"/>
        <v>45.024689189189189</v>
      </c>
    </row>
    <row r="317" spans="2:18" ht="15.75" customHeight="1" x14ac:dyDescent="0.2">
      <c r="B317" s="21">
        <v>64</v>
      </c>
      <c r="C317" s="19">
        <v>-83.66</v>
      </c>
      <c r="D317" s="19">
        <v>-41.431399999999996</v>
      </c>
      <c r="E317" s="22">
        <f t="shared" si="34"/>
        <v>-42.2286</v>
      </c>
      <c r="F317" s="21">
        <f t="shared" si="35"/>
        <v>42.2286</v>
      </c>
      <c r="H317" s="20">
        <v>64</v>
      </c>
      <c r="I317" s="19">
        <v>-21.800999999999998</v>
      </c>
      <c r="J317" s="19">
        <v>-23.248467532467526</v>
      </c>
      <c r="K317" s="22">
        <f t="shared" si="36"/>
        <v>1.4474675324675275</v>
      </c>
      <c r="L317" s="22">
        <f t="shared" si="37"/>
        <v>1.4474675324675275</v>
      </c>
      <c r="N317" s="20">
        <v>64</v>
      </c>
      <c r="O317" s="19">
        <v>32.255000000000003</v>
      </c>
      <c r="P317" s="19">
        <v>-20.558689189189192</v>
      </c>
      <c r="Q317" s="22">
        <f t="shared" si="38"/>
        <v>52.813689189189191</v>
      </c>
      <c r="R317" s="22">
        <f t="shared" si="39"/>
        <v>52.813689189189191</v>
      </c>
    </row>
    <row r="318" spans="2:18" ht="15.75" customHeight="1" x14ac:dyDescent="0.2">
      <c r="B318" s="21">
        <v>65</v>
      </c>
      <c r="C318" s="19">
        <v>-58.954999999999998</v>
      </c>
      <c r="D318" s="19">
        <v>-41.431399999999996</v>
      </c>
      <c r="E318" s="22">
        <f t="shared" si="34"/>
        <v>-17.523600000000002</v>
      </c>
      <c r="F318" s="21">
        <f t="shared" si="35"/>
        <v>17.523600000000002</v>
      </c>
      <c r="H318" s="20">
        <v>65</v>
      </c>
      <c r="I318" s="19">
        <v>-25.65</v>
      </c>
      <c r="J318" s="19">
        <v>-23.248467532467526</v>
      </c>
      <c r="K318" s="22">
        <f t="shared" si="36"/>
        <v>-2.4015324675324727</v>
      </c>
      <c r="L318" s="22">
        <f t="shared" si="37"/>
        <v>2.4015324675324727</v>
      </c>
      <c r="N318" s="20">
        <v>65</v>
      </c>
      <c r="O318" s="19">
        <v>41.82</v>
      </c>
      <c r="P318" s="19">
        <v>-20.558689189189192</v>
      </c>
      <c r="Q318" s="22">
        <f t="shared" si="38"/>
        <v>62.378689189189188</v>
      </c>
      <c r="R318" s="22">
        <f t="shared" si="39"/>
        <v>62.378689189189188</v>
      </c>
    </row>
    <row r="319" spans="2:18" ht="15.75" customHeight="1" x14ac:dyDescent="0.2">
      <c r="H319" s="20">
        <v>66</v>
      </c>
      <c r="I319" s="19">
        <v>-13.606</v>
      </c>
      <c r="J319" s="19">
        <v>-23.248467532467526</v>
      </c>
      <c r="K319" s="22">
        <f t="shared" si="36"/>
        <v>9.642467532467526</v>
      </c>
      <c r="L319" s="22">
        <f t="shared" si="37"/>
        <v>9.642467532467526</v>
      </c>
      <c r="N319" s="20">
        <v>66</v>
      </c>
      <c r="O319" s="19">
        <v>-103.285</v>
      </c>
      <c r="P319" s="19">
        <v>-20.558689189189192</v>
      </c>
      <c r="Q319" s="22">
        <f t="shared" si="38"/>
        <v>-82.726310810810801</v>
      </c>
      <c r="R319" s="22">
        <f t="shared" si="39"/>
        <v>82.726310810810801</v>
      </c>
    </row>
    <row r="320" spans="2:18" ht="15.75" customHeight="1" x14ac:dyDescent="0.2">
      <c r="H320" s="20">
        <v>67</v>
      </c>
      <c r="I320" s="19">
        <v>-30.963999999999999</v>
      </c>
      <c r="J320" s="19">
        <v>-23.248467532467526</v>
      </c>
      <c r="K320" s="22">
        <f t="shared" si="36"/>
        <v>-7.7155324675324728</v>
      </c>
      <c r="L320" s="22">
        <f t="shared" si="37"/>
        <v>7.7155324675324728</v>
      </c>
      <c r="N320" s="20">
        <v>67</v>
      </c>
      <c r="O320" s="19">
        <v>-103.285</v>
      </c>
      <c r="P320" s="19">
        <v>-20.558689189189192</v>
      </c>
      <c r="Q320" s="22">
        <f t="shared" si="38"/>
        <v>-82.726310810810801</v>
      </c>
      <c r="R320" s="22">
        <f t="shared" si="39"/>
        <v>82.726310810810801</v>
      </c>
    </row>
    <row r="321" spans="2:18" ht="15.75" customHeight="1" x14ac:dyDescent="0.2">
      <c r="H321" s="20">
        <v>68</v>
      </c>
      <c r="I321" s="19">
        <v>-10.911</v>
      </c>
      <c r="J321" s="19">
        <v>-23.248467532467526</v>
      </c>
      <c r="K321" s="22">
        <f t="shared" si="36"/>
        <v>12.337467532467526</v>
      </c>
      <c r="L321" s="22">
        <f t="shared" si="37"/>
        <v>12.337467532467526</v>
      </c>
      <c r="N321" s="20">
        <v>68</v>
      </c>
      <c r="O321" s="19">
        <v>-73.638999999999996</v>
      </c>
      <c r="P321" s="19">
        <v>-20.558689189189192</v>
      </c>
      <c r="Q321" s="22">
        <f t="shared" si="38"/>
        <v>-53.080310810810801</v>
      </c>
      <c r="R321" s="22">
        <f t="shared" si="39"/>
        <v>53.080310810810801</v>
      </c>
    </row>
    <row r="322" spans="2:18" ht="15.75" customHeight="1" x14ac:dyDescent="0.2">
      <c r="H322" s="20">
        <v>69</v>
      </c>
      <c r="I322" s="19">
        <v>-8.8650000000000002</v>
      </c>
      <c r="J322" s="19">
        <v>-23.248467532467526</v>
      </c>
      <c r="K322" s="22">
        <f t="shared" si="36"/>
        <v>14.383467532467526</v>
      </c>
      <c r="L322" s="22">
        <f t="shared" si="37"/>
        <v>14.383467532467526</v>
      </c>
      <c r="N322" s="20">
        <v>69</v>
      </c>
      <c r="O322" s="19">
        <v>21.268999999999998</v>
      </c>
      <c r="P322" s="19">
        <v>-20.558689189189192</v>
      </c>
      <c r="Q322" s="22">
        <f t="shared" si="38"/>
        <v>41.827689189189186</v>
      </c>
      <c r="R322" s="22">
        <f t="shared" si="39"/>
        <v>41.827689189189186</v>
      </c>
    </row>
    <row r="323" spans="2:18" ht="15.75" customHeight="1" x14ac:dyDescent="0.2">
      <c r="H323" s="20">
        <v>70</v>
      </c>
      <c r="I323" s="19">
        <v>-45.444000000000003</v>
      </c>
      <c r="J323" s="19">
        <v>-23.248467532467526</v>
      </c>
      <c r="K323" s="22">
        <f t="shared" si="36"/>
        <v>-22.195532467532477</v>
      </c>
      <c r="L323" s="22">
        <f t="shared" si="37"/>
        <v>22.195532467532477</v>
      </c>
      <c r="N323" s="20">
        <v>70</v>
      </c>
      <c r="O323" s="19">
        <v>1.806</v>
      </c>
      <c r="P323" s="19">
        <v>-20.558689189189192</v>
      </c>
      <c r="Q323" s="22">
        <f t="shared" si="38"/>
        <v>22.364689189189193</v>
      </c>
      <c r="R323" s="22">
        <f t="shared" si="39"/>
        <v>22.364689189189193</v>
      </c>
    </row>
    <row r="324" spans="2:18" ht="15.75" customHeight="1" x14ac:dyDescent="0.2">
      <c r="H324" s="20">
        <v>71</v>
      </c>
      <c r="I324" s="19">
        <v>-38.234000000000002</v>
      </c>
      <c r="J324" s="19">
        <v>-23.248467532467526</v>
      </c>
      <c r="K324" s="22">
        <f t="shared" si="36"/>
        <v>-14.985532467532476</v>
      </c>
      <c r="L324" s="22">
        <f t="shared" si="37"/>
        <v>14.985532467532476</v>
      </c>
      <c r="N324" s="20">
        <v>71</v>
      </c>
      <c r="O324" s="19">
        <v>-34.465000000000003</v>
      </c>
      <c r="P324" s="19">
        <v>-20.558689189189192</v>
      </c>
      <c r="Q324" s="22">
        <f t="shared" si="38"/>
        <v>-13.906310810810812</v>
      </c>
      <c r="R324" s="22">
        <f t="shared" si="39"/>
        <v>13.906310810810812</v>
      </c>
    </row>
    <row r="325" spans="2:18" ht="15.75" customHeight="1" x14ac:dyDescent="0.2">
      <c r="H325" s="20">
        <v>72</v>
      </c>
      <c r="I325" s="19">
        <v>-20.597999999999999</v>
      </c>
      <c r="J325" s="19">
        <v>-23.248467532467526</v>
      </c>
      <c r="K325" s="22">
        <f t="shared" si="36"/>
        <v>2.6504675324675269</v>
      </c>
      <c r="L325" s="22">
        <f t="shared" si="37"/>
        <v>2.6504675324675269</v>
      </c>
      <c r="N325" s="20">
        <v>72</v>
      </c>
      <c r="O325" s="19">
        <v>-93.18</v>
      </c>
      <c r="P325" s="19">
        <v>-20.558689189189192</v>
      </c>
      <c r="Q325" s="22">
        <f t="shared" si="38"/>
        <v>-72.621310810810812</v>
      </c>
      <c r="R325" s="22">
        <f t="shared" si="39"/>
        <v>72.621310810810812</v>
      </c>
    </row>
    <row r="326" spans="2:18" ht="15.75" customHeight="1" x14ac:dyDescent="0.2">
      <c r="H326" s="20">
        <v>73</v>
      </c>
      <c r="I326" s="19">
        <v>-65.521000000000001</v>
      </c>
      <c r="J326" s="19">
        <v>-23.248467532467526</v>
      </c>
      <c r="K326" s="22">
        <f t="shared" si="36"/>
        <v>-42.272532467532471</v>
      </c>
      <c r="L326" s="22">
        <f t="shared" si="37"/>
        <v>42.272532467532471</v>
      </c>
      <c r="N326" s="20">
        <v>73</v>
      </c>
      <c r="O326" s="19">
        <v>-107.447</v>
      </c>
      <c r="P326" s="19">
        <v>-20.558689189189192</v>
      </c>
      <c r="Q326" s="22">
        <f t="shared" si="38"/>
        <v>-86.888310810810808</v>
      </c>
      <c r="R326" s="22">
        <f t="shared" si="39"/>
        <v>86.888310810810808</v>
      </c>
    </row>
    <row r="327" spans="2:18" ht="15.75" customHeight="1" x14ac:dyDescent="0.2">
      <c r="H327" s="20">
        <v>74</v>
      </c>
      <c r="I327" s="19">
        <v>-45.347000000000001</v>
      </c>
      <c r="J327" s="19">
        <v>-23.248467532467526</v>
      </c>
      <c r="K327" s="22">
        <f t="shared" si="36"/>
        <v>-22.098532467532475</v>
      </c>
      <c r="L327" s="22">
        <f t="shared" si="37"/>
        <v>22.098532467532475</v>
      </c>
      <c r="N327" s="20">
        <v>74</v>
      </c>
      <c r="O327" s="19">
        <v>-98.427000000000007</v>
      </c>
      <c r="P327" s="19">
        <v>-20.558689189189192</v>
      </c>
      <c r="Q327" s="22">
        <f t="shared" si="38"/>
        <v>-77.868310810810812</v>
      </c>
      <c r="R327" s="22">
        <f t="shared" si="39"/>
        <v>77.868310810810812</v>
      </c>
    </row>
    <row r="328" spans="2:18" ht="15.75" customHeight="1" x14ac:dyDescent="0.2">
      <c r="H328" s="20">
        <v>75</v>
      </c>
      <c r="I328" s="19">
        <v>-59.676000000000002</v>
      </c>
      <c r="J328" s="19">
        <v>-23.248467532467526</v>
      </c>
      <c r="K328" s="22">
        <f t="shared" si="36"/>
        <v>-36.427532467532473</v>
      </c>
      <c r="L328" s="22">
        <f t="shared" si="37"/>
        <v>36.427532467532473</v>
      </c>
    </row>
    <row r="329" spans="2:18" ht="15.75" customHeight="1" x14ac:dyDescent="0.2">
      <c r="H329" s="20">
        <v>76</v>
      </c>
      <c r="I329" s="19">
        <v>-22.195</v>
      </c>
      <c r="J329" s="19">
        <v>-23.248467532467526</v>
      </c>
      <c r="K329" s="22">
        <f t="shared" si="36"/>
        <v>1.0534675324675256</v>
      </c>
      <c r="L329" s="22">
        <f t="shared" si="37"/>
        <v>1.0534675324675256</v>
      </c>
    </row>
    <row r="330" spans="2:18" ht="15.75" customHeight="1" x14ac:dyDescent="0.2">
      <c r="H330" s="20">
        <v>77</v>
      </c>
      <c r="I330" s="19">
        <v>-23.962</v>
      </c>
      <c r="J330" s="19">
        <v>-23.248467532467526</v>
      </c>
      <c r="K330" s="22">
        <f t="shared" si="36"/>
        <v>-0.7135324675324739</v>
      </c>
      <c r="L330" s="22">
        <f t="shared" si="37"/>
        <v>0.7135324675324739</v>
      </c>
    </row>
    <row r="331" spans="2:18" ht="15.75" customHeight="1" x14ac:dyDescent="0.2"/>
    <row r="332" spans="2:18" ht="15.75" customHeight="1" x14ac:dyDescent="0.2">
      <c r="B332" s="2" t="s">
        <v>96</v>
      </c>
    </row>
    <row r="333" spans="2:18" ht="15.75" customHeight="1" x14ac:dyDescent="0.2">
      <c r="B333" s="22" t="s">
        <v>76</v>
      </c>
      <c r="C333" s="22"/>
      <c r="D333" s="22"/>
      <c r="E333" s="22"/>
      <c r="F333" s="20"/>
      <c r="H333" s="22" t="s">
        <v>77</v>
      </c>
      <c r="I333" s="22"/>
      <c r="J333" s="22"/>
      <c r="K333" s="22"/>
      <c r="L333" s="22"/>
      <c r="N333" s="22" t="s">
        <v>91</v>
      </c>
      <c r="O333" s="22"/>
      <c r="P333" s="22"/>
      <c r="Q333" s="22"/>
      <c r="R333" s="22"/>
    </row>
    <row r="334" spans="2:18" ht="15.75" customHeight="1" x14ac:dyDescent="0.2">
      <c r="B334" s="20" t="s">
        <v>78</v>
      </c>
      <c r="C334" s="20" t="s">
        <v>79</v>
      </c>
      <c r="D334" s="22" t="s">
        <v>80</v>
      </c>
      <c r="E334" s="22" t="s">
        <v>81</v>
      </c>
      <c r="F334" s="21" t="s">
        <v>82</v>
      </c>
      <c r="H334" s="20" t="s">
        <v>83</v>
      </c>
      <c r="I334" s="20" t="s">
        <v>79</v>
      </c>
      <c r="J334" s="22" t="s">
        <v>80</v>
      </c>
      <c r="K334" s="22" t="s">
        <v>81</v>
      </c>
      <c r="L334" s="21" t="s">
        <v>82</v>
      </c>
      <c r="N334" s="20" t="s">
        <v>83</v>
      </c>
      <c r="O334" s="20" t="s">
        <v>79</v>
      </c>
      <c r="P334" s="22" t="s">
        <v>80</v>
      </c>
      <c r="Q334" s="22" t="s">
        <v>81</v>
      </c>
      <c r="R334" s="21" t="s">
        <v>82</v>
      </c>
    </row>
    <row r="335" spans="2:18" ht="15.75" customHeight="1" x14ac:dyDescent="0.2">
      <c r="B335" s="21">
        <v>1</v>
      </c>
      <c r="C335" s="19">
        <v>-24.478999999999999</v>
      </c>
      <c r="D335" s="22">
        <f>AVERAGE(C335:C384)</f>
        <v>-54.216239999999999</v>
      </c>
      <c r="E335" s="22">
        <f t="shared" ref="E335:E384" si="40">C335-D335</f>
        <v>29.73724</v>
      </c>
      <c r="F335" s="21">
        <f t="shared" ref="F335:F384" si="41">ABS(E335)</f>
        <v>29.73724</v>
      </c>
      <c r="H335" s="20">
        <v>1</v>
      </c>
      <c r="I335" s="19">
        <v>-34.286999999999999</v>
      </c>
      <c r="J335" s="22">
        <f>AVERAGE(I335:I387)</f>
        <v>-26.372981132075473</v>
      </c>
      <c r="K335" s="22">
        <f t="shared" ref="K335:K387" si="42">I335-J335</f>
        <v>-7.9140188679245256</v>
      </c>
      <c r="L335" s="22">
        <f t="shared" ref="L335:L387" si="43">ABS(K335)</f>
        <v>7.9140188679245256</v>
      </c>
      <c r="N335" s="20">
        <v>1</v>
      </c>
      <c r="O335" s="19">
        <v>-41.503999999999998</v>
      </c>
      <c r="P335" s="22">
        <f>AVERAGE(O335:O408)</f>
        <v>-45.848971830985896</v>
      </c>
      <c r="Q335" s="22">
        <f t="shared" ref="Q335:Q405" si="44">O335-P335</f>
        <v>4.344971830985898</v>
      </c>
      <c r="R335" s="22">
        <f t="shared" ref="R335:R405" si="45">ABS(Q335)</f>
        <v>4.344971830985898</v>
      </c>
    </row>
    <row r="336" spans="2:18" ht="15.75" customHeight="1" x14ac:dyDescent="0.2">
      <c r="B336" s="21">
        <v>2</v>
      </c>
      <c r="C336" s="19">
        <v>-30.768999999999998</v>
      </c>
      <c r="D336" s="22">
        <v>-54.216239999999999</v>
      </c>
      <c r="E336" s="22">
        <f t="shared" si="40"/>
        <v>23.447240000000001</v>
      </c>
      <c r="F336" s="21">
        <f t="shared" si="41"/>
        <v>23.447240000000001</v>
      </c>
      <c r="H336" s="20">
        <v>2</v>
      </c>
      <c r="I336" s="19">
        <v>-23.062000000000001</v>
      </c>
      <c r="J336" s="22">
        <v>-26.372981132075473</v>
      </c>
      <c r="K336" s="22">
        <f t="shared" si="42"/>
        <v>3.3109811320754723</v>
      </c>
      <c r="L336" s="22">
        <f t="shared" si="43"/>
        <v>3.3109811320754723</v>
      </c>
      <c r="N336" s="20">
        <v>2</v>
      </c>
      <c r="O336" s="19">
        <v>-90</v>
      </c>
      <c r="P336" s="22">
        <v>-45.848971830985896</v>
      </c>
      <c r="Q336" s="22">
        <f t="shared" si="44"/>
        <v>-44.151028169014104</v>
      </c>
      <c r="R336" s="22">
        <f t="shared" si="45"/>
        <v>44.151028169014104</v>
      </c>
    </row>
    <row r="337" spans="2:18" ht="15.75" customHeight="1" x14ac:dyDescent="0.2">
      <c r="B337" s="21">
        <v>3</v>
      </c>
      <c r="C337" s="19">
        <v>28.478000000000002</v>
      </c>
      <c r="D337" s="22">
        <v>-54.216239999999999</v>
      </c>
      <c r="E337" s="22">
        <f t="shared" si="40"/>
        <v>82.694240000000008</v>
      </c>
      <c r="F337" s="21">
        <f t="shared" si="41"/>
        <v>82.694240000000008</v>
      </c>
      <c r="H337" s="20">
        <v>3</v>
      </c>
      <c r="I337" s="19">
        <v>-21.373999999999999</v>
      </c>
      <c r="J337" s="22">
        <v>-26.372981132075473</v>
      </c>
      <c r="K337" s="22">
        <f t="shared" si="42"/>
        <v>4.9989811320754747</v>
      </c>
      <c r="L337" s="22">
        <f t="shared" si="43"/>
        <v>4.9989811320754747</v>
      </c>
      <c r="N337" s="20">
        <v>3</v>
      </c>
      <c r="O337" s="19">
        <v>-95.44</v>
      </c>
      <c r="P337" s="22">
        <v>-45.848971830985896</v>
      </c>
      <c r="Q337" s="22">
        <f t="shared" si="44"/>
        <v>-49.591028169014102</v>
      </c>
      <c r="R337" s="22">
        <f t="shared" si="45"/>
        <v>49.591028169014102</v>
      </c>
    </row>
    <row r="338" spans="2:18" ht="15.75" customHeight="1" x14ac:dyDescent="0.2">
      <c r="B338" s="21">
        <v>4</v>
      </c>
      <c r="C338" s="19">
        <v>-13.339</v>
      </c>
      <c r="D338" s="22">
        <v>-54.216239999999999</v>
      </c>
      <c r="E338" s="22">
        <f t="shared" si="40"/>
        <v>40.87724</v>
      </c>
      <c r="F338" s="21">
        <f t="shared" si="41"/>
        <v>40.87724</v>
      </c>
      <c r="H338" s="20">
        <v>4</v>
      </c>
      <c r="I338" s="19">
        <v>-21.619</v>
      </c>
      <c r="J338" s="22">
        <v>-26.372981132075473</v>
      </c>
      <c r="K338" s="22">
        <f t="shared" si="42"/>
        <v>4.7539811320754737</v>
      </c>
      <c r="L338" s="22">
        <f t="shared" si="43"/>
        <v>4.7539811320754737</v>
      </c>
      <c r="N338" s="20">
        <v>4</v>
      </c>
      <c r="O338" s="19">
        <v>-101.19799999999999</v>
      </c>
      <c r="P338" s="22">
        <v>-45.848971830985896</v>
      </c>
      <c r="Q338" s="22">
        <f t="shared" si="44"/>
        <v>-55.349028169014098</v>
      </c>
      <c r="R338" s="22">
        <f t="shared" si="45"/>
        <v>55.349028169014098</v>
      </c>
    </row>
    <row r="339" spans="2:18" ht="15.75" customHeight="1" x14ac:dyDescent="0.2">
      <c r="B339" s="21">
        <v>5</v>
      </c>
      <c r="C339" s="19">
        <v>-3.444</v>
      </c>
      <c r="D339" s="22">
        <v>-54.216239999999999</v>
      </c>
      <c r="E339" s="22">
        <f t="shared" si="40"/>
        <v>50.772239999999996</v>
      </c>
      <c r="F339" s="21">
        <f t="shared" si="41"/>
        <v>50.772239999999996</v>
      </c>
      <c r="H339" s="20">
        <v>5</v>
      </c>
      <c r="I339" s="19">
        <v>-21.523</v>
      </c>
      <c r="J339" s="22">
        <v>-26.372981132075473</v>
      </c>
      <c r="K339" s="22">
        <f t="shared" si="42"/>
        <v>4.8499811320754738</v>
      </c>
      <c r="L339" s="22">
        <f t="shared" si="43"/>
        <v>4.8499811320754738</v>
      </c>
      <c r="N339" s="20">
        <v>5</v>
      </c>
      <c r="O339" s="19">
        <v>20.63</v>
      </c>
      <c r="P339" s="22">
        <v>-45.848971830985896</v>
      </c>
      <c r="Q339" s="22">
        <f t="shared" si="44"/>
        <v>66.478971830985898</v>
      </c>
      <c r="R339" s="22">
        <f t="shared" si="45"/>
        <v>66.478971830985898</v>
      </c>
    </row>
    <row r="340" spans="2:18" ht="15.75" customHeight="1" x14ac:dyDescent="0.2">
      <c r="B340" s="21">
        <v>6</v>
      </c>
      <c r="C340" s="19">
        <v>38.978000000000002</v>
      </c>
      <c r="D340" s="22">
        <v>-54.216239999999999</v>
      </c>
      <c r="E340" s="22">
        <f t="shared" si="40"/>
        <v>93.194240000000008</v>
      </c>
      <c r="F340" s="21">
        <f t="shared" si="41"/>
        <v>93.194240000000008</v>
      </c>
      <c r="H340" s="20">
        <v>6</v>
      </c>
      <c r="I340" s="19">
        <v>-23.962</v>
      </c>
      <c r="J340" s="22">
        <v>-26.372981132075473</v>
      </c>
      <c r="K340" s="22">
        <f t="shared" si="42"/>
        <v>2.4109811320754737</v>
      </c>
      <c r="L340" s="22">
        <f t="shared" si="43"/>
        <v>2.4109811320754737</v>
      </c>
      <c r="N340" s="20">
        <v>6</v>
      </c>
      <c r="O340" s="19">
        <v>26.565000000000001</v>
      </c>
      <c r="P340" s="22">
        <v>-45.848971830985896</v>
      </c>
      <c r="Q340" s="22">
        <f t="shared" si="44"/>
        <v>72.413971830985901</v>
      </c>
      <c r="R340" s="22">
        <f t="shared" si="45"/>
        <v>72.413971830985901</v>
      </c>
    </row>
    <row r="341" spans="2:18" ht="15.75" customHeight="1" x14ac:dyDescent="0.2">
      <c r="B341" s="21">
        <v>7</v>
      </c>
      <c r="C341" s="19">
        <v>-8.6910000000000007</v>
      </c>
      <c r="D341" s="22">
        <v>-54.216239999999999</v>
      </c>
      <c r="E341" s="22">
        <f t="shared" si="40"/>
        <v>45.525239999999997</v>
      </c>
      <c r="F341" s="21">
        <f t="shared" si="41"/>
        <v>45.525239999999997</v>
      </c>
      <c r="H341" s="20">
        <v>7</v>
      </c>
      <c r="I341" s="19">
        <v>-20.154</v>
      </c>
      <c r="J341" s="22">
        <v>-26.372981132075473</v>
      </c>
      <c r="K341" s="22">
        <f t="shared" si="42"/>
        <v>6.2189811320754735</v>
      </c>
      <c r="L341" s="22">
        <f t="shared" si="43"/>
        <v>6.2189811320754735</v>
      </c>
      <c r="N341" s="20">
        <v>7</v>
      </c>
      <c r="O341" s="19">
        <v>7.556</v>
      </c>
      <c r="P341" s="22">
        <v>-45.848971830985896</v>
      </c>
      <c r="Q341" s="22">
        <f t="shared" si="44"/>
        <v>53.404971830985893</v>
      </c>
      <c r="R341" s="22">
        <f t="shared" si="45"/>
        <v>53.404971830985893</v>
      </c>
    </row>
    <row r="342" spans="2:18" ht="15.75" customHeight="1" x14ac:dyDescent="0.2">
      <c r="B342" s="21">
        <v>8</v>
      </c>
      <c r="C342" s="19">
        <v>25.181000000000001</v>
      </c>
      <c r="D342" s="22">
        <v>-54.216239999999999</v>
      </c>
      <c r="E342" s="22">
        <f t="shared" si="40"/>
        <v>79.397239999999996</v>
      </c>
      <c r="F342" s="21">
        <f t="shared" si="41"/>
        <v>79.397239999999996</v>
      </c>
      <c r="H342" s="20">
        <v>8</v>
      </c>
      <c r="I342" s="19">
        <v>-3.2</v>
      </c>
      <c r="J342" s="22">
        <v>-26.372981132075473</v>
      </c>
      <c r="K342" s="22">
        <f t="shared" si="42"/>
        <v>23.172981132075474</v>
      </c>
      <c r="L342" s="22">
        <f t="shared" si="43"/>
        <v>23.172981132075474</v>
      </c>
      <c r="N342" s="20">
        <v>8</v>
      </c>
      <c r="O342" s="19">
        <v>-81.396000000000001</v>
      </c>
      <c r="P342" s="22">
        <v>-45.848971830985896</v>
      </c>
      <c r="Q342" s="22">
        <f t="shared" si="44"/>
        <v>-35.547028169014105</v>
      </c>
      <c r="R342" s="22">
        <f t="shared" si="45"/>
        <v>35.547028169014105</v>
      </c>
    </row>
    <row r="343" spans="2:18" ht="15.75" customHeight="1" x14ac:dyDescent="0.2">
      <c r="B343" s="21">
        <v>9</v>
      </c>
      <c r="C343" s="19">
        <v>3.5630000000000002</v>
      </c>
      <c r="D343" s="22">
        <v>-54.216239999999999</v>
      </c>
      <c r="E343" s="22">
        <f t="shared" si="40"/>
        <v>57.779240000000001</v>
      </c>
      <c r="F343" s="21">
        <f t="shared" si="41"/>
        <v>57.779240000000001</v>
      </c>
      <c r="H343" s="20">
        <v>9</v>
      </c>
      <c r="I343" s="19">
        <v>-19.466000000000001</v>
      </c>
      <c r="J343" s="22">
        <v>-26.372981132075473</v>
      </c>
      <c r="K343" s="22">
        <f t="shared" si="42"/>
        <v>6.9069811320754724</v>
      </c>
      <c r="L343" s="22">
        <f t="shared" si="43"/>
        <v>6.9069811320754724</v>
      </c>
      <c r="N343" s="20">
        <v>9</v>
      </c>
      <c r="O343" s="19">
        <v>-11.401999999999999</v>
      </c>
      <c r="P343" s="22">
        <v>-45.848971830985896</v>
      </c>
      <c r="Q343" s="22">
        <f t="shared" si="44"/>
        <v>34.446971830985895</v>
      </c>
      <c r="R343" s="22">
        <f t="shared" si="45"/>
        <v>34.446971830985895</v>
      </c>
    </row>
    <row r="344" spans="2:18" ht="15.75" customHeight="1" x14ac:dyDescent="0.2">
      <c r="B344" s="21">
        <v>10</v>
      </c>
      <c r="C344" s="19">
        <v>35.896999999999998</v>
      </c>
      <c r="D344" s="22">
        <v>-54.216239999999999</v>
      </c>
      <c r="E344" s="22">
        <f t="shared" si="40"/>
        <v>90.11323999999999</v>
      </c>
      <c r="F344" s="21">
        <f t="shared" si="41"/>
        <v>90.11323999999999</v>
      </c>
      <c r="H344" s="20">
        <v>10</v>
      </c>
      <c r="I344" s="19">
        <v>-51.843000000000004</v>
      </c>
      <c r="J344" s="22">
        <v>-26.372981132075473</v>
      </c>
      <c r="K344" s="22">
        <f t="shared" si="42"/>
        <v>-25.47001886792453</v>
      </c>
      <c r="L344" s="22">
        <f t="shared" si="43"/>
        <v>25.47001886792453</v>
      </c>
      <c r="N344" s="20">
        <v>10</v>
      </c>
      <c r="O344" s="19">
        <v>-37.343000000000004</v>
      </c>
      <c r="P344" s="22">
        <v>-45.848971830985896</v>
      </c>
      <c r="Q344" s="22">
        <f t="shared" si="44"/>
        <v>8.5059718309858923</v>
      </c>
      <c r="R344" s="22">
        <f t="shared" si="45"/>
        <v>8.5059718309858923</v>
      </c>
    </row>
    <row r="345" spans="2:18" ht="15.75" customHeight="1" x14ac:dyDescent="0.2">
      <c r="B345" s="21">
        <v>11</v>
      </c>
      <c r="C345" s="19">
        <v>-2.3740000000000001</v>
      </c>
      <c r="D345" s="22">
        <v>-54.216239999999999</v>
      </c>
      <c r="E345" s="22">
        <f t="shared" si="40"/>
        <v>51.842239999999997</v>
      </c>
      <c r="F345" s="21">
        <f t="shared" si="41"/>
        <v>51.842239999999997</v>
      </c>
      <c r="H345" s="20">
        <v>11</v>
      </c>
      <c r="I345" s="19">
        <v>-10.997</v>
      </c>
      <c r="J345" s="22">
        <v>-26.372981132075473</v>
      </c>
      <c r="K345" s="22">
        <f t="shared" si="42"/>
        <v>15.375981132075474</v>
      </c>
      <c r="L345" s="22">
        <f t="shared" si="43"/>
        <v>15.375981132075474</v>
      </c>
      <c r="N345" s="20">
        <v>11</v>
      </c>
      <c r="O345" s="19">
        <v>-113.51600000000001</v>
      </c>
      <c r="P345" s="22">
        <v>-45.848971830985896</v>
      </c>
      <c r="Q345" s="22">
        <f t="shared" si="44"/>
        <v>-67.667028169014117</v>
      </c>
      <c r="R345" s="22">
        <f t="shared" si="45"/>
        <v>67.667028169014117</v>
      </c>
    </row>
    <row r="346" spans="2:18" ht="15.75" customHeight="1" x14ac:dyDescent="0.2">
      <c r="B346" s="21">
        <v>12</v>
      </c>
      <c r="C346" s="19">
        <v>-17.638999999999999</v>
      </c>
      <c r="D346" s="22">
        <v>-54.216239999999999</v>
      </c>
      <c r="E346" s="22">
        <f t="shared" si="40"/>
        <v>36.577240000000003</v>
      </c>
      <c r="F346" s="21">
        <f t="shared" si="41"/>
        <v>36.577240000000003</v>
      </c>
      <c r="H346" s="20">
        <v>12</v>
      </c>
      <c r="I346" s="19">
        <v>17.417999999999999</v>
      </c>
      <c r="J346" s="22">
        <v>-26.372981132075473</v>
      </c>
      <c r="K346" s="22">
        <f t="shared" si="42"/>
        <v>43.790981132075473</v>
      </c>
      <c r="L346" s="22">
        <f t="shared" si="43"/>
        <v>43.790981132075473</v>
      </c>
      <c r="N346" s="20">
        <v>12</v>
      </c>
      <c r="O346" s="19">
        <v>9.8879999999999999</v>
      </c>
      <c r="P346" s="22">
        <v>-45.848971830985896</v>
      </c>
      <c r="Q346" s="22">
        <f t="shared" si="44"/>
        <v>55.736971830985894</v>
      </c>
      <c r="R346" s="22">
        <f t="shared" si="45"/>
        <v>55.736971830985894</v>
      </c>
    </row>
    <row r="347" spans="2:18" ht="15.75" customHeight="1" x14ac:dyDescent="0.2">
      <c r="B347" s="21">
        <v>13</v>
      </c>
      <c r="C347" s="19">
        <v>22.35</v>
      </c>
      <c r="D347" s="22">
        <v>-54.216239999999999</v>
      </c>
      <c r="E347" s="22">
        <f t="shared" si="40"/>
        <v>76.566239999999993</v>
      </c>
      <c r="F347" s="21">
        <f t="shared" si="41"/>
        <v>76.566239999999993</v>
      </c>
      <c r="H347" s="20">
        <v>13</v>
      </c>
      <c r="I347" s="19">
        <v>2.2370000000000001</v>
      </c>
      <c r="J347" s="22">
        <v>-26.372981132075473</v>
      </c>
      <c r="K347" s="22">
        <f t="shared" si="42"/>
        <v>28.609981132075475</v>
      </c>
      <c r="L347" s="22">
        <f t="shared" si="43"/>
        <v>28.609981132075475</v>
      </c>
      <c r="N347" s="20">
        <v>13</v>
      </c>
      <c r="O347" s="19">
        <v>12.430999999999999</v>
      </c>
      <c r="P347" s="22">
        <v>-45.848971830985896</v>
      </c>
      <c r="Q347" s="22">
        <f t="shared" si="44"/>
        <v>58.279971830985893</v>
      </c>
      <c r="R347" s="22">
        <f t="shared" si="45"/>
        <v>58.279971830985893</v>
      </c>
    </row>
    <row r="348" spans="2:18" ht="15.75" customHeight="1" x14ac:dyDescent="0.2">
      <c r="B348" s="21">
        <v>14</v>
      </c>
      <c r="C348" s="19">
        <v>20.934000000000001</v>
      </c>
      <c r="D348" s="22">
        <v>-54.216239999999999</v>
      </c>
      <c r="E348" s="22">
        <f t="shared" si="40"/>
        <v>75.150239999999997</v>
      </c>
      <c r="F348" s="21">
        <f t="shared" si="41"/>
        <v>75.150239999999997</v>
      </c>
      <c r="H348" s="20">
        <v>14</v>
      </c>
      <c r="I348" s="19">
        <v>-23.763999999999999</v>
      </c>
      <c r="J348" s="22">
        <v>-26.372981132075473</v>
      </c>
      <c r="K348" s="22">
        <f t="shared" si="42"/>
        <v>2.6089811320754741</v>
      </c>
      <c r="L348" s="22">
        <f t="shared" si="43"/>
        <v>2.6089811320754741</v>
      </c>
      <c r="N348" s="20">
        <v>14</v>
      </c>
      <c r="O348" s="19">
        <v>-116.23</v>
      </c>
      <c r="P348" s="22">
        <v>-45.848971830985896</v>
      </c>
      <c r="Q348" s="22">
        <f t="shared" si="44"/>
        <v>-70.381028169014115</v>
      </c>
      <c r="R348" s="22">
        <f t="shared" si="45"/>
        <v>70.381028169014115</v>
      </c>
    </row>
    <row r="349" spans="2:18" ht="15.75" customHeight="1" x14ac:dyDescent="0.2">
      <c r="B349" s="21">
        <v>15</v>
      </c>
      <c r="C349" s="19">
        <v>-17.59</v>
      </c>
      <c r="D349" s="22">
        <v>-54.216239999999999</v>
      </c>
      <c r="E349" s="22">
        <f t="shared" si="40"/>
        <v>36.626239999999996</v>
      </c>
      <c r="F349" s="21">
        <f t="shared" si="41"/>
        <v>36.626239999999996</v>
      </c>
      <c r="H349" s="20">
        <v>15</v>
      </c>
      <c r="I349" s="19">
        <v>-53.470999999999997</v>
      </c>
      <c r="J349" s="22">
        <v>-26.372981132075473</v>
      </c>
      <c r="K349" s="22">
        <f t="shared" si="42"/>
        <v>-27.098018867924523</v>
      </c>
      <c r="L349" s="22">
        <f t="shared" si="43"/>
        <v>27.098018867924523</v>
      </c>
      <c r="N349" s="20">
        <v>15</v>
      </c>
      <c r="O349" s="19">
        <v>9.5329999999999995</v>
      </c>
      <c r="P349" s="22">
        <v>-45.848971830985896</v>
      </c>
      <c r="Q349" s="22">
        <f t="shared" si="44"/>
        <v>55.381971830985897</v>
      </c>
      <c r="R349" s="22">
        <f t="shared" si="45"/>
        <v>55.381971830985897</v>
      </c>
    </row>
    <row r="350" spans="2:18" ht="15.75" customHeight="1" x14ac:dyDescent="0.2">
      <c r="B350" s="21">
        <v>16</v>
      </c>
      <c r="C350" s="19">
        <v>-2.4900000000000002</v>
      </c>
      <c r="D350" s="22">
        <v>-54.216239999999999</v>
      </c>
      <c r="E350" s="22">
        <f t="shared" si="40"/>
        <v>51.726239999999997</v>
      </c>
      <c r="F350" s="21">
        <f t="shared" si="41"/>
        <v>51.726239999999997</v>
      </c>
      <c r="H350" s="20">
        <v>16</v>
      </c>
      <c r="I350" s="19">
        <v>19.817</v>
      </c>
      <c r="J350" s="22">
        <v>-26.372981132075473</v>
      </c>
      <c r="K350" s="22">
        <f t="shared" si="42"/>
        <v>46.189981132075474</v>
      </c>
      <c r="L350" s="22">
        <f t="shared" si="43"/>
        <v>46.189981132075474</v>
      </c>
      <c r="N350" s="20">
        <v>16</v>
      </c>
      <c r="O350" s="19">
        <v>24.608000000000001</v>
      </c>
      <c r="P350" s="22">
        <v>-45.848971830985896</v>
      </c>
      <c r="Q350" s="22">
        <f t="shared" si="44"/>
        <v>70.456971830985893</v>
      </c>
      <c r="R350" s="22">
        <f t="shared" si="45"/>
        <v>70.456971830985893</v>
      </c>
    </row>
    <row r="351" spans="2:18" ht="15.75" customHeight="1" x14ac:dyDescent="0.2">
      <c r="B351" s="21">
        <v>17</v>
      </c>
      <c r="C351" s="19">
        <v>-131.38399999999999</v>
      </c>
      <c r="D351" s="22">
        <v>-54.216239999999999</v>
      </c>
      <c r="E351" s="22">
        <f t="shared" si="40"/>
        <v>-77.167759999999987</v>
      </c>
      <c r="F351" s="21">
        <f t="shared" si="41"/>
        <v>77.167759999999987</v>
      </c>
      <c r="H351" s="20">
        <v>17</v>
      </c>
      <c r="I351" s="19">
        <v>-23.681999999999999</v>
      </c>
      <c r="J351" s="22">
        <v>-26.372981132075473</v>
      </c>
      <c r="K351" s="22">
        <f t="shared" si="42"/>
        <v>2.6909811320754748</v>
      </c>
      <c r="L351" s="22">
        <f t="shared" si="43"/>
        <v>2.6909811320754748</v>
      </c>
      <c r="N351" s="20">
        <v>17</v>
      </c>
      <c r="O351" s="19">
        <v>-102.432</v>
      </c>
      <c r="P351" s="22">
        <v>-45.848971830985896</v>
      </c>
      <c r="Q351" s="22">
        <f t="shared" si="44"/>
        <v>-56.583028169014106</v>
      </c>
      <c r="R351" s="22">
        <f t="shared" si="45"/>
        <v>56.583028169014106</v>
      </c>
    </row>
    <row r="352" spans="2:18" ht="15.75" customHeight="1" x14ac:dyDescent="0.2">
      <c r="B352" s="21">
        <v>18</v>
      </c>
      <c r="C352" s="19">
        <v>-43.755000000000003</v>
      </c>
      <c r="D352" s="22">
        <v>-54.216239999999999</v>
      </c>
      <c r="E352" s="22">
        <f t="shared" si="40"/>
        <v>10.461239999999997</v>
      </c>
      <c r="F352" s="21">
        <f t="shared" si="41"/>
        <v>10.461239999999997</v>
      </c>
      <c r="H352" s="20">
        <v>18</v>
      </c>
      <c r="I352" s="19">
        <v>-29.876000000000001</v>
      </c>
      <c r="J352" s="22">
        <v>-26.372981132075473</v>
      </c>
      <c r="K352" s="22">
        <f t="shared" si="42"/>
        <v>-3.5030188679245278</v>
      </c>
      <c r="L352" s="22">
        <f t="shared" si="43"/>
        <v>3.5030188679245278</v>
      </c>
      <c r="N352" s="20">
        <v>18</v>
      </c>
      <c r="O352" s="19">
        <v>-134.37</v>
      </c>
      <c r="P352" s="22">
        <v>-45.848971830985896</v>
      </c>
      <c r="Q352" s="22">
        <f t="shared" si="44"/>
        <v>-88.521028169014102</v>
      </c>
      <c r="R352" s="22">
        <f t="shared" si="45"/>
        <v>88.521028169014102</v>
      </c>
    </row>
    <row r="353" spans="2:18" ht="15.75" customHeight="1" x14ac:dyDescent="0.2">
      <c r="B353" s="21">
        <v>19</v>
      </c>
      <c r="C353" s="19">
        <v>-131.22800000000001</v>
      </c>
      <c r="D353" s="22">
        <v>-54.216239999999999</v>
      </c>
      <c r="E353" s="22">
        <f t="shared" si="40"/>
        <v>-77.01176000000001</v>
      </c>
      <c r="F353" s="21">
        <f t="shared" si="41"/>
        <v>77.01176000000001</v>
      </c>
      <c r="H353" s="20">
        <v>19</v>
      </c>
      <c r="I353" s="19">
        <v>4.7039999999999997</v>
      </c>
      <c r="J353" s="22">
        <v>-26.372981132075473</v>
      </c>
      <c r="K353" s="22">
        <f t="shared" si="42"/>
        <v>31.076981132075474</v>
      </c>
      <c r="L353" s="22">
        <f t="shared" si="43"/>
        <v>31.076981132075474</v>
      </c>
      <c r="N353" s="20">
        <v>19</v>
      </c>
      <c r="O353" s="19">
        <v>-50.654000000000003</v>
      </c>
      <c r="P353" s="22">
        <v>-45.848971830985896</v>
      </c>
      <c r="Q353" s="22">
        <f t="shared" si="44"/>
        <v>-4.8050281690141077</v>
      </c>
      <c r="R353" s="22">
        <f t="shared" si="45"/>
        <v>4.8050281690141077</v>
      </c>
    </row>
    <row r="354" spans="2:18" ht="15.75" customHeight="1" x14ac:dyDescent="0.2">
      <c r="B354" s="21">
        <v>20</v>
      </c>
      <c r="C354" s="19">
        <v>-138.297</v>
      </c>
      <c r="D354" s="22">
        <v>-54.216239999999999</v>
      </c>
      <c r="E354" s="22">
        <f t="shared" si="40"/>
        <v>-84.080759999999998</v>
      </c>
      <c r="F354" s="21">
        <f t="shared" si="41"/>
        <v>84.080759999999998</v>
      </c>
      <c r="H354" s="20">
        <v>20</v>
      </c>
      <c r="I354" s="19">
        <v>-2.234</v>
      </c>
      <c r="J354" s="22">
        <v>-26.372981132075473</v>
      </c>
      <c r="K354" s="22">
        <f t="shared" si="42"/>
        <v>24.138981132075472</v>
      </c>
      <c r="L354" s="22">
        <f t="shared" si="43"/>
        <v>24.138981132075472</v>
      </c>
      <c r="N354" s="20">
        <v>20</v>
      </c>
      <c r="O354" s="19">
        <v>-32.276000000000003</v>
      </c>
      <c r="P354" s="22">
        <v>-45.848971830985896</v>
      </c>
      <c r="Q354" s="22">
        <f t="shared" si="44"/>
        <v>13.572971830985892</v>
      </c>
      <c r="R354" s="22">
        <f t="shared" si="45"/>
        <v>13.572971830985892</v>
      </c>
    </row>
    <row r="355" spans="2:18" ht="15.75" customHeight="1" x14ac:dyDescent="0.2">
      <c r="B355" s="21">
        <v>21</v>
      </c>
      <c r="C355" s="19">
        <v>-134.655</v>
      </c>
      <c r="D355" s="22">
        <v>-54.216239999999999</v>
      </c>
      <c r="E355" s="22">
        <f t="shared" si="40"/>
        <v>-80.438760000000002</v>
      </c>
      <c r="F355" s="21">
        <f t="shared" si="41"/>
        <v>80.438760000000002</v>
      </c>
      <c r="H355" s="20">
        <v>21</v>
      </c>
      <c r="I355" s="19">
        <v>-51.378</v>
      </c>
      <c r="J355" s="22">
        <v>-26.372981132075473</v>
      </c>
      <c r="K355" s="22">
        <f t="shared" si="42"/>
        <v>-25.005018867924527</v>
      </c>
      <c r="L355" s="22">
        <f t="shared" si="43"/>
        <v>25.005018867924527</v>
      </c>
      <c r="N355" s="20">
        <v>21</v>
      </c>
      <c r="O355" s="19">
        <v>-61.39</v>
      </c>
      <c r="P355" s="22">
        <v>-45.848971830985896</v>
      </c>
      <c r="Q355" s="22">
        <f t="shared" si="44"/>
        <v>-15.541028169014105</v>
      </c>
      <c r="R355" s="22">
        <f t="shared" si="45"/>
        <v>15.541028169014105</v>
      </c>
    </row>
    <row r="356" spans="2:18" ht="15.75" customHeight="1" x14ac:dyDescent="0.2">
      <c r="B356" s="21">
        <v>22</v>
      </c>
      <c r="C356" s="19">
        <v>-27.867000000000001</v>
      </c>
      <c r="D356" s="22">
        <v>-54.216239999999999</v>
      </c>
      <c r="E356" s="22">
        <f t="shared" si="40"/>
        <v>26.349239999999998</v>
      </c>
      <c r="F356" s="21">
        <f t="shared" si="41"/>
        <v>26.349239999999998</v>
      </c>
      <c r="H356" s="20">
        <v>22</v>
      </c>
      <c r="I356" s="19">
        <v>-73.516000000000005</v>
      </c>
      <c r="J356" s="22">
        <v>-26.372981132075473</v>
      </c>
      <c r="K356" s="22">
        <f t="shared" si="42"/>
        <v>-47.143018867924532</v>
      </c>
      <c r="L356" s="22">
        <f t="shared" si="43"/>
        <v>47.143018867924532</v>
      </c>
      <c r="N356" s="20">
        <v>22</v>
      </c>
      <c r="O356" s="19">
        <v>-114.717</v>
      </c>
      <c r="P356" s="22">
        <v>-45.848971830985896</v>
      </c>
      <c r="Q356" s="22">
        <f t="shared" si="44"/>
        <v>-68.86802816901411</v>
      </c>
      <c r="R356" s="22">
        <f t="shared" si="45"/>
        <v>68.86802816901411</v>
      </c>
    </row>
    <row r="357" spans="2:18" ht="15.75" customHeight="1" x14ac:dyDescent="0.2">
      <c r="B357" s="21">
        <v>23</v>
      </c>
      <c r="C357" s="19">
        <v>-105.624</v>
      </c>
      <c r="D357" s="22">
        <v>-54.216239999999999</v>
      </c>
      <c r="E357" s="22">
        <f t="shared" si="40"/>
        <v>-51.407759999999996</v>
      </c>
      <c r="F357" s="21">
        <f t="shared" si="41"/>
        <v>51.407759999999996</v>
      </c>
      <c r="H357" s="20">
        <v>23</v>
      </c>
      <c r="I357" s="19">
        <v>-74.623999999999995</v>
      </c>
      <c r="J357" s="22">
        <v>-26.372981132075473</v>
      </c>
      <c r="K357" s="22">
        <f t="shared" si="42"/>
        <v>-48.251018867924522</v>
      </c>
      <c r="L357" s="22">
        <f t="shared" si="43"/>
        <v>48.251018867924522</v>
      </c>
      <c r="N357" s="20">
        <v>23</v>
      </c>
      <c r="O357" s="19">
        <v>-94.513999999999996</v>
      </c>
      <c r="P357" s="22">
        <v>-45.848971830985896</v>
      </c>
      <c r="Q357" s="22">
        <f t="shared" si="44"/>
        <v>-48.6650281690141</v>
      </c>
      <c r="R357" s="22">
        <f t="shared" si="45"/>
        <v>48.6650281690141</v>
      </c>
    </row>
    <row r="358" spans="2:18" ht="15.75" customHeight="1" x14ac:dyDescent="0.2">
      <c r="B358" s="21">
        <v>24</v>
      </c>
      <c r="C358" s="19">
        <v>-123.566</v>
      </c>
      <c r="D358" s="22">
        <v>-54.216239999999999</v>
      </c>
      <c r="E358" s="22">
        <f t="shared" si="40"/>
        <v>-69.349760000000003</v>
      </c>
      <c r="F358" s="21">
        <f t="shared" si="41"/>
        <v>69.349760000000003</v>
      </c>
      <c r="H358" s="20">
        <v>24</v>
      </c>
      <c r="I358" s="19">
        <v>-28.274999999999999</v>
      </c>
      <c r="J358" s="22">
        <v>-26.372981132075473</v>
      </c>
      <c r="K358" s="22">
        <f t="shared" si="42"/>
        <v>-1.9020188679245251</v>
      </c>
      <c r="L358" s="22">
        <f t="shared" si="43"/>
        <v>1.9020188679245251</v>
      </c>
      <c r="N358" s="20">
        <v>24</v>
      </c>
      <c r="O358" s="19">
        <v>-115.06</v>
      </c>
      <c r="P358" s="22">
        <v>-45.848971830985896</v>
      </c>
      <c r="Q358" s="22">
        <f t="shared" si="44"/>
        <v>-69.211028169014099</v>
      </c>
      <c r="R358" s="22">
        <f t="shared" si="45"/>
        <v>69.211028169014099</v>
      </c>
    </row>
    <row r="359" spans="2:18" ht="15.75" customHeight="1" x14ac:dyDescent="0.2">
      <c r="B359" s="21">
        <v>25</v>
      </c>
      <c r="C359" s="19">
        <v>-137.816</v>
      </c>
      <c r="D359" s="22">
        <v>-54.216239999999999</v>
      </c>
      <c r="E359" s="22">
        <f t="shared" si="40"/>
        <v>-83.599760000000003</v>
      </c>
      <c r="F359" s="21">
        <f t="shared" si="41"/>
        <v>83.599760000000003</v>
      </c>
      <c r="H359" s="20">
        <v>25</v>
      </c>
      <c r="I359" s="19">
        <v>-31.271000000000001</v>
      </c>
      <c r="J359" s="22">
        <v>-26.372981132075473</v>
      </c>
      <c r="K359" s="22">
        <f t="shared" si="42"/>
        <v>-4.8980188679245273</v>
      </c>
      <c r="L359" s="22">
        <f t="shared" si="43"/>
        <v>4.8980188679245273</v>
      </c>
      <c r="N359" s="20">
        <v>25</v>
      </c>
      <c r="O359" s="19">
        <v>-114.21599999999999</v>
      </c>
      <c r="P359" s="22">
        <v>-45.848971830985896</v>
      </c>
      <c r="Q359" s="22">
        <f t="shared" si="44"/>
        <v>-68.367028169014105</v>
      </c>
      <c r="R359" s="22">
        <f t="shared" si="45"/>
        <v>68.367028169014105</v>
      </c>
    </row>
    <row r="360" spans="2:18" ht="15.75" customHeight="1" x14ac:dyDescent="0.2">
      <c r="B360" s="21">
        <v>26</v>
      </c>
      <c r="C360" s="19">
        <v>-120.432</v>
      </c>
      <c r="D360" s="22">
        <v>-54.216239999999999</v>
      </c>
      <c r="E360" s="22">
        <f t="shared" si="40"/>
        <v>-66.215760000000003</v>
      </c>
      <c r="F360" s="21">
        <f t="shared" si="41"/>
        <v>66.215760000000003</v>
      </c>
      <c r="H360" s="20">
        <v>26</v>
      </c>
      <c r="I360" s="19">
        <v>-16.116</v>
      </c>
      <c r="J360" s="22">
        <v>-26.372981132075473</v>
      </c>
      <c r="K360" s="22">
        <f t="shared" si="42"/>
        <v>10.256981132075474</v>
      </c>
      <c r="L360" s="22">
        <f t="shared" si="43"/>
        <v>10.256981132075474</v>
      </c>
      <c r="N360" s="20">
        <v>26</v>
      </c>
      <c r="O360" s="19">
        <v>-114.21599999999999</v>
      </c>
      <c r="P360" s="22">
        <v>-45.848971830985896</v>
      </c>
      <c r="Q360" s="22">
        <f t="shared" si="44"/>
        <v>-68.367028169014105</v>
      </c>
      <c r="R360" s="22">
        <f t="shared" si="45"/>
        <v>68.367028169014105</v>
      </c>
    </row>
    <row r="361" spans="2:18" ht="15.75" customHeight="1" x14ac:dyDescent="0.2">
      <c r="B361" s="21">
        <v>27</v>
      </c>
      <c r="C361" s="19">
        <v>-22.231000000000002</v>
      </c>
      <c r="D361" s="22">
        <v>-54.216239999999999</v>
      </c>
      <c r="E361" s="22">
        <f t="shared" si="40"/>
        <v>31.985239999999997</v>
      </c>
      <c r="F361" s="21">
        <f t="shared" si="41"/>
        <v>31.985239999999997</v>
      </c>
      <c r="H361" s="20">
        <v>27</v>
      </c>
      <c r="I361" s="19">
        <v>-15.523999999999999</v>
      </c>
      <c r="J361" s="22">
        <v>-26.372981132075473</v>
      </c>
      <c r="K361" s="22">
        <f t="shared" si="42"/>
        <v>10.848981132075474</v>
      </c>
      <c r="L361" s="22">
        <f t="shared" si="43"/>
        <v>10.848981132075474</v>
      </c>
      <c r="N361" s="20">
        <v>27</v>
      </c>
      <c r="O361" s="19">
        <v>-108.505</v>
      </c>
      <c r="P361" s="22">
        <v>-45.848971830985896</v>
      </c>
      <c r="Q361" s="22">
        <f t="shared" si="44"/>
        <v>-62.6560281690141</v>
      </c>
      <c r="R361" s="22">
        <f t="shared" si="45"/>
        <v>62.6560281690141</v>
      </c>
    </row>
    <row r="362" spans="2:18" ht="15.75" customHeight="1" x14ac:dyDescent="0.2">
      <c r="B362" s="21">
        <v>28</v>
      </c>
      <c r="C362" s="19">
        <v>-30.01</v>
      </c>
      <c r="D362" s="22">
        <v>-54.216239999999999</v>
      </c>
      <c r="E362" s="22">
        <f t="shared" si="40"/>
        <v>24.206239999999998</v>
      </c>
      <c r="F362" s="21">
        <f t="shared" si="41"/>
        <v>24.206239999999998</v>
      </c>
      <c r="H362" s="20">
        <v>28</v>
      </c>
      <c r="I362" s="19">
        <v>1.591</v>
      </c>
      <c r="J362" s="22">
        <v>-26.372981132075473</v>
      </c>
      <c r="K362" s="22">
        <f t="shared" si="42"/>
        <v>27.963981132075475</v>
      </c>
      <c r="L362" s="22">
        <f t="shared" si="43"/>
        <v>27.963981132075475</v>
      </c>
      <c r="N362" s="20">
        <v>28</v>
      </c>
      <c r="O362" s="19">
        <v>9.5709999999999997</v>
      </c>
      <c r="P362" s="22">
        <v>-45.848971830985896</v>
      </c>
      <c r="Q362" s="22">
        <f t="shared" si="44"/>
        <v>55.419971830985894</v>
      </c>
      <c r="R362" s="22">
        <f t="shared" si="45"/>
        <v>55.419971830985894</v>
      </c>
    </row>
    <row r="363" spans="2:18" ht="15.75" customHeight="1" x14ac:dyDescent="0.2">
      <c r="B363" s="21">
        <v>29</v>
      </c>
      <c r="C363" s="19">
        <v>-124.955</v>
      </c>
      <c r="D363" s="22">
        <v>-54.216239999999999</v>
      </c>
      <c r="E363" s="22">
        <f t="shared" si="40"/>
        <v>-70.738759999999999</v>
      </c>
      <c r="F363" s="21">
        <f t="shared" si="41"/>
        <v>70.738759999999999</v>
      </c>
      <c r="H363" s="20">
        <v>29</v>
      </c>
      <c r="I363" s="19">
        <v>-40.457999999999998</v>
      </c>
      <c r="J363" s="22">
        <v>-26.372981132075473</v>
      </c>
      <c r="K363" s="22">
        <f t="shared" si="42"/>
        <v>-14.085018867924525</v>
      </c>
      <c r="L363" s="22">
        <f t="shared" si="43"/>
        <v>14.085018867924525</v>
      </c>
      <c r="N363" s="20">
        <v>29</v>
      </c>
      <c r="O363" s="19">
        <v>7.9969999999999999</v>
      </c>
      <c r="P363" s="22">
        <v>-45.848971830985896</v>
      </c>
      <c r="Q363" s="22">
        <f t="shared" si="44"/>
        <v>53.845971830985896</v>
      </c>
      <c r="R363" s="22">
        <f t="shared" si="45"/>
        <v>53.845971830985896</v>
      </c>
    </row>
    <row r="364" spans="2:18" ht="15.75" customHeight="1" x14ac:dyDescent="0.2">
      <c r="B364" s="21">
        <v>30</v>
      </c>
      <c r="C364" s="19">
        <v>-102.804</v>
      </c>
      <c r="D364" s="22">
        <v>-54.216239999999999</v>
      </c>
      <c r="E364" s="22">
        <f t="shared" si="40"/>
        <v>-48.587760000000003</v>
      </c>
      <c r="F364" s="21">
        <f t="shared" si="41"/>
        <v>48.587760000000003</v>
      </c>
      <c r="H364" s="20">
        <v>30</v>
      </c>
      <c r="I364" s="19">
        <v>2.2509999999999999</v>
      </c>
      <c r="J364" s="22">
        <v>-26.372981132075473</v>
      </c>
      <c r="K364" s="22">
        <f t="shared" si="42"/>
        <v>28.623981132075475</v>
      </c>
      <c r="L364" s="22">
        <f t="shared" si="43"/>
        <v>28.623981132075475</v>
      </c>
      <c r="N364" s="20">
        <v>30</v>
      </c>
      <c r="O364" s="19">
        <v>-80.016999999999996</v>
      </c>
      <c r="P364" s="22">
        <v>-45.848971830985896</v>
      </c>
      <c r="Q364" s="22">
        <f t="shared" si="44"/>
        <v>-34.1680281690141</v>
      </c>
      <c r="R364" s="22">
        <f t="shared" si="45"/>
        <v>34.1680281690141</v>
      </c>
    </row>
    <row r="365" spans="2:18" ht="15.75" customHeight="1" x14ac:dyDescent="0.2">
      <c r="B365" s="21">
        <v>31</v>
      </c>
      <c r="C365" s="19">
        <v>0</v>
      </c>
      <c r="D365" s="22">
        <v>-54.216239999999999</v>
      </c>
      <c r="E365" s="22">
        <f t="shared" si="40"/>
        <v>54.216239999999999</v>
      </c>
      <c r="F365" s="21">
        <f t="shared" si="41"/>
        <v>54.216239999999999</v>
      </c>
      <c r="H365" s="20">
        <v>31</v>
      </c>
      <c r="I365" s="19">
        <v>-3.8140000000000001</v>
      </c>
      <c r="J365" s="22">
        <v>-26.372981132075473</v>
      </c>
      <c r="K365" s="22">
        <f t="shared" si="42"/>
        <v>22.558981132075473</v>
      </c>
      <c r="L365" s="22">
        <f t="shared" si="43"/>
        <v>22.558981132075473</v>
      </c>
      <c r="N365" s="20">
        <v>31</v>
      </c>
      <c r="O365" s="19">
        <v>-119.27500000000001</v>
      </c>
      <c r="P365" s="22">
        <v>-45.848971830985896</v>
      </c>
      <c r="Q365" s="22">
        <f t="shared" si="44"/>
        <v>-73.426028169014103</v>
      </c>
      <c r="R365" s="22">
        <f t="shared" si="45"/>
        <v>73.426028169014103</v>
      </c>
    </row>
    <row r="366" spans="2:18" ht="15.75" customHeight="1" x14ac:dyDescent="0.2">
      <c r="B366" s="21">
        <v>32</v>
      </c>
      <c r="C366" s="19">
        <v>23.300999999999998</v>
      </c>
      <c r="D366" s="22">
        <v>-54.216239999999999</v>
      </c>
      <c r="E366" s="22">
        <f t="shared" si="40"/>
        <v>77.517240000000001</v>
      </c>
      <c r="F366" s="21">
        <f t="shared" si="41"/>
        <v>77.517240000000001</v>
      </c>
      <c r="H366" s="20">
        <v>32</v>
      </c>
      <c r="I366" s="19">
        <v>-1.5069999999999999</v>
      </c>
      <c r="J366" s="22">
        <v>-26.372981132075473</v>
      </c>
      <c r="K366" s="22">
        <f t="shared" si="42"/>
        <v>24.865981132075472</v>
      </c>
      <c r="L366" s="22">
        <f t="shared" si="43"/>
        <v>24.865981132075472</v>
      </c>
      <c r="N366" s="20">
        <v>32</v>
      </c>
      <c r="O366" s="19">
        <v>14.125</v>
      </c>
      <c r="P366" s="22">
        <v>-45.848971830985896</v>
      </c>
      <c r="Q366" s="22">
        <f t="shared" si="44"/>
        <v>59.973971830985896</v>
      </c>
      <c r="R366" s="22">
        <f t="shared" si="45"/>
        <v>59.973971830985896</v>
      </c>
    </row>
    <row r="367" spans="2:18" ht="15.75" customHeight="1" x14ac:dyDescent="0.2">
      <c r="B367" s="21">
        <v>33</v>
      </c>
      <c r="C367" s="19">
        <v>23.300999999999998</v>
      </c>
      <c r="D367" s="22">
        <v>-54.216239999999999</v>
      </c>
      <c r="E367" s="22">
        <f t="shared" si="40"/>
        <v>77.517240000000001</v>
      </c>
      <c r="F367" s="21">
        <f t="shared" si="41"/>
        <v>77.517240000000001</v>
      </c>
      <c r="H367" s="20">
        <v>33</v>
      </c>
      <c r="I367" s="19">
        <v>-7.726</v>
      </c>
      <c r="J367" s="22">
        <v>-26.372981132075473</v>
      </c>
      <c r="K367" s="22">
        <f t="shared" si="42"/>
        <v>18.646981132075474</v>
      </c>
      <c r="L367" s="22">
        <f t="shared" si="43"/>
        <v>18.646981132075474</v>
      </c>
      <c r="N367" s="20">
        <v>33</v>
      </c>
      <c r="O367" s="19">
        <v>-86.248000000000005</v>
      </c>
      <c r="P367" s="22">
        <v>-45.848971830985896</v>
      </c>
      <c r="Q367" s="22">
        <f t="shared" si="44"/>
        <v>-40.399028169014109</v>
      </c>
      <c r="R367" s="22">
        <f t="shared" si="45"/>
        <v>40.399028169014109</v>
      </c>
    </row>
    <row r="368" spans="2:18" ht="15.75" customHeight="1" x14ac:dyDescent="0.2">
      <c r="B368" s="21">
        <v>34</v>
      </c>
      <c r="C368" s="19">
        <v>24.228000000000002</v>
      </c>
      <c r="D368" s="22">
        <v>-54.216239999999999</v>
      </c>
      <c r="E368" s="22">
        <f t="shared" si="40"/>
        <v>78.444240000000008</v>
      </c>
      <c r="F368" s="21">
        <f t="shared" si="41"/>
        <v>78.444240000000008</v>
      </c>
      <c r="H368" s="20">
        <v>34</v>
      </c>
      <c r="I368" s="19">
        <v>-19.521999999999998</v>
      </c>
      <c r="J368" s="22">
        <v>-26.372981132075473</v>
      </c>
      <c r="K368" s="22">
        <f t="shared" si="42"/>
        <v>6.850981132075475</v>
      </c>
      <c r="L368" s="22">
        <f t="shared" si="43"/>
        <v>6.850981132075475</v>
      </c>
      <c r="N368" s="20">
        <v>34</v>
      </c>
      <c r="O368" s="19">
        <v>-9.0779999999999994</v>
      </c>
      <c r="P368" s="22">
        <v>-45.848971830985896</v>
      </c>
      <c r="Q368" s="22">
        <f t="shared" si="44"/>
        <v>36.7709718309859</v>
      </c>
      <c r="R368" s="22">
        <f t="shared" si="45"/>
        <v>36.7709718309859</v>
      </c>
    </row>
    <row r="369" spans="2:18" ht="15.75" customHeight="1" x14ac:dyDescent="0.2">
      <c r="B369" s="21">
        <v>35</v>
      </c>
      <c r="C369" s="19">
        <v>-112.521</v>
      </c>
      <c r="D369" s="22">
        <v>-54.216239999999999</v>
      </c>
      <c r="E369" s="22">
        <f t="shared" si="40"/>
        <v>-58.304760000000002</v>
      </c>
      <c r="F369" s="21">
        <f t="shared" si="41"/>
        <v>58.304760000000002</v>
      </c>
      <c r="H369" s="20">
        <v>35</v>
      </c>
      <c r="I369" s="19">
        <v>-2.121</v>
      </c>
      <c r="J369" s="22">
        <v>-26.372981132075473</v>
      </c>
      <c r="K369" s="22">
        <f t="shared" si="42"/>
        <v>24.251981132075475</v>
      </c>
      <c r="L369" s="22">
        <f t="shared" si="43"/>
        <v>24.251981132075475</v>
      </c>
      <c r="N369" s="20">
        <v>35</v>
      </c>
      <c r="O369" s="19">
        <v>-12.792</v>
      </c>
      <c r="P369" s="22">
        <v>-45.848971830985896</v>
      </c>
      <c r="Q369" s="22">
        <f t="shared" si="44"/>
        <v>33.056971830985894</v>
      </c>
      <c r="R369" s="22">
        <f t="shared" si="45"/>
        <v>33.056971830985894</v>
      </c>
    </row>
    <row r="370" spans="2:18" ht="15.75" customHeight="1" x14ac:dyDescent="0.2">
      <c r="B370" s="21">
        <v>36</v>
      </c>
      <c r="C370" s="19">
        <v>-169.71600000000001</v>
      </c>
      <c r="D370" s="22">
        <v>-54.216239999999999</v>
      </c>
      <c r="E370" s="22">
        <f t="shared" si="40"/>
        <v>-115.49976000000001</v>
      </c>
      <c r="F370" s="21">
        <f t="shared" si="41"/>
        <v>115.49976000000001</v>
      </c>
      <c r="H370" s="20">
        <v>36</v>
      </c>
      <c r="I370" s="19">
        <v>-5.2960000000000003</v>
      </c>
      <c r="J370" s="22">
        <v>-26.372981132075473</v>
      </c>
      <c r="K370" s="22">
        <f t="shared" si="42"/>
        <v>21.076981132075474</v>
      </c>
      <c r="L370" s="22">
        <f t="shared" si="43"/>
        <v>21.076981132075474</v>
      </c>
      <c r="N370" s="20">
        <v>36</v>
      </c>
      <c r="O370" s="19">
        <v>1.66</v>
      </c>
      <c r="P370" s="22">
        <v>-45.848971830985896</v>
      </c>
      <c r="Q370" s="22">
        <f t="shared" si="44"/>
        <v>47.508971830985892</v>
      </c>
      <c r="R370" s="22">
        <f t="shared" si="45"/>
        <v>47.508971830985892</v>
      </c>
    </row>
    <row r="371" spans="2:18" ht="15.75" customHeight="1" x14ac:dyDescent="0.2">
      <c r="B371" s="21">
        <v>37</v>
      </c>
      <c r="C371" s="19">
        <v>-110.886</v>
      </c>
      <c r="D371" s="22">
        <v>-54.216239999999999</v>
      </c>
      <c r="E371" s="22">
        <f t="shared" si="40"/>
        <v>-56.669759999999997</v>
      </c>
      <c r="F371" s="21">
        <f t="shared" si="41"/>
        <v>56.669759999999997</v>
      </c>
      <c r="H371" s="20">
        <v>37</v>
      </c>
      <c r="I371" s="19">
        <v>0.81799999999999995</v>
      </c>
      <c r="J371" s="22">
        <v>-26.372981132075473</v>
      </c>
      <c r="K371" s="22">
        <f t="shared" si="42"/>
        <v>27.190981132075475</v>
      </c>
      <c r="L371" s="22">
        <f t="shared" si="43"/>
        <v>27.190981132075475</v>
      </c>
      <c r="N371" s="20">
        <v>37</v>
      </c>
      <c r="O371" s="19">
        <v>-46.185000000000002</v>
      </c>
      <c r="P371" s="22">
        <v>-45.848971830985896</v>
      </c>
      <c r="Q371" s="22">
        <f t="shared" si="44"/>
        <v>-0.33602816901410648</v>
      </c>
      <c r="R371" s="22">
        <f t="shared" si="45"/>
        <v>0.33602816901410648</v>
      </c>
    </row>
    <row r="372" spans="2:18" ht="15.75" customHeight="1" x14ac:dyDescent="0.2">
      <c r="B372" s="21">
        <v>38</v>
      </c>
      <c r="C372" s="19">
        <v>-121.583</v>
      </c>
      <c r="D372" s="22">
        <v>-54.216239999999999</v>
      </c>
      <c r="E372" s="22">
        <f t="shared" si="40"/>
        <v>-67.366759999999999</v>
      </c>
      <c r="F372" s="21">
        <f t="shared" si="41"/>
        <v>67.366759999999999</v>
      </c>
      <c r="H372" s="20">
        <v>38</v>
      </c>
      <c r="I372" s="19">
        <v>-22.977</v>
      </c>
      <c r="J372" s="22">
        <v>-26.372981132075473</v>
      </c>
      <c r="K372" s="22">
        <f t="shared" si="42"/>
        <v>3.3959811320754731</v>
      </c>
      <c r="L372" s="22">
        <f t="shared" si="43"/>
        <v>3.3959811320754731</v>
      </c>
      <c r="N372" s="20">
        <v>38</v>
      </c>
      <c r="O372" s="19">
        <v>-119.05500000000001</v>
      </c>
      <c r="P372" s="22">
        <v>-45.848971830985896</v>
      </c>
      <c r="Q372" s="22">
        <f t="shared" si="44"/>
        <v>-73.206028169014104</v>
      </c>
      <c r="R372" s="22">
        <f t="shared" si="45"/>
        <v>73.206028169014104</v>
      </c>
    </row>
    <row r="373" spans="2:18" ht="15.75" customHeight="1" x14ac:dyDescent="0.2">
      <c r="B373" s="21">
        <v>39</v>
      </c>
      <c r="C373" s="19">
        <v>-103.392</v>
      </c>
      <c r="D373" s="22">
        <v>-54.216239999999999</v>
      </c>
      <c r="E373" s="22">
        <f t="shared" si="40"/>
        <v>-49.175759999999997</v>
      </c>
      <c r="F373" s="21">
        <f t="shared" si="41"/>
        <v>49.175759999999997</v>
      </c>
      <c r="H373" s="20">
        <v>39</v>
      </c>
      <c r="I373" s="19">
        <v>4.4889999999999999</v>
      </c>
      <c r="J373" s="22">
        <v>-26.372981132075473</v>
      </c>
      <c r="K373" s="22">
        <f t="shared" si="42"/>
        <v>30.861981132075474</v>
      </c>
      <c r="L373" s="22">
        <f t="shared" si="43"/>
        <v>30.861981132075474</v>
      </c>
      <c r="N373" s="20">
        <v>39</v>
      </c>
      <c r="O373" s="19">
        <v>-13.473000000000001</v>
      </c>
      <c r="P373" s="22">
        <v>-45.848971830985896</v>
      </c>
      <c r="Q373" s="22">
        <f t="shared" si="44"/>
        <v>32.375971830985897</v>
      </c>
      <c r="R373" s="22">
        <f t="shared" si="45"/>
        <v>32.375971830985897</v>
      </c>
    </row>
    <row r="374" spans="2:18" ht="15.75" customHeight="1" x14ac:dyDescent="0.2">
      <c r="B374" s="21">
        <v>40</v>
      </c>
      <c r="C374" s="19">
        <v>-115.64100000000001</v>
      </c>
      <c r="D374" s="22">
        <v>-54.216239999999999</v>
      </c>
      <c r="E374" s="22">
        <f t="shared" si="40"/>
        <v>-61.424760000000006</v>
      </c>
      <c r="F374" s="21">
        <f t="shared" si="41"/>
        <v>61.424760000000006</v>
      </c>
      <c r="H374" s="20">
        <v>40</v>
      </c>
      <c r="I374" s="19">
        <v>-0.89800000000000002</v>
      </c>
      <c r="J374" s="22">
        <v>-26.372981132075473</v>
      </c>
      <c r="K374" s="22">
        <f t="shared" si="42"/>
        <v>25.474981132075474</v>
      </c>
      <c r="L374" s="22">
        <f t="shared" si="43"/>
        <v>25.474981132075474</v>
      </c>
      <c r="N374" s="20">
        <v>40</v>
      </c>
      <c r="O374" s="19">
        <v>-108.97</v>
      </c>
      <c r="P374" s="22">
        <v>-45.848971830985896</v>
      </c>
      <c r="Q374" s="22">
        <f t="shared" si="44"/>
        <v>-63.121028169014103</v>
      </c>
      <c r="R374" s="22">
        <f t="shared" si="45"/>
        <v>63.121028169014103</v>
      </c>
    </row>
    <row r="375" spans="2:18" ht="15.75" customHeight="1" x14ac:dyDescent="0.2">
      <c r="B375" s="21">
        <v>41</v>
      </c>
      <c r="C375" s="19">
        <v>-138.88300000000001</v>
      </c>
      <c r="D375" s="22">
        <v>-54.216239999999999</v>
      </c>
      <c r="E375" s="22">
        <f t="shared" si="40"/>
        <v>-84.666760000000011</v>
      </c>
      <c r="F375" s="21">
        <f t="shared" si="41"/>
        <v>84.666760000000011</v>
      </c>
      <c r="H375" s="20">
        <v>41</v>
      </c>
      <c r="I375" s="19">
        <v>0.56899999999999995</v>
      </c>
      <c r="J375" s="22">
        <v>-26.372981132075473</v>
      </c>
      <c r="K375" s="22">
        <f t="shared" si="42"/>
        <v>26.941981132075473</v>
      </c>
      <c r="L375" s="22">
        <f t="shared" si="43"/>
        <v>26.941981132075473</v>
      </c>
      <c r="N375" s="20">
        <v>41</v>
      </c>
      <c r="O375" s="19">
        <v>31.670999999999999</v>
      </c>
      <c r="P375" s="22">
        <v>-45.848971830985896</v>
      </c>
      <c r="Q375" s="22">
        <f t="shared" si="44"/>
        <v>77.519971830985895</v>
      </c>
      <c r="R375" s="22">
        <f t="shared" si="45"/>
        <v>77.519971830985895</v>
      </c>
    </row>
    <row r="376" spans="2:18" ht="15.75" customHeight="1" x14ac:dyDescent="0.2">
      <c r="B376" s="21">
        <v>42</v>
      </c>
      <c r="C376" s="19">
        <v>-155.19999999999999</v>
      </c>
      <c r="D376" s="22">
        <v>-54.216239999999999</v>
      </c>
      <c r="E376" s="22">
        <f t="shared" si="40"/>
        <v>-100.98375999999999</v>
      </c>
      <c r="F376" s="21">
        <f t="shared" si="41"/>
        <v>100.98375999999999</v>
      </c>
      <c r="H376" s="20">
        <v>42</v>
      </c>
      <c r="I376" s="19">
        <v>-44.1</v>
      </c>
      <c r="J376" s="22">
        <v>-26.372981132075473</v>
      </c>
      <c r="K376" s="22">
        <f t="shared" si="42"/>
        <v>-17.727018867924528</v>
      </c>
      <c r="L376" s="22">
        <f t="shared" si="43"/>
        <v>17.727018867924528</v>
      </c>
      <c r="N376" s="20">
        <v>42</v>
      </c>
      <c r="O376" s="19">
        <v>35.343000000000004</v>
      </c>
      <c r="P376" s="22">
        <v>-45.848971830985896</v>
      </c>
      <c r="Q376" s="22">
        <f t="shared" si="44"/>
        <v>81.191971830985892</v>
      </c>
      <c r="R376" s="22">
        <f t="shared" si="45"/>
        <v>81.191971830985892</v>
      </c>
    </row>
    <row r="377" spans="2:18" ht="15.75" customHeight="1" x14ac:dyDescent="0.2">
      <c r="B377" s="21">
        <v>43</v>
      </c>
      <c r="C377" s="19">
        <v>-132.22999999999999</v>
      </c>
      <c r="D377" s="22">
        <v>-54.216239999999999</v>
      </c>
      <c r="E377" s="22">
        <f t="shared" si="40"/>
        <v>-78.013759999999991</v>
      </c>
      <c r="F377" s="21">
        <f t="shared" si="41"/>
        <v>78.013759999999991</v>
      </c>
      <c r="H377" s="20">
        <v>43</v>
      </c>
      <c r="I377" s="19">
        <v>-22.294</v>
      </c>
      <c r="J377" s="22">
        <v>-26.372981132075473</v>
      </c>
      <c r="K377" s="22">
        <f t="shared" si="42"/>
        <v>4.078981132075473</v>
      </c>
      <c r="L377" s="22">
        <f t="shared" si="43"/>
        <v>4.078981132075473</v>
      </c>
      <c r="N377" s="20">
        <v>43</v>
      </c>
      <c r="O377" s="19">
        <v>23.257000000000001</v>
      </c>
      <c r="P377" s="22">
        <v>-45.848971830985896</v>
      </c>
      <c r="Q377" s="22">
        <f t="shared" si="44"/>
        <v>69.105971830985894</v>
      </c>
      <c r="R377" s="22">
        <f t="shared" si="45"/>
        <v>69.105971830985894</v>
      </c>
    </row>
    <row r="378" spans="2:18" ht="15.75" customHeight="1" x14ac:dyDescent="0.2">
      <c r="B378" s="21">
        <v>44</v>
      </c>
      <c r="C378" s="19">
        <v>-97.052000000000007</v>
      </c>
      <c r="D378" s="22">
        <v>-54.216239999999999</v>
      </c>
      <c r="E378" s="22">
        <f t="shared" si="40"/>
        <v>-42.835760000000008</v>
      </c>
      <c r="F378" s="21">
        <f t="shared" si="41"/>
        <v>42.835760000000008</v>
      </c>
      <c r="H378" s="20">
        <v>44</v>
      </c>
      <c r="I378" s="19">
        <v>2.0270000000000001</v>
      </c>
      <c r="J378" s="22">
        <v>-26.372981132075473</v>
      </c>
      <c r="K378" s="22">
        <f t="shared" si="42"/>
        <v>28.399981132075474</v>
      </c>
      <c r="L378" s="22">
        <f t="shared" si="43"/>
        <v>28.399981132075474</v>
      </c>
      <c r="N378" s="20">
        <v>44</v>
      </c>
      <c r="O378" s="19">
        <v>-18.285</v>
      </c>
      <c r="P378" s="22">
        <v>-45.848971830985896</v>
      </c>
      <c r="Q378" s="22">
        <f t="shared" si="44"/>
        <v>27.563971830985896</v>
      </c>
      <c r="R378" s="22">
        <f t="shared" si="45"/>
        <v>27.563971830985896</v>
      </c>
    </row>
    <row r="379" spans="2:18" ht="15.75" customHeight="1" x14ac:dyDescent="0.2">
      <c r="B379" s="21">
        <v>45</v>
      </c>
      <c r="C379" s="19">
        <v>-42.137999999999998</v>
      </c>
      <c r="D379" s="22">
        <v>-54.216239999999999</v>
      </c>
      <c r="E379" s="22">
        <f t="shared" si="40"/>
        <v>12.078240000000001</v>
      </c>
      <c r="F379" s="21">
        <f t="shared" si="41"/>
        <v>12.078240000000001</v>
      </c>
      <c r="H379" s="20">
        <v>45</v>
      </c>
      <c r="I379" s="19">
        <v>-120.379</v>
      </c>
      <c r="J379" s="22">
        <v>-26.372981132075473</v>
      </c>
      <c r="K379" s="22">
        <f t="shared" si="42"/>
        <v>-94.006018867924524</v>
      </c>
      <c r="L379" s="22">
        <f t="shared" si="43"/>
        <v>94.006018867924524</v>
      </c>
      <c r="N379" s="20">
        <v>45</v>
      </c>
      <c r="O379" s="19">
        <v>-3.0659999999999998</v>
      </c>
      <c r="P379" s="22">
        <v>-45.848971830985896</v>
      </c>
      <c r="Q379" s="22">
        <f t="shared" si="44"/>
        <v>42.782971830985893</v>
      </c>
      <c r="R379" s="22">
        <f t="shared" si="45"/>
        <v>42.782971830985893</v>
      </c>
    </row>
    <row r="380" spans="2:18" ht="15.75" customHeight="1" x14ac:dyDescent="0.2">
      <c r="B380" s="21">
        <v>46</v>
      </c>
      <c r="C380" s="19">
        <v>-109.916</v>
      </c>
      <c r="D380" s="22">
        <v>-54.216239999999999</v>
      </c>
      <c r="E380" s="22">
        <f t="shared" si="40"/>
        <v>-55.699759999999998</v>
      </c>
      <c r="F380" s="21">
        <f t="shared" si="41"/>
        <v>55.699759999999998</v>
      </c>
      <c r="H380" s="20">
        <v>46</v>
      </c>
      <c r="I380" s="19">
        <v>-62.475000000000001</v>
      </c>
      <c r="J380" s="22">
        <v>-26.372981132075473</v>
      </c>
      <c r="K380" s="22">
        <f t="shared" si="42"/>
        <v>-36.102018867924528</v>
      </c>
      <c r="L380" s="22">
        <f t="shared" si="43"/>
        <v>36.102018867924528</v>
      </c>
      <c r="N380" s="20">
        <v>46</v>
      </c>
      <c r="O380" s="19">
        <v>-121.32899999999999</v>
      </c>
      <c r="P380" s="22">
        <v>-45.848971830985896</v>
      </c>
      <c r="Q380" s="22">
        <f t="shared" si="44"/>
        <v>-75.480028169014105</v>
      </c>
      <c r="R380" s="22">
        <f t="shared" si="45"/>
        <v>75.480028169014105</v>
      </c>
    </row>
    <row r="381" spans="2:18" ht="15.75" customHeight="1" x14ac:dyDescent="0.2">
      <c r="B381" s="21">
        <v>47</v>
      </c>
      <c r="C381" s="19">
        <v>-106.477</v>
      </c>
      <c r="D381" s="19">
        <v>-54.216239999999999</v>
      </c>
      <c r="E381" s="22">
        <f t="shared" si="40"/>
        <v>-52.260760000000005</v>
      </c>
      <c r="F381" s="21">
        <f t="shared" si="41"/>
        <v>52.260760000000005</v>
      </c>
      <c r="H381" s="20">
        <v>47</v>
      </c>
      <c r="I381" s="19">
        <v>-56.31</v>
      </c>
      <c r="J381" s="19">
        <v>-26.372981132075473</v>
      </c>
      <c r="K381" s="22">
        <f t="shared" si="42"/>
        <v>-29.937018867924529</v>
      </c>
      <c r="L381" s="22">
        <f t="shared" si="43"/>
        <v>29.937018867924529</v>
      </c>
      <c r="N381" s="20">
        <v>47</v>
      </c>
      <c r="O381" s="19">
        <v>40.088999999999999</v>
      </c>
      <c r="P381" s="19">
        <v>-45.848971830985896</v>
      </c>
      <c r="Q381" s="22">
        <f t="shared" si="44"/>
        <v>85.937971830985902</v>
      </c>
      <c r="R381" s="22">
        <f t="shared" si="45"/>
        <v>85.937971830985902</v>
      </c>
    </row>
    <row r="382" spans="2:18" ht="15.75" customHeight="1" x14ac:dyDescent="0.2">
      <c r="B382" s="21">
        <v>48</v>
      </c>
      <c r="C382" s="19">
        <v>-19.323</v>
      </c>
      <c r="D382" s="19">
        <v>-54.216239999999999</v>
      </c>
      <c r="E382" s="22">
        <f t="shared" si="40"/>
        <v>34.893239999999999</v>
      </c>
      <c r="F382" s="21">
        <f t="shared" si="41"/>
        <v>34.893239999999999</v>
      </c>
      <c r="H382" s="20">
        <v>48</v>
      </c>
      <c r="I382" s="19">
        <v>-12.381</v>
      </c>
      <c r="J382" s="19">
        <v>-26.372981132075473</v>
      </c>
      <c r="K382" s="22">
        <f t="shared" si="42"/>
        <v>13.991981132075473</v>
      </c>
      <c r="L382" s="22">
        <f t="shared" si="43"/>
        <v>13.991981132075473</v>
      </c>
      <c r="N382" s="20">
        <v>48</v>
      </c>
      <c r="O382" s="19">
        <v>32.499000000000002</v>
      </c>
      <c r="P382" s="19">
        <v>-45.848971830985896</v>
      </c>
      <c r="Q382" s="22">
        <f t="shared" si="44"/>
        <v>78.347971830985898</v>
      </c>
      <c r="R382" s="22">
        <f t="shared" si="45"/>
        <v>78.347971830985898</v>
      </c>
    </row>
    <row r="383" spans="2:18" ht="15.75" customHeight="1" x14ac:dyDescent="0.2">
      <c r="B383" s="21">
        <v>49</v>
      </c>
      <c r="C383" s="19">
        <v>26.565000000000001</v>
      </c>
      <c r="D383" s="19">
        <v>-54.216239999999999</v>
      </c>
      <c r="E383" s="22">
        <f t="shared" si="40"/>
        <v>80.781239999999997</v>
      </c>
      <c r="F383" s="21">
        <f t="shared" si="41"/>
        <v>80.781239999999997</v>
      </c>
      <c r="H383" s="20">
        <v>49</v>
      </c>
      <c r="I383" s="19">
        <v>-53.652999999999999</v>
      </c>
      <c r="J383" s="19">
        <v>-26.372981132075473</v>
      </c>
      <c r="K383" s="22">
        <f t="shared" si="42"/>
        <v>-27.280018867924525</v>
      </c>
      <c r="L383" s="22">
        <f t="shared" si="43"/>
        <v>27.280018867924525</v>
      </c>
      <c r="N383" s="20">
        <v>49</v>
      </c>
      <c r="O383" s="19">
        <v>53.616</v>
      </c>
      <c r="P383" s="19">
        <v>-45.848971830985896</v>
      </c>
      <c r="Q383" s="22">
        <f t="shared" si="44"/>
        <v>99.464971830985888</v>
      </c>
      <c r="R383" s="22">
        <f t="shared" si="45"/>
        <v>99.464971830985888</v>
      </c>
    </row>
    <row r="384" spans="2:18" ht="15.75" customHeight="1" x14ac:dyDescent="0.2">
      <c r="B384" s="21">
        <v>50</v>
      </c>
      <c r="C384" s="19">
        <v>46.808999999999997</v>
      </c>
      <c r="D384" s="19">
        <v>-54.216239999999999</v>
      </c>
      <c r="E384" s="22">
        <f t="shared" si="40"/>
        <v>101.02524</v>
      </c>
      <c r="F384" s="21">
        <f t="shared" si="41"/>
        <v>101.02524</v>
      </c>
      <c r="H384" s="20">
        <v>50</v>
      </c>
      <c r="I384" s="19">
        <v>-4.0140000000000002</v>
      </c>
      <c r="J384" s="19">
        <v>-26.372981132075473</v>
      </c>
      <c r="K384" s="22">
        <f t="shared" si="42"/>
        <v>22.358981132075474</v>
      </c>
      <c r="L384" s="22">
        <f t="shared" si="43"/>
        <v>22.358981132075474</v>
      </c>
      <c r="N384" s="20">
        <v>50</v>
      </c>
      <c r="O384" s="19">
        <v>53.862000000000002</v>
      </c>
      <c r="P384" s="19">
        <v>-45.848971830985896</v>
      </c>
      <c r="Q384" s="22">
        <f t="shared" si="44"/>
        <v>99.710971830985898</v>
      </c>
      <c r="R384" s="22">
        <f t="shared" si="45"/>
        <v>99.710971830985898</v>
      </c>
    </row>
    <row r="385" spans="8:18" ht="15.75" customHeight="1" x14ac:dyDescent="0.2">
      <c r="H385" s="20">
        <v>51</v>
      </c>
      <c r="I385" s="19">
        <v>-125.218</v>
      </c>
      <c r="J385" s="19">
        <v>-26.372981132075473</v>
      </c>
      <c r="K385" s="22">
        <f t="shared" si="42"/>
        <v>-98.845018867924523</v>
      </c>
      <c r="L385" s="22">
        <f t="shared" si="43"/>
        <v>98.845018867924523</v>
      </c>
      <c r="N385" s="20">
        <v>51</v>
      </c>
      <c r="O385" s="19">
        <v>43.994999999999997</v>
      </c>
      <c r="P385" s="19">
        <v>-45.848971830985896</v>
      </c>
      <c r="Q385" s="22">
        <f t="shared" si="44"/>
        <v>89.843971830985893</v>
      </c>
      <c r="R385" s="22">
        <f t="shared" si="45"/>
        <v>89.843971830985893</v>
      </c>
    </row>
    <row r="386" spans="8:18" ht="15.75" customHeight="1" x14ac:dyDescent="0.2">
      <c r="H386" s="20">
        <v>52</v>
      </c>
      <c r="I386" s="19">
        <v>-76.463999999999999</v>
      </c>
      <c r="J386" s="19">
        <v>-26.372981132075473</v>
      </c>
      <c r="K386" s="22">
        <f t="shared" si="42"/>
        <v>-50.091018867924525</v>
      </c>
      <c r="L386" s="22">
        <f t="shared" si="43"/>
        <v>50.091018867924525</v>
      </c>
      <c r="N386" s="20">
        <v>52</v>
      </c>
      <c r="O386" s="19">
        <v>15.068</v>
      </c>
      <c r="P386" s="19">
        <v>-45.848971830985896</v>
      </c>
      <c r="Q386" s="22">
        <f t="shared" si="44"/>
        <v>60.916971830985894</v>
      </c>
      <c r="R386" s="22">
        <f t="shared" si="45"/>
        <v>60.916971830985894</v>
      </c>
    </row>
    <row r="387" spans="8:18" ht="15.75" customHeight="1" x14ac:dyDescent="0.2">
      <c r="H387" s="20">
        <v>53</v>
      </c>
      <c r="I387" s="19">
        <v>-96.864000000000004</v>
      </c>
      <c r="J387" s="19">
        <v>-26.372981132075473</v>
      </c>
      <c r="K387" s="22">
        <f t="shared" si="42"/>
        <v>-70.491018867924538</v>
      </c>
      <c r="L387" s="22">
        <f t="shared" si="43"/>
        <v>70.491018867924538</v>
      </c>
      <c r="N387" s="20">
        <v>53</v>
      </c>
      <c r="O387" s="19">
        <v>-5.8120000000000003</v>
      </c>
      <c r="P387" s="19">
        <v>-45.848971830985896</v>
      </c>
      <c r="Q387" s="22">
        <f t="shared" si="44"/>
        <v>40.036971830985898</v>
      </c>
      <c r="R387" s="22">
        <f t="shared" si="45"/>
        <v>40.036971830985898</v>
      </c>
    </row>
    <row r="388" spans="8:18" ht="15.75" customHeight="1" x14ac:dyDescent="0.2">
      <c r="N388" s="20">
        <v>54</v>
      </c>
      <c r="O388" s="19">
        <v>14.372999999999999</v>
      </c>
      <c r="P388" s="19">
        <v>-45.848971830985896</v>
      </c>
      <c r="Q388" s="22">
        <f t="shared" si="44"/>
        <v>60.221971830985893</v>
      </c>
      <c r="R388" s="22">
        <f t="shared" si="45"/>
        <v>60.221971830985893</v>
      </c>
    </row>
    <row r="389" spans="8:18" ht="15.75" customHeight="1" x14ac:dyDescent="0.2">
      <c r="N389" s="20">
        <v>55</v>
      </c>
      <c r="O389" s="19">
        <v>-8.3930000000000007</v>
      </c>
      <c r="P389" s="19">
        <v>-45.848971830985896</v>
      </c>
      <c r="Q389" s="22">
        <f t="shared" si="44"/>
        <v>37.455971830985895</v>
      </c>
      <c r="R389" s="22">
        <f t="shared" si="45"/>
        <v>37.455971830985895</v>
      </c>
    </row>
    <row r="390" spans="8:18" ht="15.75" customHeight="1" x14ac:dyDescent="0.2">
      <c r="N390" s="20">
        <v>56</v>
      </c>
      <c r="O390" s="19">
        <v>28.257999999999999</v>
      </c>
      <c r="P390" s="19">
        <v>-45.848971830985896</v>
      </c>
      <c r="Q390" s="22">
        <f t="shared" si="44"/>
        <v>74.106971830985898</v>
      </c>
      <c r="R390" s="22">
        <f t="shared" si="45"/>
        <v>74.106971830985898</v>
      </c>
    </row>
    <row r="391" spans="8:18" ht="15.75" customHeight="1" x14ac:dyDescent="0.2">
      <c r="N391" s="20">
        <v>57</v>
      </c>
      <c r="O391" s="19">
        <v>-115.48099999999999</v>
      </c>
      <c r="P391" s="19">
        <v>-45.848971830985896</v>
      </c>
      <c r="Q391" s="22">
        <f t="shared" si="44"/>
        <v>-69.632028169014092</v>
      </c>
      <c r="R391" s="22">
        <f t="shared" si="45"/>
        <v>69.632028169014092</v>
      </c>
    </row>
    <row r="392" spans="8:18" ht="15.75" customHeight="1" x14ac:dyDescent="0.2">
      <c r="N392" s="20">
        <v>58</v>
      </c>
      <c r="O392" s="19">
        <v>0.53100000000000003</v>
      </c>
      <c r="P392" s="19">
        <v>-45.848971830985896</v>
      </c>
      <c r="Q392" s="22">
        <f t="shared" si="44"/>
        <v>46.379971830985895</v>
      </c>
      <c r="R392" s="22">
        <f t="shared" si="45"/>
        <v>46.379971830985895</v>
      </c>
    </row>
    <row r="393" spans="8:18" ht="15.75" customHeight="1" x14ac:dyDescent="0.2">
      <c r="N393" s="20">
        <v>59</v>
      </c>
      <c r="O393" s="19">
        <v>-138.57599999999999</v>
      </c>
      <c r="P393" s="19">
        <v>-45.848971830985896</v>
      </c>
      <c r="Q393" s="22">
        <f t="shared" si="44"/>
        <v>-92.727028169014091</v>
      </c>
      <c r="R393" s="22">
        <f t="shared" si="45"/>
        <v>92.727028169014091</v>
      </c>
    </row>
    <row r="394" spans="8:18" ht="15.75" customHeight="1" x14ac:dyDescent="0.2">
      <c r="N394" s="20">
        <v>60</v>
      </c>
      <c r="O394" s="19">
        <v>-139.399</v>
      </c>
      <c r="P394" s="19">
        <v>-45.848971830985896</v>
      </c>
      <c r="Q394" s="22">
        <f t="shared" si="44"/>
        <v>-93.550028169014098</v>
      </c>
      <c r="R394" s="22">
        <f t="shared" si="45"/>
        <v>93.550028169014098</v>
      </c>
    </row>
    <row r="395" spans="8:18" ht="15.75" customHeight="1" x14ac:dyDescent="0.2">
      <c r="N395" s="20">
        <v>61</v>
      </c>
      <c r="O395" s="19">
        <v>-112.319</v>
      </c>
      <c r="P395" s="19">
        <v>-45.848971830985896</v>
      </c>
      <c r="Q395" s="22">
        <f t="shared" si="44"/>
        <v>-66.470028169014114</v>
      </c>
      <c r="R395" s="22">
        <f t="shared" si="45"/>
        <v>66.470028169014114</v>
      </c>
    </row>
    <row r="396" spans="8:18" ht="15.75" customHeight="1" x14ac:dyDescent="0.2">
      <c r="N396" s="20">
        <v>62</v>
      </c>
      <c r="O396" s="19">
        <v>-27.058</v>
      </c>
      <c r="P396" s="19">
        <v>-45.848971830985896</v>
      </c>
      <c r="Q396" s="22">
        <f t="shared" si="44"/>
        <v>18.790971830985896</v>
      </c>
      <c r="R396" s="22">
        <f t="shared" si="45"/>
        <v>18.790971830985896</v>
      </c>
    </row>
    <row r="397" spans="8:18" ht="15.75" customHeight="1" x14ac:dyDescent="0.2">
      <c r="N397" s="20">
        <v>63</v>
      </c>
      <c r="O397" s="19">
        <v>-39.323</v>
      </c>
      <c r="P397" s="19">
        <v>-45.848971830985896</v>
      </c>
      <c r="Q397" s="22">
        <f t="shared" si="44"/>
        <v>6.5259718309858954</v>
      </c>
      <c r="R397" s="22">
        <f t="shared" si="45"/>
        <v>6.5259718309858954</v>
      </c>
    </row>
    <row r="398" spans="8:18" ht="15.75" customHeight="1" x14ac:dyDescent="0.2">
      <c r="N398" s="20">
        <v>64</v>
      </c>
      <c r="O398" s="19">
        <v>25.451000000000001</v>
      </c>
      <c r="P398" s="19">
        <v>-45.848971830985896</v>
      </c>
      <c r="Q398" s="22">
        <f t="shared" si="44"/>
        <v>71.299971830985896</v>
      </c>
      <c r="R398" s="22">
        <f t="shared" si="45"/>
        <v>71.299971830985896</v>
      </c>
    </row>
    <row r="399" spans="8:18" ht="15.75" customHeight="1" x14ac:dyDescent="0.2">
      <c r="N399" s="20">
        <v>65</v>
      </c>
      <c r="O399" s="19">
        <v>-73.301000000000002</v>
      </c>
      <c r="P399" s="19">
        <v>-45.848971830985896</v>
      </c>
      <c r="Q399" s="22">
        <f t="shared" si="44"/>
        <v>-27.452028169014106</v>
      </c>
      <c r="R399" s="22">
        <f t="shared" si="45"/>
        <v>27.452028169014106</v>
      </c>
    </row>
    <row r="400" spans="8:18" ht="15.75" customHeight="1" x14ac:dyDescent="0.2">
      <c r="N400" s="20">
        <v>66</v>
      </c>
      <c r="O400" s="19">
        <v>-82.251999999999995</v>
      </c>
      <c r="P400" s="19">
        <v>-45.848971830985896</v>
      </c>
      <c r="Q400" s="22">
        <f t="shared" si="44"/>
        <v>-36.4030281690141</v>
      </c>
      <c r="R400" s="22">
        <f t="shared" si="45"/>
        <v>36.4030281690141</v>
      </c>
    </row>
    <row r="401" spans="2:18" ht="15.75" customHeight="1" x14ac:dyDescent="0.2">
      <c r="N401" s="20">
        <v>67</v>
      </c>
      <c r="O401" s="19">
        <v>-107.928</v>
      </c>
      <c r="P401" s="19">
        <v>-45.848971830985896</v>
      </c>
      <c r="Q401" s="22">
        <f t="shared" si="44"/>
        <v>-62.079028169014101</v>
      </c>
      <c r="R401" s="22">
        <f t="shared" si="45"/>
        <v>62.079028169014101</v>
      </c>
    </row>
    <row r="402" spans="2:18" ht="15.75" customHeight="1" x14ac:dyDescent="0.2">
      <c r="N402" s="20">
        <v>68</v>
      </c>
      <c r="O402" s="19">
        <v>-93.334000000000003</v>
      </c>
      <c r="P402" s="19">
        <v>-45.848971830985896</v>
      </c>
      <c r="Q402" s="22">
        <f t="shared" si="44"/>
        <v>-47.485028169014107</v>
      </c>
      <c r="R402" s="22">
        <f t="shared" si="45"/>
        <v>47.485028169014107</v>
      </c>
    </row>
    <row r="403" spans="2:18" ht="15.75" customHeight="1" x14ac:dyDescent="0.2">
      <c r="N403" s="20">
        <v>69</v>
      </c>
      <c r="O403" s="19">
        <v>-124.01900000000001</v>
      </c>
      <c r="P403" s="19">
        <v>-45.848971830985896</v>
      </c>
      <c r="Q403" s="22">
        <f t="shared" si="44"/>
        <v>-78.170028169014103</v>
      </c>
      <c r="R403" s="22">
        <f t="shared" si="45"/>
        <v>78.170028169014103</v>
      </c>
    </row>
    <row r="404" spans="2:18" ht="15.75" customHeight="1" x14ac:dyDescent="0.2">
      <c r="N404" s="20">
        <v>70</v>
      </c>
      <c r="O404" s="19">
        <v>-112.681</v>
      </c>
      <c r="P404" s="19">
        <v>-45.848971830985896</v>
      </c>
      <c r="Q404" s="22">
        <f t="shared" si="44"/>
        <v>-66.832028169014109</v>
      </c>
      <c r="R404" s="22">
        <f t="shared" si="45"/>
        <v>66.832028169014109</v>
      </c>
    </row>
    <row r="405" spans="2:18" ht="15.75" customHeight="1" x14ac:dyDescent="0.2">
      <c r="N405" s="20">
        <v>71</v>
      </c>
      <c r="O405" s="19">
        <v>-149.82599999999999</v>
      </c>
      <c r="P405" s="19">
        <v>-45.848971830985896</v>
      </c>
      <c r="Q405" s="22">
        <f t="shared" si="44"/>
        <v>-103.97702816901409</v>
      </c>
      <c r="R405" s="22">
        <f t="shared" si="45"/>
        <v>103.97702816901409</v>
      </c>
    </row>
    <row r="406" spans="2:18" ht="15.75" customHeight="1" x14ac:dyDescent="0.2"/>
    <row r="407" spans="2:18" ht="15.75" customHeight="1" x14ac:dyDescent="0.2">
      <c r="B407" s="2" t="s">
        <v>97</v>
      </c>
    </row>
    <row r="408" spans="2:18" ht="15.75" customHeight="1" x14ac:dyDescent="0.2">
      <c r="B408" s="22" t="s">
        <v>76</v>
      </c>
      <c r="C408" s="22"/>
      <c r="D408" s="22"/>
      <c r="E408" s="22"/>
      <c r="F408" s="20"/>
      <c r="H408" s="22" t="s">
        <v>77</v>
      </c>
      <c r="I408" s="22"/>
      <c r="J408" s="22"/>
      <c r="K408" s="22"/>
      <c r="L408" s="22"/>
      <c r="N408" s="22" t="s">
        <v>91</v>
      </c>
      <c r="O408" s="22"/>
      <c r="P408" s="22"/>
      <c r="Q408" s="22"/>
      <c r="R408" s="22"/>
    </row>
    <row r="409" spans="2:18" ht="15.75" customHeight="1" x14ac:dyDescent="0.2">
      <c r="B409" s="20" t="s">
        <v>78</v>
      </c>
      <c r="C409" s="20" t="s">
        <v>79</v>
      </c>
      <c r="D409" s="22" t="s">
        <v>80</v>
      </c>
      <c r="E409" s="22" t="s">
        <v>81</v>
      </c>
      <c r="F409" s="21" t="s">
        <v>82</v>
      </c>
      <c r="H409" s="20" t="s">
        <v>83</v>
      </c>
      <c r="I409" s="20" t="s">
        <v>79</v>
      </c>
      <c r="J409" s="22" t="s">
        <v>80</v>
      </c>
      <c r="K409" s="22" t="s">
        <v>81</v>
      </c>
      <c r="L409" s="21" t="s">
        <v>82</v>
      </c>
      <c r="N409" s="20" t="s">
        <v>83</v>
      </c>
      <c r="O409" s="20" t="s">
        <v>79</v>
      </c>
      <c r="P409" s="22" t="s">
        <v>80</v>
      </c>
      <c r="Q409" s="22" t="s">
        <v>81</v>
      </c>
      <c r="R409" s="21" t="s">
        <v>82</v>
      </c>
    </row>
    <row r="410" spans="2:18" ht="15.75" customHeight="1" x14ac:dyDescent="0.2">
      <c r="B410" s="21">
        <v>1</v>
      </c>
      <c r="C410" s="19">
        <v>-89.105000000000004</v>
      </c>
      <c r="D410" s="22">
        <f>AVERAGE(C410:C459)</f>
        <v>-79.273499999999984</v>
      </c>
      <c r="E410" s="22">
        <f t="shared" ref="E410:E453" si="46">C410-D410</f>
        <v>-9.8315000000000197</v>
      </c>
      <c r="F410" s="21">
        <f t="shared" ref="F410:F453" si="47">ABS(E410)</f>
        <v>9.8315000000000197</v>
      </c>
      <c r="H410" s="20">
        <v>1</v>
      </c>
      <c r="I410" s="19">
        <v>-104.964</v>
      </c>
      <c r="J410" s="22">
        <f>AVERAGE(I410:I473)</f>
        <v>-78.477749999999986</v>
      </c>
      <c r="K410" s="22">
        <f t="shared" ref="K410:K473" si="48">I410-J410</f>
        <v>-26.486250000000013</v>
      </c>
      <c r="L410" s="22">
        <f t="shared" ref="L410:L473" si="49">ABS(K410)</f>
        <v>26.486250000000013</v>
      </c>
      <c r="N410" s="20">
        <v>1</v>
      </c>
      <c r="O410" s="19">
        <v>-87.954999999999998</v>
      </c>
      <c r="P410" s="22">
        <f>AVERAGE(O410:O457)</f>
        <v>-81.172895833333342</v>
      </c>
      <c r="Q410" s="22">
        <f t="shared" ref="Q410:Q457" si="50">O410-P410</f>
        <v>-6.7821041666666559</v>
      </c>
      <c r="R410" s="22">
        <f t="shared" ref="R410:R457" si="51">ABS(Q410)</f>
        <v>6.7821041666666559</v>
      </c>
    </row>
    <row r="411" spans="2:18" ht="15.75" customHeight="1" x14ac:dyDescent="0.2">
      <c r="B411" s="21">
        <v>2</v>
      </c>
      <c r="C411" s="19">
        <v>-83.822999999999993</v>
      </c>
      <c r="D411" s="22">
        <v>-79.273499999999984</v>
      </c>
      <c r="E411" s="22">
        <f t="shared" si="46"/>
        <v>-4.549500000000009</v>
      </c>
      <c r="F411" s="21">
        <f t="shared" si="47"/>
        <v>4.549500000000009</v>
      </c>
      <c r="H411" s="20">
        <v>2</v>
      </c>
      <c r="I411" s="19">
        <v>-88.826999999999998</v>
      </c>
      <c r="J411" s="22">
        <v>-78.477749999999986</v>
      </c>
      <c r="K411" s="22">
        <f t="shared" si="48"/>
        <v>-10.349250000000012</v>
      </c>
      <c r="L411" s="22">
        <f t="shared" si="49"/>
        <v>10.349250000000012</v>
      </c>
      <c r="N411" s="20">
        <v>2</v>
      </c>
      <c r="O411" s="19">
        <v>-140.26599999999999</v>
      </c>
      <c r="P411" s="22">
        <v>-84.705729166666671</v>
      </c>
      <c r="Q411" s="22">
        <f t="shared" si="50"/>
        <v>-55.56027083333332</v>
      </c>
      <c r="R411" s="22">
        <f t="shared" si="51"/>
        <v>55.56027083333332</v>
      </c>
    </row>
    <row r="412" spans="2:18" ht="15.75" customHeight="1" x14ac:dyDescent="0.2">
      <c r="B412" s="21">
        <v>3</v>
      </c>
      <c r="C412" s="19">
        <v>-130.31399999999999</v>
      </c>
      <c r="D412" s="22">
        <v>-79.273499999999984</v>
      </c>
      <c r="E412" s="22">
        <f t="shared" si="46"/>
        <v>-51.040500000000009</v>
      </c>
      <c r="F412" s="21">
        <f t="shared" si="47"/>
        <v>51.040500000000009</v>
      </c>
      <c r="H412" s="20">
        <v>3</v>
      </c>
      <c r="I412" s="19">
        <v>-90.599000000000004</v>
      </c>
      <c r="J412" s="22">
        <v>-78.477749999999986</v>
      </c>
      <c r="K412" s="22">
        <f t="shared" si="48"/>
        <v>-12.121250000000018</v>
      </c>
      <c r="L412" s="22">
        <f t="shared" si="49"/>
        <v>12.121250000000018</v>
      </c>
      <c r="N412" s="20">
        <v>3</v>
      </c>
      <c r="O412" s="19">
        <v>-123.964</v>
      </c>
      <c r="P412" s="22">
        <v>-84.705729166666671</v>
      </c>
      <c r="Q412" s="22">
        <f t="shared" si="50"/>
        <v>-39.258270833333327</v>
      </c>
      <c r="R412" s="22">
        <f t="shared" si="51"/>
        <v>39.258270833333327</v>
      </c>
    </row>
    <row r="413" spans="2:18" ht="15.75" customHeight="1" x14ac:dyDescent="0.2">
      <c r="B413" s="21">
        <v>4</v>
      </c>
      <c r="C413" s="19">
        <v>-72.887</v>
      </c>
      <c r="D413" s="22">
        <v>-79.273499999999984</v>
      </c>
      <c r="E413" s="22">
        <f t="shared" si="46"/>
        <v>6.3864999999999839</v>
      </c>
      <c r="F413" s="21">
        <f t="shared" si="47"/>
        <v>6.3864999999999839</v>
      </c>
      <c r="H413" s="20">
        <v>4</v>
      </c>
      <c r="I413" s="19">
        <v>-103.96899999999999</v>
      </c>
      <c r="J413" s="22">
        <v>-78.477749999999986</v>
      </c>
      <c r="K413" s="22">
        <f t="shared" si="48"/>
        <v>-25.491250000000008</v>
      </c>
      <c r="L413" s="22">
        <f t="shared" si="49"/>
        <v>25.491250000000008</v>
      </c>
      <c r="N413" s="20">
        <v>4</v>
      </c>
      <c r="O413" s="19">
        <v>-53.226999999999997</v>
      </c>
      <c r="P413" s="22">
        <v>-84.705729166666671</v>
      </c>
      <c r="Q413" s="22">
        <f t="shared" si="50"/>
        <v>31.478729166666675</v>
      </c>
      <c r="R413" s="22">
        <f t="shared" si="51"/>
        <v>31.478729166666675</v>
      </c>
    </row>
    <row r="414" spans="2:18" ht="15.75" customHeight="1" x14ac:dyDescent="0.2">
      <c r="B414" s="21">
        <v>5</v>
      </c>
      <c r="C414" s="19">
        <v>-101.92100000000001</v>
      </c>
      <c r="D414" s="22">
        <v>-79.273499999999984</v>
      </c>
      <c r="E414" s="22">
        <f t="shared" si="46"/>
        <v>-22.647500000000022</v>
      </c>
      <c r="F414" s="21">
        <f t="shared" si="47"/>
        <v>22.647500000000022</v>
      </c>
      <c r="H414" s="20">
        <v>5</v>
      </c>
      <c r="I414" s="19">
        <v>-58.404000000000003</v>
      </c>
      <c r="J414" s="22">
        <v>-78.477749999999986</v>
      </c>
      <c r="K414" s="22">
        <f t="shared" si="48"/>
        <v>20.073749999999983</v>
      </c>
      <c r="L414" s="22">
        <f t="shared" si="49"/>
        <v>20.073749999999983</v>
      </c>
      <c r="N414" s="20">
        <v>5</v>
      </c>
      <c r="O414" s="19">
        <v>7.1760000000000002</v>
      </c>
      <c r="P414" s="22">
        <v>-84.705729166666671</v>
      </c>
      <c r="Q414" s="22">
        <f t="shared" si="50"/>
        <v>91.881729166666673</v>
      </c>
      <c r="R414" s="22">
        <f t="shared" si="51"/>
        <v>91.881729166666673</v>
      </c>
    </row>
    <row r="415" spans="2:18" ht="15.75" customHeight="1" x14ac:dyDescent="0.2">
      <c r="B415" s="21">
        <v>6</v>
      </c>
      <c r="C415" s="19">
        <v>-68.875</v>
      </c>
      <c r="D415" s="22">
        <v>-79.273499999999984</v>
      </c>
      <c r="E415" s="22">
        <f t="shared" si="46"/>
        <v>10.398499999999984</v>
      </c>
      <c r="F415" s="21">
        <f t="shared" si="47"/>
        <v>10.398499999999984</v>
      </c>
      <c r="H415" s="20">
        <v>6</v>
      </c>
      <c r="I415" s="19">
        <v>-91.644999999999996</v>
      </c>
      <c r="J415" s="22">
        <v>-78.477749999999986</v>
      </c>
      <c r="K415" s="22">
        <f t="shared" si="48"/>
        <v>-13.16725000000001</v>
      </c>
      <c r="L415" s="22">
        <f t="shared" si="49"/>
        <v>13.16725000000001</v>
      </c>
      <c r="N415" s="20">
        <v>6</v>
      </c>
      <c r="O415" s="19">
        <v>-95.376999999999995</v>
      </c>
      <c r="P415" s="22">
        <v>-84.705729166666671</v>
      </c>
      <c r="Q415" s="22">
        <f t="shared" si="50"/>
        <v>-10.671270833333324</v>
      </c>
      <c r="R415" s="22">
        <f t="shared" si="51"/>
        <v>10.671270833333324</v>
      </c>
    </row>
    <row r="416" spans="2:18" ht="15.75" customHeight="1" x14ac:dyDescent="0.2">
      <c r="B416" s="21">
        <v>7</v>
      </c>
      <c r="C416" s="19">
        <v>-66.968999999999994</v>
      </c>
      <c r="D416" s="22">
        <v>-79.273499999999984</v>
      </c>
      <c r="E416" s="22">
        <f t="shared" si="46"/>
        <v>12.30449999999999</v>
      </c>
      <c r="F416" s="21">
        <f t="shared" si="47"/>
        <v>12.30449999999999</v>
      </c>
      <c r="H416" s="20">
        <v>7</v>
      </c>
      <c r="I416" s="19">
        <v>-88.322999999999993</v>
      </c>
      <c r="J416" s="22">
        <v>-78.477749999999986</v>
      </c>
      <c r="K416" s="22">
        <f t="shared" si="48"/>
        <v>-9.8452500000000072</v>
      </c>
      <c r="L416" s="22">
        <f t="shared" si="49"/>
        <v>9.8452500000000072</v>
      </c>
      <c r="N416" s="20">
        <v>7</v>
      </c>
      <c r="O416" s="19">
        <v>-74.715000000000003</v>
      </c>
      <c r="P416" s="22">
        <v>-84.705729166666671</v>
      </c>
      <c r="Q416" s="22">
        <f t="shared" si="50"/>
        <v>9.990729166666668</v>
      </c>
      <c r="R416" s="22">
        <f t="shared" si="51"/>
        <v>9.990729166666668</v>
      </c>
    </row>
    <row r="417" spans="2:18" ht="15.75" customHeight="1" x14ac:dyDescent="0.2">
      <c r="B417" s="21">
        <v>8</v>
      </c>
      <c r="C417" s="19">
        <v>-79.435000000000002</v>
      </c>
      <c r="D417" s="22">
        <v>-79.273499999999984</v>
      </c>
      <c r="E417" s="22">
        <f t="shared" si="46"/>
        <v>-0.16150000000001796</v>
      </c>
      <c r="F417" s="21">
        <f t="shared" si="47"/>
        <v>0.16150000000001796</v>
      </c>
      <c r="H417" s="20">
        <v>8</v>
      </c>
      <c r="I417" s="19">
        <v>-89.287999999999997</v>
      </c>
      <c r="J417" s="22">
        <v>-78.477749999999986</v>
      </c>
      <c r="K417" s="22">
        <f t="shared" si="48"/>
        <v>-10.810250000000011</v>
      </c>
      <c r="L417" s="22">
        <f t="shared" si="49"/>
        <v>10.810250000000011</v>
      </c>
      <c r="N417" s="20">
        <v>8</v>
      </c>
      <c r="O417" s="19">
        <v>-96.623999999999995</v>
      </c>
      <c r="P417" s="22">
        <v>-84.705729166666671</v>
      </c>
      <c r="Q417" s="22">
        <f t="shared" si="50"/>
        <v>-11.918270833333324</v>
      </c>
      <c r="R417" s="22">
        <f t="shared" si="51"/>
        <v>11.918270833333324</v>
      </c>
    </row>
    <row r="418" spans="2:18" ht="15.75" customHeight="1" x14ac:dyDescent="0.2">
      <c r="B418" s="21">
        <v>9</v>
      </c>
      <c r="C418" s="19">
        <v>-59.115000000000002</v>
      </c>
      <c r="D418" s="22">
        <v>-79.273499999999984</v>
      </c>
      <c r="E418" s="22">
        <f t="shared" si="46"/>
        <v>20.158499999999982</v>
      </c>
      <c r="F418" s="21">
        <f t="shared" si="47"/>
        <v>20.158499999999982</v>
      </c>
      <c r="H418" s="20">
        <v>9</v>
      </c>
      <c r="I418" s="19">
        <v>-114.624</v>
      </c>
      <c r="J418" s="22">
        <v>-78.477749999999986</v>
      </c>
      <c r="K418" s="22">
        <f t="shared" si="48"/>
        <v>-36.146250000000009</v>
      </c>
      <c r="L418" s="22">
        <f t="shared" si="49"/>
        <v>36.146250000000009</v>
      </c>
      <c r="N418" s="20">
        <v>9</v>
      </c>
      <c r="O418" s="19">
        <v>-76.08</v>
      </c>
      <c r="P418" s="22">
        <v>-84.705729166666671</v>
      </c>
      <c r="Q418" s="22">
        <f t="shared" si="50"/>
        <v>8.6257291666666731</v>
      </c>
      <c r="R418" s="22">
        <f t="shared" si="51"/>
        <v>8.6257291666666731</v>
      </c>
    </row>
    <row r="419" spans="2:18" ht="15.75" customHeight="1" x14ac:dyDescent="0.2">
      <c r="B419" s="21">
        <v>10</v>
      </c>
      <c r="C419" s="19">
        <v>-69.837999999999994</v>
      </c>
      <c r="D419" s="22">
        <v>-79.273499999999984</v>
      </c>
      <c r="E419" s="22">
        <f t="shared" si="46"/>
        <v>9.4354999999999905</v>
      </c>
      <c r="F419" s="21">
        <f t="shared" si="47"/>
        <v>9.4354999999999905</v>
      </c>
      <c r="H419" s="20">
        <v>10</v>
      </c>
      <c r="I419" s="19">
        <v>-102.529</v>
      </c>
      <c r="J419" s="22">
        <v>-78.477749999999986</v>
      </c>
      <c r="K419" s="22">
        <f t="shared" si="48"/>
        <v>-24.05125000000001</v>
      </c>
      <c r="L419" s="22">
        <f t="shared" si="49"/>
        <v>24.05125000000001</v>
      </c>
      <c r="N419" s="20">
        <v>10</v>
      </c>
      <c r="O419" s="19">
        <v>-54.904000000000003</v>
      </c>
      <c r="P419" s="22">
        <v>-84.705729166666671</v>
      </c>
      <c r="Q419" s="22">
        <f t="shared" si="50"/>
        <v>29.801729166666668</v>
      </c>
      <c r="R419" s="22">
        <f t="shared" si="51"/>
        <v>29.801729166666668</v>
      </c>
    </row>
    <row r="420" spans="2:18" ht="15.75" customHeight="1" x14ac:dyDescent="0.2">
      <c r="B420" s="21">
        <v>11</v>
      </c>
      <c r="C420" s="19">
        <v>-72.813999999999993</v>
      </c>
      <c r="D420" s="22">
        <v>-79.273499999999984</v>
      </c>
      <c r="E420" s="22">
        <f t="shared" si="46"/>
        <v>6.4594999999999914</v>
      </c>
      <c r="F420" s="21">
        <f t="shared" si="47"/>
        <v>6.4594999999999914</v>
      </c>
      <c r="H420" s="20">
        <v>11</v>
      </c>
      <c r="I420" s="19">
        <v>-101.244</v>
      </c>
      <c r="J420" s="22">
        <v>-78.477749999999986</v>
      </c>
      <c r="K420" s="22">
        <f t="shared" si="48"/>
        <v>-22.766250000000014</v>
      </c>
      <c r="L420" s="22">
        <f t="shared" si="49"/>
        <v>22.766250000000014</v>
      </c>
      <c r="N420" s="20">
        <v>11</v>
      </c>
      <c r="O420" s="19">
        <v>-122.61199999999999</v>
      </c>
      <c r="P420" s="22">
        <v>-84.705729166666671</v>
      </c>
      <c r="Q420" s="22">
        <f t="shared" si="50"/>
        <v>-37.906270833333323</v>
      </c>
      <c r="R420" s="22">
        <f t="shared" si="51"/>
        <v>37.906270833333323</v>
      </c>
    </row>
    <row r="421" spans="2:18" ht="15.75" customHeight="1" x14ac:dyDescent="0.2">
      <c r="B421" s="21">
        <v>12</v>
      </c>
      <c r="C421" s="19">
        <v>-116.069</v>
      </c>
      <c r="D421" s="22">
        <v>-79.273499999999984</v>
      </c>
      <c r="E421" s="22">
        <f t="shared" si="46"/>
        <v>-36.795500000000018</v>
      </c>
      <c r="F421" s="21">
        <f t="shared" si="47"/>
        <v>36.795500000000018</v>
      </c>
      <c r="H421" s="20">
        <v>12</v>
      </c>
      <c r="I421" s="19">
        <v>-94.125</v>
      </c>
      <c r="J421" s="22">
        <v>-78.477749999999986</v>
      </c>
      <c r="K421" s="22">
        <f t="shared" si="48"/>
        <v>-15.647250000000014</v>
      </c>
      <c r="L421" s="22">
        <f t="shared" si="49"/>
        <v>15.647250000000014</v>
      </c>
      <c r="N421" s="20">
        <v>12</v>
      </c>
      <c r="O421" s="19">
        <v>-121.78700000000001</v>
      </c>
      <c r="P421" s="22">
        <v>-84.705729166666671</v>
      </c>
      <c r="Q421" s="22">
        <f t="shared" si="50"/>
        <v>-37.081270833333335</v>
      </c>
      <c r="R421" s="22">
        <f t="shared" si="51"/>
        <v>37.081270833333335</v>
      </c>
    </row>
    <row r="422" spans="2:18" ht="15.75" customHeight="1" x14ac:dyDescent="0.2">
      <c r="B422" s="21">
        <v>13</v>
      </c>
      <c r="C422" s="19">
        <v>-116.09099999999999</v>
      </c>
      <c r="D422" s="22">
        <v>-79.273499999999984</v>
      </c>
      <c r="E422" s="22">
        <f t="shared" si="46"/>
        <v>-36.81750000000001</v>
      </c>
      <c r="F422" s="21">
        <f t="shared" si="47"/>
        <v>36.81750000000001</v>
      </c>
      <c r="H422" s="20">
        <v>13</v>
      </c>
      <c r="I422" s="19">
        <v>-62.146000000000001</v>
      </c>
      <c r="J422" s="22">
        <v>-78.477749999999986</v>
      </c>
      <c r="K422" s="22">
        <f t="shared" si="48"/>
        <v>16.331749999999985</v>
      </c>
      <c r="L422" s="22">
        <f t="shared" si="49"/>
        <v>16.331749999999985</v>
      </c>
      <c r="N422" s="20">
        <v>13</v>
      </c>
      <c r="O422" s="19">
        <v>-123.90600000000001</v>
      </c>
      <c r="P422" s="22">
        <v>-84.705729166666671</v>
      </c>
      <c r="Q422" s="22">
        <f t="shared" si="50"/>
        <v>-39.200270833333335</v>
      </c>
      <c r="R422" s="22">
        <f t="shared" si="51"/>
        <v>39.200270833333335</v>
      </c>
    </row>
    <row r="423" spans="2:18" ht="15.75" customHeight="1" x14ac:dyDescent="0.2">
      <c r="B423" s="21">
        <v>14</v>
      </c>
      <c r="C423" s="19">
        <v>-118.96299999999999</v>
      </c>
      <c r="D423" s="22">
        <v>-79.273499999999984</v>
      </c>
      <c r="E423" s="22">
        <f t="shared" si="46"/>
        <v>-39.68950000000001</v>
      </c>
      <c r="F423" s="21">
        <f t="shared" si="47"/>
        <v>39.68950000000001</v>
      </c>
      <c r="H423" s="20">
        <v>14</v>
      </c>
      <c r="I423" s="19">
        <v>-96.683999999999997</v>
      </c>
      <c r="J423" s="22">
        <v>-78.477749999999986</v>
      </c>
      <c r="K423" s="22">
        <f t="shared" si="48"/>
        <v>-18.206250000000011</v>
      </c>
      <c r="L423" s="22">
        <f t="shared" si="49"/>
        <v>18.206250000000011</v>
      </c>
      <c r="N423" s="20">
        <v>14</v>
      </c>
      <c r="O423" s="19">
        <v>-13.391999999999999</v>
      </c>
      <c r="P423" s="22">
        <v>-84.705729166666671</v>
      </c>
      <c r="Q423" s="22">
        <f t="shared" si="50"/>
        <v>71.313729166666675</v>
      </c>
      <c r="R423" s="22">
        <f t="shared" si="51"/>
        <v>71.313729166666675</v>
      </c>
    </row>
    <row r="424" spans="2:18" ht="15.75" customHeight="1" x14ac:dyDescent="0.2">
      <c r="B424" s="21">
        <v>15</v>
      </c>
      <c r="C424" s="19">
        <v>-82.013999999999996</v>
      </c>
      <c r="D424" s="22">
        <v>-79.273499999999984</v>
      </c>
      <c r="E424" s="22">
        <f t="shared" si="46"/>
        <v>-2.7405000000000115</v>
      </c>
      <c r="F424" s="21">
        <f t="shared" si="47"/>
        <v>2.7405000000000115</v>
      </c>
      <c r="H424" s="20">
        <v>15</v>
      </c>
      <c r="I424" s="19">
        <v>-123.76600000000001</v>
      </c>
      <c r="J424" s="22">
        <v>-78.477749999999986</v>
      </c>
      <c r="K424" s="22">
        <f t="shared" si="48"/>
        <v>-45.288250000000019</v>
      </c>
      <c r="L424" s="22">
        <f t="shared" si="49"/>
        <v>45.288250000000019</v>
      </c>
      <c r="N424" s="20">
        <v>15</v>
      </c>
      <c r="O424" s="19">
        <v>-31.584</v>
      </c>
      <c r="P424" s="22">
        <v>-84.705729166666671</v>
      </c>
      <c r="Q424" s="22">
        <f t="shared" si="50"/>
        <v>53.121729166666668</v>
      </c>
      <c r="R424" s="22">
        <f t="shared" si="51"/>
        <v>53.121729166666668</v>
      </c>
    </row>
    <row r="425" spans="2:18" ht="15.75" customHeight="1" x14ac:dyDescent="0.2">
      <c r="B425" s="21">
        <v>16</v>
      </c>
      <c r="C425" s="19">
        <v>-114.11799999999999</v>
      </c>
      <c r="D425" s="22">
        <v>-79.273499999999984</v>
      </c>
      <c r="E425" s="22">
        <f t="shared" si="46"/>
        <v>-34.844500000000011</v>
      </c>
      <c r="F425" s="21">
        <f t="shared" si="47"/>
        <v>34.844500000000011</v>
      </c>
      <c r="H425" s="20">
        <v>16</v>
      </c>
      <c r="I425" s="19">
        <v>-64.491</v>
      </c>
      <c r="J425" s="22">
        <v>-78.477749999999986</v>
      </c>
      <c r="K425" s="22">
        <f t="shared" si="48"/>
        <v>13.986749999999986</v>
      </c>
      <c r="L425" s="22">
        <f t="shared" si="49"/>
        <v>13.986749999999986</v>
      </c>
      <c r="N425" s="20">
        <v>16</v>
      </c>
      <c r="O425" s="19">
        <v>-42.709000000000003</v>
      </c>
      <c r="P425" s="22">
        <v>-84.705729166666671</v>
      </c>
      <c r="Q425" s="22">
        <f t="shared" si="50"/>
        <v>41.996729166666668</v>
      </c>
      <c r="R425" s="22">
        <f t="shared" si="51"/>
        <v>41.996729166666668</v>
      </c>
    </row>
    <row r="426" spans="2:18" ht="15.75" customHeight="1" x14ac:dyDescent="0.2">
      <c r="B426" s="21">
        <v>17</v>
      </c>
      <c r="C426" s="19">
        <v>-93.766000000000005</v>
      </c>
      <c r="D426" s="22">
        <v>-79.273499999999984</v>
      </c>
      <c r="E426" s="22">
        <f t="shared" si="46"/>
        <v>-14.492500000000021</v>
      </c>
      <c r="F426" s="21">
        <f t="shared" si="47"/>
        <v>14.492500000000021</v>
      </c>
      <c r="H426" s="20">
        <v>17</v>
      </c>
      <c r="I426" s="19">
        <v>-66.061000000000007</v>
      </c>
      <c r="J426" s="22">
        <v>-78.477749999999986</v>
      </c>
      <c r="K426" s="22">
        <f t="shared" si="48"/>
        <v>12.416749999999979</v>
      </c>
      <c r="L426" s="22">
        <f t="shared" si="49"/>
        <v>12.416749999999979</v>
      </c>
      <c r="N426" s="20">
        <v>17</v>
      </c>
      <c r="O426" s="19">
        <v>-97.957999999999998</v>
      </c>
      <c r="P426" s="22">
        <v>-84.705729166666671</v>
      </c>
      <c r="Q426" s="22">
        <f t="shared" si="50"/>
        <v>-13.252270833333327</v>
      </c>
      <c r="R426" s="22">
        <f t="shared" si="51"/>
        <v>13.252270833333327</v>
      </c>
    </row>
    <row r="427" spans="2:18" ht="15.75" customHeight="1" x14ac:dyDescent="0.2">
      <c r="B427" s="21">
        <v>18</v>
      </c>
      <c r="C427" s="19">
        <v>-66.454999999999998</v>
      </c>
      <c r="D427" s="22">
        <v>-79.273499999999984</v>
      </c>
      <c r="E427" s="22">
        <f t="shared" si="46"/>
        <v>12.818499999999986</v>
      </c>
      <c r="F427" s="21">
        <f t="shared" si="47"/>
        <v>12.818499999999986</v>
      </c>
      <c r="H427" s="20">
        <v>18</v>
      </c>
      <c r="I427" s="19">
        <v>-57.863</v>
      </c>
      <c r="J427" s="22">
        <v>-78.477749999999986</v>
      </c>
      <c r="K427" s="22">
        <f t="shared" si="48"/>
        <v>20.614749999999987</v>
      </c>
      <c r="L427" s="22">
        <f t="shared" si="49"/>
        <v>20.614749999999987</v>
      </c>
      <c r="N427" s="20">
        <v>18</v>
      </c>
      <c r="O427" s="19">
        <v>-69.477000000000004</v>
      </c>
      <c r="P427" s="22">
        <v>-84.705729166666671</v>
      </c>
      <c r="Q427" s="22">
        <f t="shared" si="50"/>
        <v>15.228729166666668</v>
      </c>
      <c r="R427" s="22">
        <f t="shared" si="51"/>
        <v>15.228729166666668</v>
      </c>
    </row>
    <row r="428" spans="2:18" ht="15.75" customHeight="1" x14ac:dyDescent="0.2">
      <c r="B428" s="21">
        <v>19</v>
      </c>
      <c r="C428" s="19">
        <v>-96.71</v>
      </c>
      <c r="D428" s="22">
        <v>-79.273499999999984</v>
      </c>
      <c r="E428" s="22">
        <f t="shared" si="46"/>
        <v>-17.436500000000009</v>
      </c>
      <c r="F428" s="21">
        <f t="shared" si="47"/>
        <v>17.436500000000009</v>
      </c>
      <c r="H428" s="20">
        <v>19</v>
      </c>
      <c r="I428" s="19">
        <v>-87.337000000000003</v>
      </c>
      <c r="J428" s="22">
        <v>-78.477749999999986</v>
      </c>
      <c r="K428" s="22">
        <f t="shared" si="48"/>
        <v>-8.8592500000000172</v>
      </c>
      <c r="L428" s="22">
        <f t="shared" si="49"/>
        <v>8.8592500000000172</v>
      </c>
      <c r="N428" s="20">
        <v>19</v>
      </c>
      <c r="O428" s="19">
        <v>-74.698999999999998</v>
      </c>
      <c r="P428" s="22">
        <v>-84.705729166666671</v>
      </c>
      <c r="Q428" s="22">
        <f t="shared" si="50"/>
        <v>10.006729166666673</v>
      </c>
      <c r="R428" s="22">
        <f t="shared" si="51"/>
        <v>10.006729166666673</v>
      </c>
    </row>
    <row r="429" spans="2:18" ht="15.75" customHeight="1" x14ac:dyDescent="0.2">
      <c r="B429" s="21">
        <v>20</v>
      </c>
      <c r="C429" s="19">
        <v>-103.205</v>
      </c>
      <c r="D429" s="22">
        <v>-79.273499999999984</v>
      </c>
      <c r="E429" s="22">
        <f t="shared" si="46"/>
        <v>-23.931500000000014</v>
      </c>
      <c r="F429" s="21">
        <f t="shared" si="47"/>
        <v>23.931500000000014</v>
      </c>
      <c r="H429" s="20">
        <v>20</v>
      </c>
      <c r="I429" s="19">
        <v>-66.837000000000003</v>
      </c>
      <c r="J429" s="22">
        <v>-78.477749999999986</v>
      </c>
      <c r="K429" s="22">
        <f t="shared" si="48"/>
        <v>11.640749999999983</v>
      </c>
      <c r="L429" s="22">
        <f t="shared" si="49"/>
        <v>11.640749999999983</v>
      </c>
      <c r="N429" s="20">
        <v>20</v>
      </c>
      <c r="O429" s="19">
        <v>-91.507000000000005</v>
      </c>
      <c r="P429" s="22">
        <v>-84.705729166666671</v>
      </c>
      <c r="Q429" s="22">
        <f t="shared" si="50"/>
        <v>-6.8012708333333336</v>
      </c>
      <c r="R429" s="22">
        <f t="shared" si="51"/>
        <v>6.8012708333333336</v>
      </c>
    </row>
    <row r="430" spans="2:18" ht="15.75" customHeight="1" x14ac:dyDescent="0.2">
      <c r="B430" s="21">
        <v>21</v>
      </c>
      <c r="C430" s="19">
        <v>-91.23</v>
      </c>
      <c r="D430" s="22">
        <v>-79.273499999999984</v>
      </c>
      <c r="E430" s="22">
        <f t="shared" si="46"/>
        <v>-11.95650000000002</v>
      </c>
      <c r="F430" s="21">
        <f t="shared" si="47"/>
        <v>11.95650000000002</v>
      </c>
      <c r="H430" s="20">
        <v>21</v>
      </c>
      <c r="I430" s="19">
        <v>-62.268000000000001</v>
      </c>
      <c r="J430" s="22">
        <v>-78.477749999999986</v>
      </c>
      <c r="K430" s="22">
        <f t="shared" si="48"/>
        <v>16.209749999999985</v>
      </c>
      <c r="L430" s="22">
        <f t="shared" si="49"/>
        <v>16.209749999999985</v>
      </c>
      <c r="N430" s="20">
        <v>21</v>
      </c>
      <c r="O430" s="19">
        <v>-129.245</v>
      </c>
      <c r="P430" s="22">
        <v>-84.705729166666671</v>
      </c>
      <c r="Q430" s="22">
        <f t="shared" si="50"/>
        <v>-44.539270833333333</v>
      </c>
      <c r="R430" s="22">
        <f t="shared" si="51"/>
        <v>44.539270833333333</v>
      </c>
    </row>
    <row r="431" spans="2:18" ht="15.75" customHeight="1" x14ac:dyDescent="0.2">
      <c r="B431" s="21">
        <v>22</v>
      </c>
      <c r="C431" s="19">
        <v>-87.748000000000005</v>
      </c>
      <c r="D431" s="22">
        <v>-79.273499999999984</v>
      </c>
      <c r="E431" s="22">
        <f t="shared" si="46"/>
        <v>-8.4745000000000203</v>
      </c>
      <c r="F431" s="21">
        <f t="shared" si="47"/>
        <v>8.4745000000000203</v>
      </c>
      <c r="H431" s="20">
        <v>22</v>
      </c>
      <c r="I431" s="19">
        <v>-77.507999999999996</v>
      </c>
      <c r="J431" s="22">
        <v>-78.477749999999986</v>
      </c>
      <c r="K431" s="22">
        <f t="shared" si="48"/>
        <v>0.96974999999999056</v>
      </c>
      <c r="L431" s="22">
        <f t="shared" si="49"/>
        <v>0.96974999999999056</v>
      </c>
      <c r="N431" s="20">
        <v>22</v>
      </c>
      <c r="O431" s="19">
        <v>-20.556000000000001</v>
      </c>
      <c r="P431" s="22">
        <v>-84.705729166666671</v>
      </c>
      <c r="Q431" s="22">
        <f t="shared" si="50"/>
        <v>64.149729166666674</v>
      </c>
      <c r="R431" s="22">
        <f t="shared" si="51"/>
        <v>64.149729166666674</v>
      </c>
    </row>
    <row r="432" spans="2:18" ht="15.75" customHeight="1" x14ac:dyDescent="0.2">
      <c r="B432" s="21">
        <v>23</v>
      </c>
      <c r="C432" s="19">
        <v>-76.236000000000004</v>
      </c>
      <c r="D432" s="22">
        <v>-79.273499999999984</v>
      </c>
      <c r="E432" s="22">
        <f t="shared" si="46"/>
        <v>3.0374999999999801</v>
      </c>
      <c r="F432" s="21">
        <f t="shared" si="47"/>
        <v>3.0374999999999801</v>
      </c>
      <c r="H432" s="20">
        <v>23</v>
      </c>
      <c r="I432" s="19">
        <v>-88.177999999999997</v>
      </c>
      <c r="J432" s="22">
        <v>-78.477749999999986</v>
      </c>
      <c r="K432" s="22">
        <f t="shared" si="48"/>
        <v>-9.7002500000000111</v>
      </c>
      <c r="L432" s="22">
        <f t="shared" si="49"/>
        <v>9.7002500000000111</v>
      </c>
      <c r="N432" s="20">
        <v>23</v>
      </c>
      <c r="O432" s="19">
        <v>-114.624</v>
      </c>
      <c r="P432" s="22">
        <v>-84.705729166666671</v>
      </c>
      <c r="Q432" s="22">
        <f t="shared" si="50"/>
        <v>-29.918270833333324</v>
      </c>
      <c r="R432" s="22">
        <f t="shared" si="51"/>
        <v>29.918270833333324</v>
      </c>
    </row>
    <row r="433" spans="2:18" ht="15.75" customHeight="1" x14ac:dyDescent="0.2">
      <c r="B433" s="21">
        <v>24</v>
      </c>
      <c r="C433" s="19">
        <v>-28.754000000000001</v>
      </c>
      <c r="D433" s="22">
        <v>-79.273499999999984</v>
      </c>
      <c r="E433" s="22">
        <f t="shared" si="46"/>
        <v>50.519499999999979</v>
      </c>
      <c r="F433" s="21">
        <f t="shared" si="47"/>
        <v>50.519499999999979</v>
      </c>
      <c r="H433" s="20">
        <v>24</v>
      </c>
      <c r="I433" s="19">
        <v>-92.433000000000007</v>
      </c>
      <c r="J433" s="22">
        <v>-78.477749999999986</v>
      </c>
      <c r="K433" s="22">
        <f t="shared" si="48"/>
        <v>-13.955250000000021</v>
      </c>
      <c r="L433" s="22">
        <f t="shared" si="49"/>
        <v>13.955250000000021</v>
      </c>
      <c r="N433" s="20">
        <v>24</v>
      </c>
      <c r="O433" s="19">
        <v>-124.104</v>
      </c>
      <c r="P433" s="22">
        <v>-84.705729166666671</v>
      </c>
      <c r="Q433" s="22">
        <f t="shared" si="50"/>
        <v>-39.398270833333328</v>
      </c>
      <c r="R433" s="22">
        <f t="shared" si="51"/>
        <v>39.398270833333328</v>
      </c>
    </row>
    <row r="434" spans="2:18" ht="15.75" customHeight="1" x14ac:dyDescent="0.2">
      <c r="B434" s="21">
        <v>25</v>
      </c>
      <c r="C434" s="19">
        <v>-71.991</v>
      </c>
      <c r="D434" s="22">
        <v>-79.273499999999984</v>
      </c>
      <c r="E434" s="22">
        <f t="shared" si="46"/>
        <v>7.2824999999999847</v>
      </c>
      <c r="F434" s="21">
        <f t="shared" si="47"/>
        <v>7.2824999999999847</v>
      </c>
      <c r="H434" s="20">
        <v>25</v>
      </c>
      <c r="I434" s="19">
        <v>-60.408000000000001</v>
      </c>
      <c r="J434" s="22">
        <v>-78.477749999999986</v>
      </c>
      <c r="K434" s="22">
        <f t="shared" si="48"/>
        <v>18.069749999999985</v>
      </c>
      <c r="L434" s="22">
        <f t="shared" si="49"/>
        <v>18.069749999999985</v>
      </c>
      <c r="N434" s="20">
        <v>25</v>
      </c>
      <c r="O434" s="19">
        <v>-130.43899999999999</v>
      </c>
      <c r="P434" s="22">
        <v>-84.705729166666671</v>
      </c>
      <c r="Q434" s="22">
        <f t="shared" si="50"/>
        <v>-45.733270833333322</v>
      </c>
      <c r="R434" s="22">
        <f t="shared" si="51"/>
        <v>45.733270833333322</v>
      </c>
    </row>
    <row r="435" spans="2:18" ht="15.75" customHeight="1" x14ac:dyDescent="0.2">
      <c r="B435" s="21">
        <v>26</v>
      </c>
      <c r="C435" s="19">
        <v>-114.31699999999999</v>
      </c>
      <c r="D435" s="22">
        <v>-79.273499999999984</v>
      </c>
      <c r="E435" s="22">
        <f t="shared" si="46"/>
        <v>-35.043500000000009</v>
      </c>
      <c r="F435" s="21">
        <f t="shared" si="47"/>
        <v>35.043500000000009</v>
      </c>
      <c r="H435" s="20">
        <v>26</v>
      </c>
      <c r="I435" s="19">
        <v>-101.735</v>
      </c>
      <c r="J435" s="22">
        <v>-78.477749999999986</v>
      </c>
      <c r="K435" s="22">
        <f t="shared" si="48"/>
        <v>-23.257250000000013</v>
      </c>
      <c r="L435" s="22">
        <f t="shared" si="49"/>
        <v>23.257250000000013</v>
      </c>
      <c r="N435" s="20">
        <v>26</v>
      </c>
      <c r="O435" s="19">
        <v>-123.898</v>
      </c>
      <c r="P435" s="22">
        <v>-84.705729166666671</v>
      </c>
      <c r="Q435" s="22">
        <f t="shared" si="50"/>
        <v>-39.192270833333325</v>
      </c>
      <c r="R435" s="22">
        <f t="shared" si="51"/>
        <v>39.192270833333325</v>
      </c>
    </row>
    <row r="436" spans="2:18" ht="15.75" customHeight="1" x14ac:dyDescent="0.2">
      <c r="B436" s="21">
        <v>27</v>
      </c>
      <c r="C436" s="19">
        <v>-61.863999999999997</v>
      </c>
      <c r="D436" s="22">
        <v>-79.273499999999984</v>
      </c>
      <c r="E436" s="22">
        <f t="shared" si="46"/>
        <v>17.409499999999987</v>
      </c>
      <c r="F436" s="21">
        <f t="shared" si="47"/>
        <v>17.409499999999987</v>
      </c>
      <c r="H436" s="20">
        <v>27</v>
      </c>
      <c r="I436" s="19">
        <v>-86.081999999999994</v>
      </c>
      <c r="J436" s="22">
        <v>-78.477749999999986</v>
      </c>
      <c r="K436" s="22">
        <f t="shared" si="48"/>
        <v>-7.6042500000000075</v>
      </c>
      <c r="L436" s="22">
        <f t="shared" si="49"/>
        <v>7.6042500000000075</v>
      </c>
      <c r="N436" s="20">
        <v>27</v>
      </c>
      <c r="O436" s="19">
        <v>-62.131</v>
      </c>
      <c r="P436" s="22">
        <v>-84.705729166666671</v>
      </c>
      <c r="Q436" s="22">
        <f t="shared" si="50"/>
        <v>22.574729166666671</v>
      </c>
      <c r="R436" s="22">
        <f t="shared" si="51"/>
        <v>22.574729166666671</v>
      </c>
    </row>
    <row r="437" spans="2:18" ht="15.75" customHeight="1" x14ac:dyDescent="0.2">
      <c r="B437" s="21">
        <v>28</v>
      </c>
      <c r="C437" s="19">
        <v>-109.265</v>
      </c>
      <c r="D437" s="22">
        <v>-79.273499999999984</v>
      </c>
      <c r="E437" s="22">
        <f t="shared" si="46"/>
        <v>-29.991500000000016</v>
      </c>
      <c r="F437" s="21">
        <f t="shared" si="47"/>
        <v>29.991500000000016</v>
      </c>
      <c r="H437" s="20">
        <v>28</v>
      </c>
      <c r="I437" s="19">
        <v>-98.272999999999996</v>
      </c>
      <c r="J437" s="22">
        <v>-78.477749999999986</v>
      </c>
      <c r="K437" s="22">
        <f t="shared" si="48"/>
        <v>-19.79525000000001</v>
      </c>
      <c r="L437" s="22">
        <f t="shared" si="49"/>
        <v>19.79525000000001</v>
      </c>
      <c r="N437" s="20">
        <v>28</v>
      </c>
      <c r="O437" s="19">
        <v>-83.042000000000002</v>
      </c>
      <c r="P437" s="22">
        <v>-84.705729166666671</v>
      </c>
      <c r="Q437" s="22">
        <f t="shared" si="50"/>
        <v>1.6637291666666698</v>
      </c>
      <c r="R437" s="22">
        <f t="shared" si="51"/>
        <v>1.6637291666666698</v>
      </c>
    </row>
    <row r="438" spans="2:18" ht="15.75" customHeight="1" x14ac:dyDescent="0.2">
      <c r="B438" s="21">
        <v>29</v>
      </c>
      <c r="C438" s="19">
        <v>-69.167000000000002</v>
      </c>
      <c r="D438" s="22">
        <v>-79.273499999999984</v>
      </c>
      <c r="E438" s="22">
        <f t="shared" si="46"/>
        <v>10.106499999999983</v>
      </c>
      <c r="F438" s="21">
        <f t="shared" si="47"/>
        <v>10.106499999999983</v>
      </c>
      <c r="H438" s="20">
        <v>29</v>
      </c>
      <c r="I438" s="19">
        <v>-105.414</v>
      </c>
      <c r="J438" s="22">
        <v>-78.477749999999986</v>
      </c>
      <c r="K438" s="22">
        <f t="shared" si="48"/>
        <v>-26.936250000000015</v>
      </c>
      <c r="L438" s="22">
        <f t="shared" si="49"/>
        <v>26.936250000000015</v>
      </c>
      <c r="N438" s="20">
        <v>29</v>
      </c>
      <c r="O438" s="19">
        <v>-127.316</v>
      </c>
      <c r="P438" s="22">
        <v>-84.705729166666671</v>
      </c>
      <c r="Q438" s="22">
        <f t="shared" si="50"/>
        <v>-42.610270833333331</v>
      </c>
      <c r="R438" s="22">
        <f t="shared" si="51"/>
        <v>42.610270833333331</v>
      </c>
    </row>
    <row r="439" spans="2:18" ht="15.75" customHeight="1" x14ac:dyDescent="0.2">
      <c r="B439" s="21">
        <v>30</v>
      </c>
      <c r="C439" s="19">
        <v>-41.941000000000003</v>
      </c>
      <c r="D439" s="22">
        <v>-79.273499999999984</v>
      </c>
      <c r="E439" s="22">
        <f t="shared" si="46"/>
        <v>37.332499999999982</v>
      </c>
      <c r="F439" s="21">
        <f t="shared" si="47"/>
        <v>37.332499999999982</v>
      </c>
      <c r="H439" s="20">
        <v>30</v>
      </c>
      <c r="I439" s="19">
        <v>-83.281999999999996</v>
      </c>
      <c r="J439" s="22">
        <v>-78.477749999999986</v>
      </c>
      <c r="K439" s="22">
        <f t="shared" si="48"/>
        <v>-4.8042500000000103</v>
      </c>
      <c r="L439" s="22">
        <f t="shared" si="49"/>
        <v>4.8042500000000103</v>
      </c>
      <c r="N439" s="20">
        <v>30</v>
      </c>
      <c r="O439" s="19">
        <v>-129.93100000000001</v>
      </c>
      <c r="P439" s="22">
        <v>-84.705729166666671</v>
      </c>
      <c r="Q439" s="22">
        <f t="shared" si="50"/>
        <v>-45.22527083333334</v>
      </c>
      <c r="R439" s="22">
        <f t="shared" si="51"/>
        <v>45.22527083333334</v>
      </c>
    </row>
    <row r="440" spans="2:18" ht="15.75" customHeight="1" x14ac:dyDescent="0.2">
      <c r="B440" s="21">
        <v>31</v>
      </c>
      <c r="C440" s="19">
        <v>-98.427000000000007</v>
      </c>
      <c r="D440" s="22">
        <v>-79.273499999999984</v>
      </c>
      <c r="E440" s="22">
        <f t="shared" si="46"/>
        <v>-19.153500000000022</v>
      </c>
      <c r="F440" s="21">
        <f t="shared" si="47"/>
        <v>19.153500000000022</v>
      </c>
      <c r="H440" s="20">
        <v>31</v>
      </c>
      <c r="I440" s="19">
        <v>-89.32</v>
      </c>
      <c r="J440" s="22">
        <v>-78.477749999999986</v>
      </c>
      <c r="K440" s="22">
        <f t="shared" si="48"/>
        <v>-10.842250000000007</v>
      </c>
      <c r="L440" s="22">
        <f t="shared" si="49"/>
        <v>10.842250000000007</v>
      </c>
      <c r="N440" s="20">
        <v>31</v>
      </c>
      <c r="O440" s="19">
        <v>-127.523</v>
      </c>
      <c r="P440" s="22">
        <v>-84.705729166666671</v>
      </c>
      <c r="Q440" s="22">
        <f t="shared" si="50"/>
        <v>-42.817270833333325</v>
      </c>
      <c r="R440" s="22">
        <f t="shared" si="51"/>
        <v>42.817270833333325</v>
      </c>
    </row>
    <row r="441" spans="2:18" ht="15.75" customHeight="1" x14ac:dyDescent="0.2">
      <c r="B441" s="21">
        <v>32</v>
      </c>
      <c r="C441" s="19">
        <v>-34.847999999999999</v>
      </c>
      <c r="D441" s="22">
        <v>-79.273499999999984</v>
      </c>
      <c r="E441" s="22">
        <f t="shared" si="46"/>
        <v>44.425499999999985</v>
      </c>
      <c r="F441" s="21">
        <f t="shared" si="47"/>
        <v>44.425499999999985</v>
      </c>
      <c r="H441" s="20">
        <v>32</v>
      </c>
      <c r="I441" s="19">
        <v>-82.894999999999996</v>
      </c>
      <c r="J441" s="22">
        <v>-78.477749999999986</v>
      </c>
      <c r="K441" s="22">
        <f t="shared" si="48"/>
        <v>-4.4172500000000099</v>
      </c>
      <c r="L441" s="22">
        <f t="shared" si="49"/>
        <v>4.4172500000000099</v>
      </c>
      <c r="N441" s="20">
        <v>32</v>
      </c>
      <c r="O441" s="19">
        <v>-71.908000000000001</v>
      </c>
      <c r="P441" s="22">
        <v>-84.705729166666671</v>
      </c>
      <c r="Q441" s="22">
        <f t="shared" si="50"/>
        <v>12.79772916666667</v>
      </c>
      <c r="R441" s="22">
        <f t="shared" si="51"/>
        <v>12.79772916666667</v>
      </c>
    </row>
    <row r="442" spans="2:18" ht="15.75" customHeight="1" x14ac:dyDescent="0.2">
      <c r="B442" s="21">
        <v>33</v>
      </c>
      <c r="C442" s="19">
        <v>-33.69</v>
      </c>
      <c r="D442" s="22">
        <v>-79.273499999999984</v>
      </c>
      <c r="E442" s="22">
        <f t="shared" si="46"/>
        <v>45.583499999999987</v>
      </c>
      <c r="F442" s="21">
        <f t="shared" si="47"/>
        <v>45.583499999999987</v>
      </c>
      <c r="H442" s="20">
        <v>33</v>
      </c>
      <c r="I442" s="19">
        <v>-93.14</v>
      </c>
      <c r="J442" s="22">
        <v>-78.477749999999986</v>
      </c>
      <c r="K442" s="22">
        <f t="shared" si="48"/>
        <v>-14.662250000000014</v>
      </c>
      <c r="L442" s="22">
        <f t="shared" si="49"/>
        <v>14.662250000000014</v>
      </c>
      <c r="N442" s="20">
        <v>33</v>
      </c>
      <c r="O442" s="19">
        <v>-63.249000000000002</v>
      </c>
      <c r="P442" s="22">
        <v>-84.705729166666671</v>
      </c>
      <c r="Q442" s="22">
        <f t="shared" si="50"/>
        <v>21.456729166666669</v>
      </c>
      <c r="R442" s="22">
        <f t="shared" si="51"/>
        <v>21.456729166666669</v>
      </c>
    </row>
    <row r="443" spans="2:18" ht="15.75" customHeight="1" x14ac:dyDescent="0.2">
      <c r="B443" s="21">
        <v>34</v>
      </c>
      <c r="C443" s="19">
        <v>-90.257000000000005</v>
      </c>
      <c r="D443" s="22">
        <v>-79.273499999999984</v>
      </c>
      <c r="E443" s="22">
        <f t="shared" si="46"/>
        <v>-10.983500000000021</v>
      </c>
      <c r="F443" s="21">
        <f t="shared" si="47"/>
        <v>10.983500000000021</v>
      </c>
      <c r="H443" s="20">
        <v>34</v>
      </c>
      <c r="I443" s="19">
        <v>-82.819000000000003</v>
      </c>
      <c r="J443" s="22">
        <v>-78.477749999999986</v>
      </c>
      <c r="K443" s="22">
        <f t="shared" si="48"/>
        <v>-4.3412500000000165</v>
      </c>
      <c r="L443" s="22">
        <f t="shared" si="49"/>
        <v>4.3412500000000165</v>
      </c>
      <c r="N443" s="20">
        <v>34</v>
      </c>
      <c r="O443" s="19">
        <v>-120.416</v>
      </c>
      <c r="P443" s="22">
        <v>-84.705729166666671</v>
      </c>
      <c r="Q443" s="22">
        <f t="shared" si="50"/>
        <v>-35.710270833333325</v>
      </c>
      <c r="R443" s="22">
        <f t="shared" si="51"/>
        <v>35.710270833333325</v>
      </c>
    </row>
    <row r="444" spans="2:18" ht="15.75" customHeight="1" x14ac:dyDescent="0.2">
      <c r="B444" s="21">
        <v>35</v>
      </c>
      <c r="C444" s="19">
        <v>-145.93600000000001</v>
      </c>
      <c r="D444" s="22">
        <v>-79.273499999999984</v>
      </c>
      <c r="E444" s="22">
        <f t="shared" si="46"/>
        <v>-66.662500000000023</v>
      </c>
      <c r="F444" s="21">
        <f t="shared" si="47"/>
        <v>66.662500000000023</v>
      </c>
      <c r="H444" s="20">
        <v>35</v>
      </c>
      <c r="I444" s="19">
        <v>-110.256</v>
      </c>
      <c r="J444" s="22">
        <v>-78.477749999999986</v>
      </c>
      <c r="K444" s="22">
        <f t="shared" si="48"/>
        <v>-31.778250000000014</v>
      </c>
      <c r="L444" s="22">
        <f t="shared" si="49"/>
        <v>31.778250000000014</v>
      </c>
      <c r="N444" s="20">
        <v>35</v>
      </c>
      <c r="O444" s="19">
        <v>-105.90900000000001</v>
      </c>
      <c r="P444" s="22">
        <v>-84.705729166666671</v>
      </c>
      <c r="Q444" s="22">
        <f t="shared" si="50"/>
        <v>-21.203270833333335</v>
      </c>
      <c r="R444" s="22">
        <f t="shared" si="51"/>
        <v>21.203270833333335</v>
      </c>
    </row>
    <row r="445" spans="2:18" ht="15.75" customHeight="1" x14ac:dyDescent="0.2">
      <c r="B445" s="21">
        <v>36</v>
      </c>
      <c r="C445" s="19">
        <v>-35.061999999999998</v>
      </c>
      <c r="D445" s="22">
        <v>-79.273499999999984</v>
      </c>
      <c r="E445" s="22">
        <f t="shared" si="46"/>
        <v>44.211499999999987</v>
      </c>
      <c r="F445" s="21">
        <f t="shared" si="47"/>
        <v>44.211499999999987</v>
      </c>
      <c r="H445" s="20">
        <v>36</v>
      </c>
      <c r="I445" s="19">
        <v>-129.80600000000001</v>
      </c>
      <c r="J445" s="22">
        <v>-78.477749999999986</v>
      </c>
      <c r="K445" s="22">
        <f t="shared" si="48"/>
        <v>-51.328250000000025</v>
      </c>
      <c r="L445" s="22">
        <f t="shared" si="49"/>
        <v>51.328250000000025</v>
      </c>
      <c r="N445" s="20">
        <v>36</v>
      </c>
      <c r="O445" s="19">
        <v>-110.244</v>
      </c>
      <c r="P445" s="22">
        <v>-84.705729166666671</v>
      </c>
      <c r="Q445" s="22">
        <f t="shared" si="50"/>
        <v>-25.538270833333328</v>
      </c>
      <c r="R445" s="22">
        <f t="shared" si="51"/>
        <v>25.538270833333328</v>
      </c>
    </row>
    <row r="446" spans="2:18" ht="15.75" customHeight="1" x14ac:dyDescent="0.2">
      <c r="B446" s="21">
        <v>37</v>
      </c>
      <c r="C446" s="19">
        <v>-93.453000000000003</v>
      </c>
      <c r="D446" s="22">
        <v>-79.273499999999984</v>
      </c>
      <c r="E446" s="22">
        <f t="shared" si="46"/>
        <v>-14.179500000000019</v>
      </c>
      <c r="F446" s="21">
        <f t="shared" si="47"/>
        <v>14.179500000000019</v>
      </c>
      <c r="H446" s="20">
        <v>37</v>
      </c>
      <c r="I446" s="19">
        <v>-79.817999999999998</v>
      </c>
      <c r="J446" s="22">
        <v>-78.477749999999986</v>
      </c>
      <c r="K446" s="22">
        <f t="shared" si="48"/>
        <v>-1.3402500000000117</v>
      </c>
      <c r="L446" s="22">
        <f t="shared" si="49"/>
        <v>1.3402500000000117</v>
      </c>
      <c r="N446" s="20">
        <v>37</v>
      </c>
      <c r="O446" s="19">
        <v>-116.35</v>
      </c>
      <c r="P446" s="22">
        <v>-84.705729166666671</v>
      </c>
      <c r="Q446" s="22">
        <f t="shared" si="50"/>
        <v>-31.644270833333323</v>
      </c>
      <c r="R446" s="22">
        <f t="shared" si="51"/>
        <v>31.644270833333323</v>
      </c>
    </row>
    <row r="447" spans="2:18" ht="15.75" customHeight="1" x14ac:dyDescent="0.2">
      <c r="B447" s="21">
        <v>38</v>
      </c>
      <c r="C447" s="19">
        <v>-61.881999999999998</v>
      </c>
      <c r="D447" s="22">
        <v>-79.273499999999984</v>
      </c>
      <c r="E447" s="22">
        <f t="shared" si="46"/>
        <v>17.391499999999986</v>
      </c>
      <c r="F447" s="21">
        <f t="shared" si="47"/>
        <v>17.391499999999986</v>
      </c>
      <c r="H447" s="20">
        <v>38</v>
      </c>
      <c r="I447" s="19">
        <v>-87.387</v>
      </c>
      <c r="J447" s="22">
        <v>-78.477749999999986</v>
      </c>
      <c r="K447" s="22">
        <f t="shared" si="48"/>
        <v>-8.9092500000000143</v>
      </c>
      <c r="L447" s="22">
        <f t="shared" si="49"/>
        <v>8.9092500000000143</v>
      </c>
      <c r="N447" s="20">
        <v>38</v>
      </c>
      <c r="O447" s="19">
        <v>-85.341999999999999</v>
      </c>
      <c r="P447" s="22">
        <v>-84.705729166666671</v>
      </c>
      <c r="Q447" s="22">
        <f t="shared" si="50"/>
        <v>-0.63627083333332735</v>
      </c>
      <c r="R447" s="22">
        <f t="shared" si="51"/>
        <v>0.63627083333332735</v>
      </c>
    </row>
    <row r="448" spans="2:18" ht="15.75" customHeight="1" x14ac:dyDescent="0.2">
      <c r="B448" s="21">
        <v>39</v>
      </c>
      <c r="C448" s="19">
        <v>-51.843000000000004</v>
      </c>
      <c r="D448" s="22">
        <v>-79.273499999999984</v>
      </c>
      <c r="E448" s="22">
        <f t="shared" si="46"/>
        <v>27.430499999999981</v>
      </c>
      <c r="F448" s="21">
        <f t="shared" si="47"/>
        <v>27.430499999999981</v>
      </c>
      <c r="H448" s="20">
        <v>39</v>
      </c>
      <c r="I448" s="19">
        <v>-92.757000000000005</v>
      </c>
      <c r="J448" s="22">
        <v>-78.477749999999986</v>
      </c>
      <c r="K448" s="22">
        <f t="shared" si="48"/>
        <v>-14.279250000000019</v>
      </c>
      <c r="L448" s="22">
        <f t="shared" si="49"/>
        <v>14.279250000000019</v>
      </c>
      <c r="N448" s="20">
        <v>39</v>
      </c>
      <c r="O448" s="19">
        <v>-83.558000000000007</v>
      </c>
      <c r="P448" s="22">
        <v>-84.705729166666671</v>
      </c>
      <c r="Q448" s="22">
        <f t="shared" si="50"/>
        <v>1.1477291666666645</v>
      </c>
      <c r="R448" s="22">
        <f t="shared" si="51"/>
        <v>1.1477291666666645</v>
      </c>
    </row>
    <row r="449" spans="2:18" ht="15.75" customHeight="1" x14ac:dyDescent="0.2">
      <c r="B449" s="21">
        <v>40</v>
      </c>
      <c r="C449" s="19">
        <v>30.734999999999999</v>
      </c>
      <c r="D449" s="22">
        <v>-79.273499999999984</v>
      </c>
      <c r="E449" s="22">
        <f t="shared" si="46"/>
        <v>110.00849999999998</v>
      </c>
      <c r="F449" s="21">
        <f t="shared" si="47"/>
        <v>110.00849999999998</v>
      </c>
      <c r="H449" s="20">
        <v>40</v>
      </c>
      <c r="I449" s="19">
        <v>-83.941999999999993</v>
      </c>
      <c r="J449" s="22">
        <v>-78.477749999999986</v>
      </c>
      <c r="K449" s="22">
        <f t="shared" si="48"/>
        <v>-5.4642500000000069</v>
      </c>
      <c r="L449" s="22">
        <f t="shared" si="49"/>
        <v>5.4642500000000069</v>
      </c>
      <c r="N449" s="20">
        <v>40</v>
      </c>
      <c r="O449" s="19">
        <v>-80.537999999999997</v>
      </c>
      <c r="P449" s="22">
        <v>-84.705729166666671</v>
      </c>
      <c r="Q449" s="22">
        <f t="shared" si="50"/>
        <v>4.1677291666666747</v>
      </c>
      <c r="R449" s="22">
        <f t="shared" si="51"/>
        <v>4.1677291666666747</v>
      </c>
    </row>
    <row r="450" spans="2:18" ht="15.75" customHeight="1" x14ac:dyDescent="0.2">
      <c r="B450" s="21">
        <v>41</v>
      </c>
      <c r="C450" s="19">
        <v>-113.614</v>
      </c>
      <c r="D450" s="22">
        <v>-79.273499999999984</v>
      </c>
      <c r="E450" s="22">
        <f t="shared" si="46"/>
        <v>-34.34050000000002</v>
      </c>
      <c r="F450" s="21">
        <f t="shared" si="47"/>
        <v>34.34050000000002</v>
      </c>
      <c r="H450" s="20">
        <v>41</v>
      </c>
      <c r="I450" s="19">
        <v>-71.792000000000002</v>
      </c>
      <c r="J450" s="22">
        <v>-78.477749999999986</v>
      </c>
      <c r="K450" s="22">
        <f t="shared" si="48"/>
        <v>6.6857499999999845</v>
      </c>
      <c r="L450" s="22">
        <f t="shared" si="49"/>
        <v>6.6857499999999845</v>
      </c>
      <c r="N450" s="20">
        <v>41</v>
      </c>
      <c r="O450" s="19">
        <v>-108.255</v>
      </c>
      <c r="P450" s="22">
        <v>-84.705729166666671</v>
      </c>
      <c r="Q450" s="22">
        <f t="shared" si="50"/>
        <v>-23.549270833333324</v>
      </c>
      <c r="R450" s="22">
        <f t="shared" si="51"/>
        <v>23.549270833333324</v>
      </c>
    </row>
    <row r="451" spans="2:18" ht="15.75" customHeight="1" x14ac:dyDescent="0.2">
      <c r="B451" s="21">
        <v>42</v>
      </c>
      <c r="C451" s="19">
        <v>-60.555</v>
      </c>
      <c r="D451" s="22">
        <v>-79.273499999999984</v>
      </c>
      <c r="E451" s="22">
        <f t="shared" si="46"/>
        <v>18.718499999999985</v>
      </c>
      <c r="F451" s="21">
        <f t="shared" si="47"/>
        <v>18.718499999999985</v>
      </c>
      <c r="H451" s="20">
        <v>42</v>
      </c>
      <c r="I451" s="19">
        <v>-82.917000000000002</v>
      </c>
      <c r="J451" s="22">
        <v>-78.477749999999986</v>
      </c>
      <c r="K451" s="22">
        <f t="shared" si="48"/>
        <v>-4.4392500000000155</v>
      </c>
      <c r="L451" s="22">
        <f t="shared" si="49"/>
        <v>4.4392500000000155</v>
      </c>
      <c r="N451" s="20">
        <v>42</v>
      </c>
      <c r="O451" s="19">
        <v>-105.164</v>
      </c>
      <c r="P451" s="22">
        <v>-84.705729166666671</v>
      </c>
      <c r="Q451" s="22">
        <f t="shared" si="50"/>
        <v>-20.45827083333333</v>
      </c>
      <c r="R451" s="22">
        <f t="shared" si="51"/>
        <v>20.45827083333333</v>
      </c>
    </row>
    <row r="452" spans="2:18" ht="15.75" customHeight="1" x14ac:dyDescent="0.2">
      <c r="B452" s="21">
        <v>43</v>
      </c>
      <c r="C452" s="19">
        <v>-76.253</v>
      </c>
      <c r="D452" s="22">
        <v>-79.273499999999984</v>
      </c>
      <c r="E452" s="22">
        <f t="shared" si="46"/>
        <v>3.0204999999999842</v>
      </c>
      <c r="F452" s="21">
        <f t="shared" si="47"/>
        <v>3.0204999999999842</v>
      </c>
      <c r="H452" s="20">
        <v>43</v>
      </c>
      <c r="I452" s="19">
        <v>-91.614000000000004</v>
      </c>
      <c r="J452" s="22">
        <v>-78.477749999999986</v>
      </c>
      <c r="K452" s="22">
        <f t="shared" si="48"/>
        <v>-13.136250000000018</v>
      </c>
      <c r="L452" s="22">
        <f t="shared" si="49"/>
        <v>13.136250000000018</v>
      </c>
      <c r="N452" s="20">
        <v>43</v>
      </c>
      <c r="O452" s="19">
        <v>52.289000000000001</v>
      </c>
      <c r="P452" s="22">
        <v>-84.705729166666671</v>
      </c>
      <c r="Q452" s="22">
        <f t="shared" si="50"/>
        <v>136.99472916666667</v>
      </c>
      <c r="R452" s="22">
        <f t="shared" si="51"/>
        <v>136.99472916666667</v>
      </c>
    </row>
    <row r="453" spans="2:18" ht="15.75" customHeight="1" x14ac:dyDescent="0.2">
      <c r="B453" s="21">
        <v>44</v>
      </c>
      <c r="C453" s="19">
        <v>-67.948999999999998</v>
      </c>
      <c r="D453" s="22">
        <v>-79.273499999999984</v>
      </c>
      <c r="E453" s="22">
        <f t="shared" si="46"/>
        <v>11.324499999999986</v>
      </c>
      <c r="F453" s="21">
        <f t="shared" si="47"/>
        <v>11.324499999999986</v>
      </c>
      <c r="H453" s="20">
        <v>44</v>
      </c>
      <c r="I453" s="19">
        <v>-73.543999999999997</v>
      </c>
      <c r="J453" s="22">
        <v>-78.477749999999986</v>
      </c>
      <c r="K453" s="22">
        <f t="shared" si="48"/>
        <v>4.9337499999999892</v>
      </c>
      <c r="L453" s="22">
        <f t="shared" si="49"/>
        <v>4.9337499999999892</v>
      </c>
      <c r="N453" s="20">
        <v>44</v>
      </c>
      <c r="O453" s="19">
        <v>-61.22</v>
      </c>
      <c r="P453" s="22">
        <v>-84.705729166666671</v>
      </c>
      <c r="Q453" s="22">
        <f t="shared" si="50"/>
        <v>23.485729166666673</v>
      </c>
      <c r="R453" s="22">
        <f t="shared" si="51"/>
        <v>23.485729166666673</v>
      </c>
    </row>
    <row r="454" spans="2:18" ht="15.75" customHeight="1" x14ac:dyDescent="0.2">
      <c r="H454" s="20">
        <v>45</v>
      </c>
      <c r="I454" s="19">
        <v>-121.218</v>
      </c>
      <c r="J454" s="22">
        <v>-78.477749999999986</v>
      </c>
      <c r="K454" s="22">
        <f t="shared" si="48"/>
        <v>-42.740250000000017</v>
      </c>
      <c r="L454" s="22">
        <f t="shared" si="49"/>
        <v>42.740250000000017</v>
      </c>
      <c r="N454" s="20">
        <v>45</v>
      </c>
      <c r="O454" s="19">
        <v>-82.372</v>
      </c>
      <c r="P454" s="22">
        <v>-84.705729166666671</v>
      </c>
      <c r="Q454" s="22">
        <f t="shared" si="50"/>
        <v>2.3337291666666715</v>
      </c>
      <c r="R454" s="22">
        <f t="shared" si="51"/>
        <v>2.3337291666666715</v>
      </c>
    </row>
    <row r="455" spans="2:18" ht="15.75" customHeight="1" x14ac:dyDescent="0.2">
      <c r="H455" s="20">
        <v>46</v>
      </c>
      <c r="I455" s="19">
        <v>-62.165999999999997</v>
      </c>
      <c r="J455" s="22">
        <v>-78.477749999999986</v>
      </c>
      <c r="K455" s="22">
        <f t="shared" si="48"/>
        <v>16.311749999999989</v>
      </c>
      <c r="L455" s="22">
        <f t="shared" si="49"/>
        <v>16.311749999999989</v>
      </c>
      <c r="N455" s="20">
        <v>46</v>
      </c>
      <c r="O455" s="19">
        <v>44.182000000000002</v>
      </c>
      <c r="P455" s="22">
        <v>-84.705729166666671</v>
      </c>
      <c r="Q455" s="22">
        <f t="shared" si="50"/>
        <v>128.88772916666667</v>
      </c>
      <c r="R455" s="22">
        <f t="shared" si="51"/>
        <v>128.88772916666667</v>
      </c>
    </row>
    <row r="456" spans="2:18" ht="15.75" customHeight="1" x14ac:dyDescent="0.2">
      <c r="H456" s="20">
        <v>47</v>
      </c>
      <c r="I456" s="19">
        <v>-91.325999999999993</v>
      </c>
      <c r="J456" s="19">
        <v>-78.477749999999986</v>
      </c>
      <c r="K456" s="22">
        <f t="shared" si="48"/>
        <v>-12.848250000000007</v>
      </c>
      <c r="L456" s="22">
        <f t="shared" si="49"/>
        <v>12.848250000000007</v>
      </c>
      <c r="N456" s="20">
        <v>47</v>
      </c>
      <c r="O456" s="19">
        <v>-72.367999999999995</v>
      </c>
      <c r="P456" s="19">
        <v>-84.705729166666671</v>
      </c>
      <c r="Q456" s="22">
        <f t="shared" si="50"/>
        <v>12.337729166666676</v>
      </c>
      <c r="R456" s="22">
        <f t="shared" si="51"/>
        <v>12.337729166666676</v>
      </c>
    </row>
    <row r="457" spans="2:18" ht="15.75" customHeight="1" x14ac:dyDescent="0.2">
      <c r="H457" s="20">
        <v>48</v>
      </c>
      <c r="I457" s="19">
        <v>-21.062999999999999</v>
      </c>
      <c r="J457" s="19">
        <v>-78.477749999999986</v>
      </c>
      <c r="K457" s="22">
        <f t="shared" si="48"/>
        <v>57.414749999999984</v>
      </c>
      <c r="L457" s="22">
        <f t="shared" si="49"/>
        <v>57.414749999999984</v>
      </c>
      <c r="N457" s="20">
        <v>48</v>
      </c>
      <c r="O457" s="19">
        <v>32.499000000000002</v>
      </c>
      <c r="P457" s="19">
        <v>-84.705729166666671</v>
      </c>
      <c r="Q457" s="22">
        <f t="shared" si="50"/>
        <v>117.20472916666668</v>
      </c>
      <c r="R457" s="22">
        <f t="shared" si="51"/>
        <v>117.20472916666668</v>
      </c>
    </row>
    <row r="458" spans="2:18" ht="15.75" customHeight="1" x14ac:dyDescent="0.2">
      <c r="H458" s="20">
        <v>49</v>
      </c>
      <c r="I458" s="19">
        <v>-76.650999999999996</v>
      </c>
      <c r="J458" s="19">
        <v>-78.477749999999986</v>
      </c>
      <c r="K458" s="22">
        <f t="shared" si="48"/>
        <v>1.8267499999999899</v>
      </c>
      <c r="L458" s="22">
        <f t="shared" si="49"/>
        <v>1.8267499999999899</v>
      </c>
    </row>
    <row r="459" spans="2:18" ht="15.75" customHeight="1" x14ac:dyDescent="0.2">
      <c r="H459" s="20">
        <v>50</v>
      </c>
      <c r="I459" s="19">
        <v>-81.17</v>
      </c>
      <c r="J459" s="19">
        <v>-78.477749999999986</v>
      </c>
      <c r="K459" s="22">
        <f t="shared" si="48"/>
        <v>-2.6922500000000156</v>
      </c>
      <c r="L459" s="22">
        <f t="shared" si="49"/>
        <v>2.6922500000000156</v>
      </c>
    </row>
    <row r="460" spans="2:18" ht="15.75" customHeight="1" x14ac:dyDescent="0.2">
      <c r="H460" s="20">
        <v>51</v>
      </c>
      <c r="I460" s="19">
        <v>-59.994999999999997</v>
      </c>
      <c r="J460" s="19">
        <v>-78.477749999999986</v>
      </c>
      <c r="K460" s="22">
        <f t="shared" si="48"/>
        <v>18.482749999999989</v>
      </c>
      <c r="L460" s="22">
        <f t="shared" si="49"/>
        <v>18.482749999999989</v>
      </c>
    </row>
    <row r="461" spans="2:18" ht="15.75" customHeight="1" x14ac:dyDescent="0.2">
      <c r="H461" s="20">
        <v>52</v>
      </c>
      <c r="I461" s="19">
        <v>-87.855000000000004</v>
      </c>
      <c r="J461" s="19">
        <v>-78.477749999999986</v>
      </c>
      <c r="K461" s="22">
        <f t="shared" si="48"/>
        <v>-9.3772500000000178</v>
      </c>
      <c r="L461" s="22">
        <f t="shared" si="49"/>
        <v>9.3772500000000178</v>
      </c>
    </row>
    <row r="462" spans="2:18" ht="15.75" customHeight="1" x14ac:dyDescent="0.2">
      <c r="H462" s="20">
        <v>53</v>
      </c>
      <c r="I462" s="19">
        <v>-75.165999999999997</v>
      </c>
      <c r="J462" s="19">
        <v>-78.477749999999986</v>
      </c>
      <c r="K462" s="22">
        <f t="shared" si="48"/>
        <v>3.3117499999999893</v>
      </c>
      <c r="L462" s="22">
        <f t="shared" si="49"/>
        <v>3.3117499999999893</v>
      </c>
    </row>
    <row r="463" spans="2:18" ht="15.75" customHeight="1" x14ac:dyDescent="0.2">
      <c r="H463" s="20">
        <v>54</v>
      </c>
      <c r="I463" s="19">
        <v>-39.027999999999999</v>
      </c>
      <c r="J463" s="19">
        <v>-78.477749999999986</v>
      </c>
      <c r="K463" s="22">
        <f t="shared" si="48"/>
        <v>39.449749999999987</v>
      </c>
      <c r="L463" s="22">
        <f t="shared" si="49"/>
        <v>39.449749999999987</v>
      </c>
    </row>
    <row r="464" spans="2:18" ht="15.75" customHeight="1" x14ac:dyDescent="0.2">
      <c r="H464" s="20">
        <v>55</v>
      </c>
      <c r="I464" s="19">
        <v>-72.361000000000004</v>
      </c>
      <c r="J464" s="19">
        <v>-78.477749999999986</v>
      </c>
      <c r="K464" s="22">
        <f t="shared" si="48"/>
        <v>6.1167499999999819</v>
      </c>
      <c r="L464" s="22">
        <f t="shared" si="49"/>
        <v>6.1167499999999819</v>
      </c>
    </row>
    <row r="465" spans="8:12" ht="15.75" customHeight="1" x14ac:dyDescent="0.2">
      <c r="H465" s="20">
        <v>56</v>
      </c>
      <c r="I465" s="19">
        <v>-4.0039999999999996</v>
      </c>
      <c r="J465" s="19">
        <v>-78.477749999999986</v>
      </c>
      <c r="K465" s="22">
        <f t="shared" si="48"/>
        <v>74.473749999999981</v>
      </c>
      <c r="L465" s="22">
        <f t="shared" si="49"/>
        <v>74.473749999999981</v>
      </c>
    </row>
    <row r="466" spans="8:12" ht="15.75" customHeight="1" x14ac:dyDescent="0.2">
      <c r="H466" s="20">
        <v>57</v>
      </c>
      <c r="I466" s="19">
        <v>-140.98099999999999</v>
      </c>
      <c r="J466" s="19">
        <v>-78.477749999999986</v>
      </c>
      <c r="K466" s="22">
        <f t="shared" si="48"/>
        <v>-62.503250000000008</v>
      </c>
      <c r="L466" s="22">
        <f t="shared" si="49"/>
        <v>62.503250000000008</v>
      </c>
    </row>
    <row r="467" spans="8:12" ht="15.75" customHeight="1" x14ac:dyDescent="0.2">
      <c r="H467" s="20">
        <v>58</v>
      </c>
      <c r="I467" s="19">
        <v>-32.573999999999998</v>
      </c>
      <c r="J467" s="19">
        <v>-78.477749999999986</v>
      </c>
      <c r="K467" s="22">
        <f t="shared" si="48"/>
        <v>45.903749999999988</v>
      </c>
      <c r="L467" s="22">
        <f t="shared" si="49"/>
        <v>45.903749999999988</v>
      </c>
    </row>
    <row r="468" spans="8:12" ht="15.75" customHeight="1" x14ac:dyDescent="0.2">
      <c r="H468" s="20">
        <v>59</v>
      </c>
      <c r="I468" s="19">
        <v>-30.763000000000002</v>
      </c>
      <c r="J468" s="19">
        <v>-78.477749999999986</v>
      </c>
      <c r="K468" s="22">
        <f t="shared" si="48"/>
        <v>47.714749999999981</v>
      </c>
      <c r="L468" s="22">
        <f t="shared" si="49"/>
        <v>47.714749999999981</v>
      </c>
    </row>
    <row r="469" spans="8:12" ht="15.75" customHeight="1" x14ac:dyDescent="0.2">
      <c r="H469" s="20">
        <v>60</v>
      </c>
      <c r="I469" s="19">
        <v>11.041</v>
      </c>
      <c r="J469" s="19">
        <v>-78.477749999999986</v>
      </c>
      <c r="K469" s="22">
        <f t="shared" si="48"/>
        <v>89.518749999999983</v>
      </c>
      <c r="L469" s="22">
        <f t="shared" si="49"/>
        <v>89.518749999999983</v>
      </c>
    </row>
    <row r="470" spans="8:12" ht="15.75" customHeight="1" x14ac:dyDescent="0.2">
      <c r="H470" s="20">
        <v>61</v>
      </c>
      <c r="I470" s="19">
        <v>-32.152000000000001</v>
      </c>
      <c r="J470" s="19">
        <v>-78.477749999999986</v>
      </c>
      <c r="K470" s="22">
        <f t="shared" si="48"/>
        <v>46.325749999999985</v>
      </c>
      <c r="L470" s="22">
        <f t="shared" si="49"/>
        <v>46.325749999999985</v>
      </c>
    </row>
    <row r="471" spans="8:12" ht="15.75" customHeight="1" x14ac:dyDescent="0.2">
      <c r="H471" s="20">
        <v>62</v>
      </c>
      <c r="I471" s="19">
        <v>-62.526000000000003</v>
      </c>
      <c r="J471" s="19">
        <v>-78.477749999999986</v>
      </c>
      <c r="K471" s="22">
        <f t="shared" si="48"/>
        <v>15.951749999999983</v>
      </c>
      <c r="L471" s="22">
        <f t="shared" si="49"/>
        <v>15.951749999999983</v>
      </c>
    </row>
    <row r="472" spans="8:12" ht="15.75" customHeight="1" x14ac:dyDescent="0.2">
      <c r="H472" s="20">
        <v>63</v>
      </c>
      <c r="I472" s="19">
        <v>0.84299999999999997</v>
      </c>
      <c r="J472" s="19">
        <v>-78.477749999999986</v>
      </c>
      <c r="K472" s="22">
        <f t="shared" si="48"/>
        <v>79.32074999999999</v>
      </c>
      <c r="L472" s="22">
        <f t="shared" si="49"/>
        <v>79.32074999999999</v>
      </c>
    </row>
    <row r="473" spans="8:12" ht="15.75" customHeight="1" x14ac:dyDescent="0.2">
      <c r="H473" s="20">
        <v>64</v>
      </c>
      <c r="I473" s="19">
        <v>-82.147000000000006</v>
      </c>
      <c r="J473" s="19">
        <v>-78.477749999999986</v>
      </c>
      <c r="K473" s="22">
        <f t="shared" si="48"/>
        <v>-3.6692500000000194</v>
      </c>
      <c r="L473" s="22">
        <f t="shared" si="49"/>
        <v>3.6692500000000194</v>
      </c>
    </row>
    <row r="474" spans="8:12" ht="15.75" customHeight="1" x14ac:dyDescent="0.2"/>
    <row r="475" spans="8:12" ht="15.75" customHeight="1" x14ac:dyDescent="0.2"/>
    <row r="476" spans="8:12" ht="15.75" customHeight="1" x14ac:dyDescent="0.2"/>
    <row r="477" spans="8:12" ht="15.75" customHeight="1" x14ac:dyDescent="0.2"/>
    <row r="478" spans="8:12" ht="15.75" customHeight="1" x14ac:dyDescent="0.2"/>
    <row r="479" spans="8:12" ht="15.75" customHeight="1" x14ac:dyDescent="0.2"/>
    <row r="480" spans="8:12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23B6-6298-F84A-BCDB-B73F276D1E17}">
  <dimension ref="A1:D999"/>
  <sheetViews>
    <sheetView workbookViewId="0">
      <selection activeCell="G8" sqref="G8"/>
    </sheetView>
  </sheetViews>
  <sheetFormatPr baseColWidth="10" defaultColWidth="14.5" defaultRowHeight="15" customHeight="1" x14ac:dyDescent="0.2"/>
  <cols>
    <col min="1" max="1" width="29.1640625" customWidth="1"/>
    <col min="2" max="5" width="8.83203125" customWidth="1"/>
  </cols>
  <sheetData>
    <row r="1" spans="1:4" x14ac:dyDescent="0.2">
      <c r="A1" s="2" t="s">
        <v>67</v>
      </c>
    </row>
    <row r="2" spans="1:4" x14ac:dyDescent="0.2">
      <c r="A2" s="2" t="s">
        <v>70</v>
      </c>
    </row>
    <row r="3" spans="1:4" x14ac:dyDescent="0.2">
      <c r="B3" s="6" t="s">
        <v>43</v>
      </c>
      <c r="C3" s="6" t="s">
        <v>74</v>
      </c>
      <c r="D3" s="6" t="s">
        <v>75</v>
      </c>
    </row>
    <row r="4" spans="1:4" x14ac:dyDescent="0.2">
      <c r="B4" s="3">
        <v>0</v>
      </c>
      <c r="C4" s="3">
        <v>10.063700000000001</v>
      </c>
      <c r="D4" s="3">
        <v>11.259600000000001</v>
      </c>
    </row>
    <row r="5" spans="1:4" x14ac:dyDescent="0.2">
      <c r="B5" s="3">
        <v>0.375</v>
      </c>
      <c r="C5" s="3">
        <v>10.262499999999999</v>
      </c>
      <c r="D5" s="3">
        <v>13.160299999999999</v>
      </c>
    </row>
    <row r="6" spans="1:4" x14ac:dyDescent="0.2">
      <c r="B6" s="3">
        <v>0.75</v>
      </c>
      <c r="C6" s="3">
        <v>10.010899999999999</v>
      </c>
      <c r="D6" s="3">
        <v>29.448</v>
      </c>
    </row>
    <row r="7" spans="1:4" x14ac:dyDescent="0.2">
      <c r="B7" s="3">
        <v>1.125</v>
      </c>
      <c r="C7" s="3">
        <v>4.5157999999999996</v>
      </c>
      <c r="D7" s="3">
        <v>25.682200000000002</v>
      </c>
    </row>
    <row r="8" spans="1:4" x14ac:dyDescent="0.2">
      <c r="B8" s="3">
        <v>1.5</v>
      </c>
      <c r="C8" s="3">
        <v>5.0784000000000002</v>
      </c>
      <c r="D8" s="3">
        <v>12.8827</v>
      </c>
    </row>
    <row r="9" spans="1:4" x14ac:dyDescent="0.2">
      <c r="B9" s="3">
        <v>1.875</v>
      </c>
      <c r="C9" s="3">
        <v>4.7404999999999999</v>
      </c>
      <c r="D9" s="3">
        <v>13.974500000000001</v>
      </c>
    </row>
    <row r="10" spans="1:4" x14ac:dyDescent="0.2">
      <c r="B10" s="3">
        <v>2.25</v>
      </c>
      <c r="C10" s="3">
        <v>4.6951000000000001</v>
      </c>
      <c r="D10" s="3">
        <v>15.028</v>
      </c>
    </row>
    <row r="11" spans="1:4" x14ac:dyDescent="0.2">
      <c r="B11" s="3">
        <v>2.625</v>
      </c>
      <c r="C11" s="3">
        <v>4.5677000000000003</v>
      </c>
      <c r="D11" s="3">
        <v>19.190000000000001</v>
      </c>
    </row>
    <row r="12" spans="1:4" x14ac:dyDescent="0.2">
      <c r="B12" s="3">
        <v>3</v>
      </c>
      <c r="C12" s="3">
        <v>4.7704000000000004</v>
      </c>
      <c r="D12" s="3">
        <v>20.322600000000001</v>
      </c>
    </row>
    <row r="13" spans="1:4" x14ac:dyDescent="0.2">
      <c r="B13" s="3">
        <v>3.375</v>
      </c>
      <c r="C13" s="3">
        <v>5.1231</v>
      </c>
      <c r="D13" s="3">
        <v>27.2454</v>
      </c>
    </row>
    <row r="14" spans="1:4" x14ac:dyDescent="0.2">
      <c r="B14" s="3">
        <v>3.75</v>
      </c>
      <c r="C14" s="3">
        <v>4.9668999999999999</v>
      </c>
      <c r="D14" s="3">
        <v>95.5154</v>
      </c>
    </row>
    <row r="15" spans="1:4" x14ac:dyDescent="0.2">
      <c r="B15" s="3">
        <v>4.125</v>
      </c>
      <c r="C15" s="3">
        <v>3.2642000000000002</v>
      </c>
      <c r="D15" s="3">
        <v>76.882400000000004</v>
      </c>
    </row>
    <row r="16" spans="1:4" x14ac:dyDescent="0.2">
      <c r="B16" s="3">
        <v>4.5</v>
      </c>
      <c r="C16" s="3">
        <v>3.0470000000000002</v>
      </c>
      <c r="D16" s="3">
        <v>74.008899999999997</v>
      </c>
    </row>
    <row r="17" spans="2:4" x14ac:dyDescent="0.2">
      <c r="B17" s="3">
        <v>4.875</v>
      </c>
      <c r="C17" s="3">
        <v>1.8573</v>
      </c>
      <c r="D17" s="3">
        <v>35.4375</v>
      </c>
    </row>
    <row r="18" spans="2:4" x14ac:dyDescent="0.2">
      <c r="B18" s="3">
        <v>5.25</v>
      </c>
      <c r="C18" s="3">
        <v>1.6974</v>
      </c>
      <c r="D18" s="3">
        <v>24.815100000000001</v>
      </c>
    </row>
    <row r="19" spans="2:4" x14ac:dyDescent="0.2">
      <c r="B19" s="3">
        <v>5.625</v>
      </c>
      <c r="C19" s="3">
        <v>1.2390000000000001</v>
      </c>
      <c r="D19" s="3">
        <v>43.549300000000002</v>
      </c>
    </row>
    <row r="20" spans="2:4" ht="15.75" customHeight="1" x14ac:dyDescent="0.2">
      <c r="B20" s="3">
        <v>6</v>
      </c>
      <c r="C20" s="3">
        <v>8.1191999999999993</v>
      </c>
      <c r="D20" s="3">
        <v>21.622599999999998</v>
      </c>
    </row>
    <row r="21" spans="2:4" ht="15.75" customHeight="1" x14ac:dyDescent="0.2">
      <c r="B21" s="3">
        <v>6.375</v>
      </c>
      <c r="C21" s="3">
        <v>8.6295999999999999</v>
      </c>
      <c r="D21" s="3">
        <v>20.020399999999999</v>
      </c>
    </row>
    <row r="22" spans="2:4" ht="15.75" customHeight="1" x14ac:dyDescent="0.2">
      <c r="B22" s="3">
        <v>6.75</v>
      </c>
      <c r="C22" s="3">
        <v>8.4905000000000008</v>
      </c>
      <c r="D22" s="3">
        <v>23.930900000000001</v>
      </c>
    </row>
    <row r="23" spans="2:4" ht="15.75" customHeight="1" x14ac:dyDescent="0.2">
      <c r="B23" s="3">
        <v>7.125</v>
      </c>
      <c r="C23" s="3">
        <v>1.0430999999999999</v>
      </c>
      <c r="D23" s="3">
        <v>8.2151999999999994</v>
      </c>
    </row>
    <row r="24" spans="2:4" ht="15.75" customHeight="1" x14ac:dyDescent="0.2">
      <c r="B24" s="3">
        <v>7.5</v>
      </c>
      <c r="C24" s="3">
        <v>1.3170999999999999</v>
      </c>
      <c r="D24" s="3">
        <v>8.6675000000000004</v>
      </c>
    </row>
    <row r="25" spans="2:4" ht="15.75" customHeight="1" x14ac:dyDescent="0.2">
      <c r="B25" s="3">
        <v>7.875</v>
      </c>
      <c r="C25" s="3">
        <v>1.8411</v>
      </c>
      <c r="D25" s="3">
        <v>34.096400000000003</v>
      </c>
    </row>
    <row r="26" spans="2:4" ht="15.75" customHeight="1" x14ac:dyDescent="0.2">
      <c r="B26" s="3">
        <v>8.25</v>
      </c>
      <c r="C26" s="3">
        <v>1.7181999999999999</v>
      </c>
      <c r="D26" s="3">
        <v>245.3552</v>
      </c>
    </row>
    <row r="27" spans="2:4" ht="15.75" customHeight="1" x14ac:dyDescent="0.2">
      <c r="B27" s="3">
        <v>8.625</v>
      </c>
      <c r="C27" s="3">
        <v>2.7603</v>
      </c>
      <c r="D27" s="3">
        <v>290.14440000000002</v>
      </c>
    </row>
    <row r="28" spans="2:4" ht="15.75" customHeight="1" x14ac:dyDescent="0.2">
      <c r="B28" s="3">
        <v>9</v>
      </c>
      <c r="C28" s="3">
        <v>3.2418</v>
      </c>
      <c r="D28" s="3">
        <v>313.72480000000002</v>
      </c>
    </row>
    <row r="29" spans="2:4" ht="15.75" customHeight="1" x14ac:dyDescent="0.2">
      <c r="B29" s="3">
        <v>9.375</v>
      </c>
      <c r="C29" s="3">
        <v>2.9708000000000001</v>
      </c>
      <c r="D29" s="3">
        <v>258.36149999999998</v>
      </c>
    </row>
    <row r="30" spans="2:4" ht="15.75" customHeight="1" x14ac:dyDescent="0.2">
      <c r="B30" s="3">
        <v>9.75</v>
      </c>
      <c r="C30" s="3">
        <v>9.3020999999999994</v>
      </c>
      <c r="D30" s="3">
        <v>202.89869999999999</v>
      </c>
    </row>
    <row r="31" spans="2:4" ht="15.75" customHeight="1" x14ac:dyDescent="0.2">
      <c r="B31" s="3">
        <v>10.125</v>
      </c>
      <c r="C31" s="3">
        <v>9.4809999999999999</v>
      </c>
      <c r="D31" s="3">
        <v>194.94839999999999</v>
      </c>
    </row>
    <row r="32" spans="2:4" ht="15.75" customHeight="1" x14ac:dyDescent="0.2">
      <c r="B32" s="3">
        <v>10.5</v>
      </c>
      <c r="C32" s="3">
        <v>4.2748999999999997</v>
      </c>
      <c r="D32" s="3">
        <v>225.5257</v>
      </c>
    </row>
    <row r="33" spans="2:4" ht="15.75" customHeight="1" x14ac:dyDescent="0.2">
      <c r="B33" s="3">
        <v>10.875</v>
      </c>
      <c r="C33" s="3">
        <v>4.5061</v>
      </c>
      <c r="D33" s="3">
        <v>205.6953</v>
      </c>
    </row>
    <row r="34" spans="2:4" ht="15.75" customHeight="1" x14ac:dyDescent="0.2">
      <c r="B34" s="3">
        <v>11.25</v>
      </c>
      <c r="C34" s="3">
        <v>4.4645999999999999</v>
      </c>
      <c r="D34" s="3">
        <v>181.82149999999999</v>
      </c>
    </row>
    <row r="35" spans="2:4" ht="15.75" customHeight="1" x14ac:dyDescent="0.2">
      <c r="B35" s="3">
        <v>11.625</v>
      </c>
      <c r="C35" s="3">
        <v>4.532</v>
      </c>
      <c r="D35" s="3">
        <v>140.42359999999999</v>
      </c>
    </row>
    <row r="36" spans="2:4" ht="15.75" customHeight="1" x14ac:dyDescent="0.2">
      <c r="B36" s="3">
        <v>12</v>
      </c>
      <c r="C36" s="3">
        <v>4.2511999999999999</v>
      </c>
      <c r="D36" s="3">
        <v>141.267</v>
      </c>
    </row>
    <row r="37" spans="2:4" ht="15.75" customHeight="1" x14ac:dyDescent="0.2">
      <c r="B37" s="3">
        <v>12.375</v>
      </c>
      <c r="C37" s="3">
        <v>4.8163999999999998</v>
      </c>
      <c r="D37" s="3">
        <v>108.0985</v>
      </c>
    </row>
    <row r="38" spans="2:4" ht="15.75" customHeight="1" x14ac:dyDescent="0.2">
      <c r="B38" s="3">
        <v>12.75</v>
      </c>
      <c r="C38" s="3">
        <v>5.3997000000000002</v>
      </c>
      <c r="D38" s="3">
        <v>87.266499999999994</v>
      </c>
    </row>
    <row r="39" spans="2:4" ht="15.75" customHeight="1" x14ac:dyDescent="0.2">
      <c r="B39" s="3">
        <v>13.125</v>
      </c>
      <c r="C39" s="3">
        <v>5.1961000000000004</v>
      </c>
      <c r="D39" s="3">
        <v>135.60069999999999</v>
      </c>
    </row>
    <row r="40" spans="2:4" ht="15.75" customHeight="1" x14ac:dyDescent="0.2">
      <c r="B40" s="3">
        <v>13.5</v>
      </c>
      <c r="C40" s="3">
        <v>3.6827999999999999</v>
      </c>
      <c r="D40" s="3">
        <v>144.26240000000001</v>
      </c>
    </row>
    <row r="41" spans="2:4" ht="15.75" customHeight="1" x14ac:dyDescent="0.2">
      <c r="B41" s="3">
        <v>13.875</v>
      </c>
      <c r="C41" s="3">
        <v>4.2697000000000003</v>
      </c>
      <c r="D41" s="3">
        <v>200.14670000000001</v>
      </c>
    </row>
    <row r="42" spans="2:4" ht="15.75" customHeight="1" x14ac:dyDescent="0.2">
      <c r="B42" s="3">
        <v>14.25</v>
      </c>
      <c r="C42" s="3">
        <v>4.0239000000000003</v>
      </c>
      <c r="D42" s="3">
        <v>246.72389999999999</v>
      </c>
    </row>
    <row r="43" spans="2:4" ht="15.75" customHeight="1" x14ac:dyDescent="0.2">
      <c r="B43" s="3">
        <v>14.625</v>
      </c>
      <c r="C43" s="3">
        <v>4.4729999999999999</v>
      </c>
      <c r="D43" s="3">
        <v>207.71440000000001</v>
      </c>
    </row>
    <row r="44" spans="2:4" ht="15.75" customHeight="1" x14ac:dyDescent="0.2">
      <c r="B44" s="3">
        <v>15</v>
      </c>
      <c r="C44" s="3">
        <v>4.0453000000000001</v>
      </c>
      <c r="D44" s="3">
        <v>174.22300000000001</v>
      </c>
    </row>
    <row r="45" spans="2:4" ht="15.75" customHeight="1" x14ac:dyDescent="0.2">
      <c r="B45" s="3">
        <v>15.375</v>
      </c>
      <c r="C45" s="3">
        <v>4.0132000000000003</v>
      </c>
      <c r="D45" s="3">
        <v>142.14670000000001</v>
      </c>
    </row>
    <row r="46" spans="2:4" ht="15.75" customHeight="1" x14ac:dyDescent="0.2">
      <c r="B46" s="3">
        <v>15.75</v>
      </c>
      <c r="C46" s="3">
        <v>8.0277999999999992</v>
      </c>
      <c r="D46" s="3">
        <v>132.0437</v>
      </c>
    </row>
    <row r="47" spans="2:4" ht="15.75" customHeight="1" x14ac:dyDescent="0.2">
      <c r="B47" s="3">
        <v>16.125</v>
      </c>
      <c r="C47" s="3">
        <v>8.0326000000000004</v>
      </c>
      <c r="D47" s="3">
        <v>136.88120000000001</v>
      </c>
    </row>
    <row r="48" spans="2:4" ht="15.75" customHeight="1" x14ac:dyDescent="0.2">
      <c r="B48" s="3">
        <v>16.5</v>
      </c>
      <c r="C48" s="3">
        <v>3.8513999999999999</v>
      </c>
      <c r="D48" s="3">
        <v>138.87790000000001</v>
      </c>
    </row>
    <row r="49" spans="2:4" ht="15.75" customHeight="1" x14ac:dyDescent="0.2">
      <c r="B49" s="3">
        <v>16.875</v>
      </c>
      <c r="C49" s="3">
        <v>3.8990999999999998</v>
      </c>
      <c r="D49" s="3">
        <v>118.9862</v>
      </c>
    </row>
    <row r="50" spans="2:4" ht="15.75" customHeight="1" x14ac:dyDescent="0.2">
      <c r="B50" s="3">
        <v>17.25</v>
      </c>
      <c r="C50" s="3">
        <v>3.4262999999999999</v>
      </c>
      <c r="D50" s="3">
        <v>111.17149999999999</v>
      </c>
    </row>
    <row r="51" spans="2:4" ht="15.75" customHeight="1" x14ac:dyDescent="0.2">
      <c r="B51" s="3">
        <v>17.625</v>
      </c>
      <c r="C51" s="3">
        <v>3.9802</v>
      </c>
      <c r="D51" s="3">
        <v>189.45009999999999</v>
      </c>
    </row>
    <row r="52" spans="2:4" ht="15.75" customHeight="1" x14ac:dyDescent="0.2">
      <c r="B52" s="3">
        <v>18</v>
      </c>
      <c r="C52" s="3">
        <v>3.5495999999999999</v>
      </c>
      <c r="D52" s="3">
        <v>236.03819999999999</v>
      </c>
    </row>
    <row r="53" spans="2:4" ht="15.75" customHeight="1" x14ac:dyDescent="0.2">
      <c r="B53" s="3">
        <v>18.375</v>
      </c>
      <c r="C53" s="3">
        <v>4.1394000000000002</v>
      </c>
      <c r="D53" s="3">
        <v>158.4606</v>
      </c>
    </row>
    <row r="54" spans="2:4" ht="15.75" customHeight="1" x14ac:dyDescent="0.2">
      <c r="B54" s="3">
        <v>18.75</v>
      </c>
      <c r="C54" s="3">
        <v>4.6462000000000003</v>
      </c>
      <c r="D54" s="3">
        <v>224.24979999999999</v>
      </c>
    </row>
    <row r="55" spans="2:4" ht="15.75" customHeight="1" x14ac:dyDescent="0.2">
      <c r="B55" s="3">
        <v>19.125</v>
      </c>
      <c r="C55" s="3">
        <v>4.6986999999999997</v>
      </c>
      <c r="D55" s="3">
        <v>270.50139999999999</v>
      </c>
    </row>
    <row r="56" spans="2:4" ht="15.75" customHeight="1" x14ac:dyDescent="0.2">
      <c r="B56" s="3">
        <v>19.5</v>
      </c>
      <c r="C56" s="3">
        <v>11.6136</v>
      </c>
      <c r="D56" s="3">
        <v>208.11160000000001</v>
      </c>
    </row>
    <row r="57" spans="2:4" ht="15.75" customHeight="1" x14ac:dyDescent="0.2">
      <c r="B57" s="3">
        <v>19.875</v>
      </c>
      <c r="C57" s="3">
        <v>11.3581</v>
      </c>
      <c r="D57" s="3">
        <v>144.24969999999999</v>
      </c>
    </row>
    <row r="58" spans="2:4" ht="15.75" customHeight="1" x14ac:dyDescent="0.2">
      <c r="B58" s="3">
        <v>20.25</v>
      </c>
      <c r="C58" s="3">
        <v>11.658099999999999</v>
      </c>
      <c r="D58" s="3">
        <v>127.98699999999999</v>
      </c>
    </row>
    <row r="59" spans="2:4" ht="15.75" customHeight="1" x14ac:dyDescent="0.2">
      <c r="B59" s="3">
        <v>20.625</v>
      </c>
      <c r="C59" s="3">
        <v>6.8329000000000004</v>
      </c>
      <c r="D59" s="3">
        <v>111.02679999999999</v>
      </c>
    </row>
    <row r="60" spans="2:4" ht="15.75" customHeight="1" x14ac:dyDescent="0.2">
      <c r="B60" s="3">
        <v>21</v>
      </c>
      <c r="C60" s="3">
        <v>6.2229999999999999</v>
      </c>
      <c r="D60" s="3">
        <v>97.5137</v>
      </c>
    </row>
    <row r="61" spans="2:4" ht="15.75" customHeight="1" x14ac:dyDescent="0.2">
      <c r="B61" s="3">
        <v>21.375</v>
      </c>
      <c r="C61" s="3">
        <v>6.2671000000000001</v>
      </c>
      <c r="D61" s="3">
        <v>89.126999999999995</v>
      </c>
    </row>
    <row r="62" spans="2:4" ht="15.75" customHeight="1" x14ac:dyDescent="0.2">
      <c r="B62" s="3">
        <v>21.75</v>
      </c>
      <c r="C62" s="3">
        <v>6.3289999999999997</v>
      </c>
      <c r="D62" s="3">
        <v>77.236800000000002</v>
      </c>
    </row>
    <row r="63" spans="2:4" ht="15.75" customHeight="1" x14ac:dyDescent="0.2">
      <c r="B63" s="3">
        <v>22.125</v>
      </c>
      <c r="C63" s="3">
        <v>6.2256</v>
      </c>
      <c r="D63" s="3">
        <v>77.660600000000002</v>
      </c>
    </row>
    <row r="64" spans="2:4" ht="15.75" customHeight="1" x14ac:dyDescent="0.2">
      <c r="B64" s="3">
        <v>22.5</v>
      </c>
      <c r="C64" s="3">
        <v>6.4428000000000001</v>
      </c>
      <c r="D64" s="3">
        <v>64.765900000000002</v>
      </c>
    </row>
    <row r="65" spans="2:4" ht="15.75" customHeight="1" x14ac:dyDescent="0.2">
      <c r="B65" s="3">
        <v>22.875</v>
      </c>
      <c r="C65" s="3">
        <v>6.4314999999999998</v>
      </c>
      <c r="D65" s="3">
        <v>51.5916</v>
      </c>
    </row>
    <row r="66" spans="2:4" ht="15.75" customHeight="1" x14ac:dyDescent="0.2">
      <c r="B66" s="3">
        <v>23.25</v>
      </c>
      <c r="C66" s="3">
        <v>6.5293999999999999</v>
      </c>
      <c r="D66" s="3">
        <v>41.654400000000003</v>
      </c>
    </row>
    <row r="67" spans="2:4" ht="15.75" customHeight="1" x14ac:dyDescent="0.2">
      <c r="B67" s="3">
        <v>23.625</v>
      </c>
      <c r="C67" s="3">
        <v>5.0327000000000002</v>
      </c>
      <c r="D67" s="3">
        <v>43.1676</v>
      </c>
    </row>
    <row r="68" spans="2:4" ht="15.75" customHeight="1" x14ac:dyDescent="0.2">
      <c r="B68" s="3">
        <v>24</v>
      </c>
      <c r="C68" s="3">
        <v>5.2077999999999998</v>
      </c>
      <c r="D68" s="3">
        <v>38.832700000000003</v>
      </c>
    </row>
    <row r="69" spans="2:4" ht="15.75" customHeight="1" x14ac:dyDescent="0.2">
      <c r="B69" s="3">
        <v>24.375</v>
      </c>
      <c r="C69" s="3">
        <v>4.9561999999999999</v>
      </c>
      <c r="D69" s="3">
        <v>33.218699999999998</v>
      </c>
    </row>
    <row r="70" spans="2:4" ht="15.75" customHeight="1" x14ac:dyDescent="0.2">
      <c r="B70" s="3">
        <v>24.75</v>
      </c>
      <c r="C70" s="3">
        <v>4.1433</v>
      </c>
      <c r="D70" s="3">
        <v>108.88160000000001</v>
      </c>
    </row>
    <row r="71" spans="2:4" ht="15.75" customHeight="1" x14ac:dyDescent="0.2">
      <c r="B71" s="3">
        <v>25.125</v>
      </c>
      <c r="C71" s="3">
        <v>4.4402999999999997</v>
      </c>
      <c r="D71" s="3">
        <v>165.77279999999999</v>
      </c>
    </row>
    <row r="72" spans="2:4" ht="15.75" customHeight="1" x14ac:dyDescent="0.2">
      <c r="B72" s="3">
        <v>25.5</v>
      </c>
      <c r="C72" s="3">
        <v>9.7037999999999993</v>
      </c>
      <c r="D72" s="3">
        <v>117.20310000000001</v>
      </c>
    </row>
    <row r="73" spans="2:4" ht="15.75" customHeight="1" x14ac:dyDescent="0.2">
      <c r="B73" s="3">
        <v>25.875</v>
      </c>
      <c r="C73" s="3">
        <v>9.6739999999999995</v>
      </c>
      <c r="D73" s="3">
        <v>102.6142</v>
      </c>
    </row>
    <row r="74" spans="2:4" ht="15.75" customHeight="1" x14ac:dyDescent="0.2">
      <c r="B74" s="3">
        <v>26.25</v>
      </c>
      <c r="C74" s="3">
        <v>9.6748999999999992</v>
      </c>
      <c r="D74" s="3">
        <v>95.743399999999994</v>
      </c>
    </row>
    <row r="75" spans="2:4" ht="15.75" customHeight="1" x14ac:dyDescent="0.2">
      <c r="B75" s="3">
        <v>26.625</v>
      </c>
      <c r="C75" s="3">
        <v>4.4223999999999997</v>
      </c>
      <c r="D75" s="3">
        <v>65.118700000000004</v>
      </c>
    </row>
    <row r="76" spans="2:4" ht="15.75" customHeight="1" x14ac:dyDescent="0.2">
      <c r="B76" s="3">
        <v>27</v>
      </c>
      <c r="C76" s="3">
        <v>4.3666999999999998</v>
      </c>
      <c r="D76" s="3">
        <v>70.480800000000002</v>
      </c>
    </row>
    <row r="77" spans="2:4" ht="15.75" customHeight="1" x14ac:dyDescent="0.2">
      <c r="B77" s="3">
        <v>27.375</v>
      </c>
      <c r="C77" s="3">
        <v>4.5486000000000004</v>
      </c>
      <c r="D77" s="3">
        <v>57.376899999999999</v>
      </c>
    </row>
    <row r="78" spans="2:4" ht="15.75" customHeight="1" x14ac:dyDescent="0.2">
      <c r="B78" s="3">
        <v>27.75</v>
      </c>
      <c r="C78" s="3">
        <v>4.7313999999999998</v>
      </c>
      <c r="D78" s="3">
        <v>56.445999999999998</v>
      </c>
    </row>
    <row r="79" spans="2:4" ht="15.75" customHeight="1" x14ac:dyDescent="0.2">
      <c r="B79" s="3">
        <v>28.125</v>
      </c>
      <c r="C79" s="3">
        <v>4.4980000000000002</v>
      </c>
      <c r="D79" s="3">
        <v>55.074399999999997</v>
      </c>
    </row>
    <row r="80" spans="2:4" ht="15.75" customHeight="1" x14ac:dyDescent="0.2">
      <c r="B80" s="3">
        <v>28.5</v>
      </c>
      <c r="C80" s="3">
        <v>11.629200000000001</v>
      </c>
      <c r="D80" s="3">
        <v>33.621099999999998</v>
      </c>
    </row>
    <row r="81" spans="2:4" ht="15.75" customHeight="1" x14ac:dyDescent="0.2">
      <c r="B81" s="3">
        <v>28.875</v>
      </c>
      <c r="C81" s="3">
        <v>12.825699999999999</v>
      </c>
      <c r="D81" s="3">
        <v>33.788699999999999</v>
      </c>
    </row>
    <row r="82" spans="2:4" ht="15.75" customHeight="1" x14ac:dyDescent="0.2">
      <c r="B82" s="3">
        <v>29.25</v>
      </c>
      <c r="C82" s="3">
        <v>12.068899999999999</v>
      </c>
      <c r="D82" s="3">
        <v>60.653100000000002</v>
      </c>
    </row>
    <row r="83" spans="2:4" ht="15.75" customHeight="1" x14ac:dyDescent="0.2">
      <c r="B83" s="3">
        <v>29.625</v>
      </c>
      <c r="C83" s="3">
        <v>19.204000000000001</v>
      </c>
      <c r="D83" s="3">
        <v>58.080500000000001</v>
      </c>
    </row>
    <row r="84" spans="2:4" ht="15.75" customHeight="1" x14ac:dyDescent="0.2">
      <c r="B84" s="3">
        <v>30</v>
      </c>
      <c r="C84" s="3">
        <v>19.37</v>
      </c>
      <c r="D84" s="3">
        <v>74.604600000000005</v>
      </c>
    </row>
    <row r="85" spans="2:4" ht="15.75" customHeight="1" x14ac:dyDescent="0.2">
      <c r="B85" s="3">
        <v>30.375</v>
      </c>
      <c r="C85" s="3">
        <v>19.5062</v>
      </c>
      <c r="D85" s="3">
        <v>51.130200000000002</v>
      </c>
    </row>
    <row r="86" spans="2:4" ht="15.75" customHeight="1" x14ac:dyDescent="0.2">
      <c r="B86" s="3">
        <v>30.75</v>
      </c>
      <c r="C86" s="3">
        <v>14.7316</v>
      </c>
      <c r="D86" s="3">
        <v>57.776000000000003</v>
      </c>
    </row>
    <row r="87" spans="2:4" ht="15.75" customHeight="1" x14ac:dyDescent="0.2">
      <c r="B87" s="3">
        <v>31.125</v>
      </c>
      <c r="C87" s="3">
        <v>14.306900000000001</v>
      </c>
      <c r="D87" s="3">
        <v>35.752400000000002</v>
      </c>
    </row>
    <row r="88" spans="2:4" ht="15.75" customHeight="1" x14ac:dyDescent="0.2">
      <c r="B88" s="3">
        <v>31.5</v>
      </c>
      <c r="C88" s="3">
        <v>13.5718</v>
      </c>
      <c r="D88" s="3">
        <v>26.952200000000001</v>
      </c>
    </row>
    <row r="89" spans="2:4" ht="15.75" customHeight="1" x14ac:dyDescent="0.2">
      <c r="B89" s="3">
        <v>31.875</v>
      </c>
      <c r="C89" s="3">
        <v>13.6279</v>
      </c>
      <c r="D89" s="3">
        <v>20.837900000000001</v>
      </c>
    </row>
    <row r="90" spans="2:4" ht="15.75" customHeight="1" x14ac:dyDescent="0.2">
      <c r="B90" s="3">
        <v>32.25</v>
      </c>
      <c r="C90" s="3">
        <v>13.6149</v>
      </c>
      <c r="D90" s="3">
        <v>19.0733</v>
      </c>
    </row>
    <row r="91" spans="2:4" ht="15.75" customHeight="1" x14ac:dyDescent="0.2">
      <c r="B91" s="3">
        <v>32.625</v>
      </c>
      <c r="C91" s="3">
        <v>13.814299999999999</v>
      </c>
      <c r="D91" s="3">
        <v>25.7639</v>
      </c>
    </row>
    <row r="92" spans="2:4" ht="15.75" customHeight="1" x14ac:dyDescent="0.2">
      <c r="B92" s="3">
        <v>33</v>
      </c>
      <c r="C92" s="3">
        <v>13.498799999999999</v>
      </c>
      <c r="D92" s="3">
        <v>23.6251</v>
      </c>
    </row>
    <row r="93" spans="2:4" ht="15.75" customHeight="1" x14ac:dyDescent="0.2">
      <c r="B93" s="3">
        <v>33.375</v>
      </c>
      <c r="C93" s="3">
        <v>13.557499999999999</v>
      </c>
      <c r="D93" s="3">
        <v>31.935600000000001</v>
      </c>
    </row>
    <row r="94" spans="2:4" ht="15.75" customHeight="1" x14ac:dyDescent="0.2">
      <c r="B94" s="3">
        <v>33.75</v>
      </c>
      <c r="C94" s="3">
        <v>12.026400000000001</v>
      </c>
      <c r="D94" s="3">
        <v>10.835800000000001</v>
      </c>
    </row>
    <row r="95" spans="2:4" ht="15.75" customHeight="1" x14ac:dyDescent="0.2">
      <c r="B95" s="3">
        <v>34.125</v>
      </c>
      <c r="C95" s="3">
        <v>12.0031</v>
      </c>
      <c r="D95" s="3">
        <v>22.001300000000001</v>
      </c>
    </row>
    <row r="96" spans="2:4" ht="15.75" customHeight="1" x14ac:dyDescent="0.2">
      <c r="B96" s="3">
        <v>34.5</v>
      </c>
      <c r="C96" s="3">
        <v>11.041700000000001</v>
      </c>
      <c r="D96" s="3">
        <v>132.64230000000001</v>
      </c>
    </row>
    <row r="97" spans="2:4" ht="15.75" customHeight="1" x14ac:dyDescent="0.2">
      <c r="B97" s="3">
        <v>34.875</v>
      </c>
      <c r="C97" s="3">
        <v>10.848699999999999</v>
      </c>
      <c r="D97" s="3">
        <v>103.6044</v>
      </c>
    </row>
    <row r="98" spans="2:4" ht="15.75" customHeight="1" x14ac:dyDescent="0.2">
      <c r="B98" s="3">
        <v>35.25</v>
      </c>
      <c r="C98" s="3">
        <v>11.3131</v>
      </c>
      <c r="D98" s="3">
        <v>95.225499999999997</v>
      </c>
    </row>
    <row r="99" spans="2:4" ht="15.75" customHeight="1" x14ac:dyDescent="0.2">
      <c r="B99" s="3">
        <v>35.625</v>
      </c>
      <c r="C99" s="3">
        <v>17.374199999999998</v>
      </c>
      <c r="D99" s="3">
        <v>139.32499999999999</v>
      </c>
    </row>
    <row r="100" spans="2:4" ht="15.75" customHeight="1" x14ac:dyDescent="0.2">
      <c r="B100" s="3">
        <v>36</v>
      </c>
      <c r="C100" s="3">
        <v>17.444600000000001</v>
      </c>
      <c r="D100" s="3">
        <v>269.61840000000001</v>
      </c>
    </row>
    <row r="101" spans="2:4" ht="15.75" customHeight="1" x14ac:dyDescent="0.2">
      <c r="B101" s="3">
        <v>36.375</v>
      </c>
      <c r="C101" s="3">
        <v>17.945900000000002</v>
      </c>
      <c r="D101" s="3">
        <v>711.96550000000002</v>
      </c>
    </row>
    <row r="102" spans="2:4" ht="15.75" customHeight="1" x14ac:dyDescent="0.2">
      <c r="B102" s="3">
        <v>36.75</v>
      </c>
      <c r="C102" s="3">
        <v>10.0443</v>
      </c>
      <c r="D102" s="3">
        <v>877.44899999999996</v>
      </c>
    </row>
    <row r="103" spans="2:4" ht="15.75" customHeight="1" x14ac:dyDescent="0.2">
      <c r="B103" s="3">
        <v>37.125</v>
      </c>
      <c r="C103" s="3">
        <v>10.739100000000001</v>
      </c>
      <c r="D103" s="3">
        <v>710.54359999999997</v>
      </c>
    </row>
    <row r="104" spans="2:4" ht="15.75" customHeight="1" x14ac:dyDescent="0.2">
      <c r="B104" s="3">
        <v>37.5</v>
      </c>
      <c r="C104" s="3">
        <v>11.281599999999999</v>
      </c>
      <c r="D104" s="3">
        <v>525.04060000000004</v>
      </c>
    </row>
    <row r="105" spans="2:4" ht="15.75" customHeight="1" x14ac:dyDescent="0.2">
      <c r="B105" s="3">
        <v>37.875</v>
      </c>
      <c r="C105" s="3">
        <v>10.6746</v>
      </c>
      <c r="D105" s="3">
        <v>375.18400000000003</v>
      </c>
    </row>
    <row r="106" spans="2:4" ht="15.75" customHeight="1" x14ac:dyDescent="0.2">
      <c r="B106" s="3">
        <v>38.25</v>
      </c>
      <c r="C106" s="3">
        <v>11.2654</v>
      </c>
      <c r="D106" s="3">
        <v>305.0994</v>
      </c>
    </row>
    <row r="107" spans="2:4" ht="15.75" customHeight="1" x14ac:dyDescent="0.2">
      <c r="B107" s="3">
        <v>38.625</v>
      </c>
      <c r="C107" s="3">
        <v>7.5293999999999999</v>
      </c>
      <c r="D107" s="3">
        <v>339.34010000000001</v>
      </c>
    </row>
    <row r="108" spans="2:4" ht="15.75" customHeight="1" x14ac:dyDescent="0.2">
      <c r="B108" s="3">
        <v>39</v>
      </c>
      <c r="C108" s="3">
        <v>7.7369000000000003</v>
      </c>
      <c r="D108" s="3">
        <v>265.65190000000001</v>
      </c>
    </row>
    <row r="109" spans="2:4" ht="15.75" customHeight="1" x14ac:dyDescent="0.2">
      <c r="B109" s="3">
        <v>39.375</v>
      </c>
      <c r="C109" s="3">
        <v>7.6169000000000002</v>
      </c>
      <c r="D109" s="3">
        <v>216.62280000000001</v>
      </c>
    </row>
    <row r="110" spans="2:4" ht="15.75" customHeight="1" x14ac:dyDescent="0.2">
      <c r="B110" s="3">
        <v>39.75</v>
      </c>
      <c r="C110" s="3">
        <v>14.462199999999999</v>
      </c>
      <c r="D110" s="3">
        <v>212.154</v>
      </c>
    </row>
    <row r="111" spans="2:4" ht="15.75" customHeight="1" x14ac:dyDescent="0.2">
      <c r="B111" s="3">
        <v>40.125</v>
      </c>
      <c r="C111" s="3">
        <v>14.3668</v>
      </c>
      <c r="D111" s="3">
        <v>223.8306</v>
      </c>
    </row>
    <row r="112" spans="2:4" ht="15.75" customHeight="1" x14ac:dyDescent="0.2">
      <c r="B112" s="3">
        <v>40.5</v>
      </c>
      <c r="C112" s="3">
        <v>9.4616000000000007</v>
      </c>
      <c r="D112" s="3">
        <v>195.9539</v>
      </c>
    </row>
    <row r="113" spans="2:4" ht="15.75" customHeight="1" x14ac:dyDescent="0.2">
      <c r="B113" s="3">
        <v>40.875</v>
      </c>
      <c r="C113" s="3">
        <v>9.9352999999999998</v>
      </c>
      <c r="D113" s="3">
        <v>230.58600000000001</v>
      </c>
    </row>
    <row r="114" spans="2:4" ht="15.75" customHeight="1" x14ac:dyDescent="0.2">
      <c r="B114" s="3">
        <v>41.25</v>
      </c>
      <c r="C114" s="3">
        <v>9.6918000000000006</v>
      </c>
      <c r="D114" s="3">
        <v>215.9999</v>
      </c>
    </row>
    <row r="115" spans="2:4" ht="15.75" customHeight="1" x14ac:dyDescent="0.2">
      <c r="B115" s="3">
        <v>41.625</v>
      </c>
      <c r="C115" s="3">
        <v>9.4398999999999997</v>
      </c>
      <c r="D115" s="3">
        <v>218.4889</v>
      </c>
    </row>
    <row r="116" spans="2:4" ht="15.75" customHeight="1" x14ac:dyDescent="0.2">
      <c r="B116" s="3">
        <v>42</v>
      </c>
      <c r="C116" s="3">
        <v>9.0315999999999992</v>
      </c>
      <c r="D116" s="3">
        <v>204.8159</v>
      </c>
    </row>
    <row r="117" spans="2:4" ht="15.75" customHeight="1" x14ac:dyDescent="0.2">
      <c r="B117" s="3">
        <v>42.375</v>
      </c>
      <c r="C117" s="3">
        <v>9.5226000000000006</v>
      </c>
      <c r="D117" s="3">
        <v>164.97739999999999</v>
      </c>
    </row>
    <row r="118" spans="2:4" ht="15.75" customHeight="1" x14ac:dyDescent="0.2">
      <c r="B118" s="3">
        <v>42.75</v>
      </c>
      <c r="C118" s="3">
        <v>9.6127000000000002</v>
      </c>
      <c r="D118" s="3">
        <v>145.7646</v>
      </c>
    </row>
    <row r="119" spans="2:4" ht="15.75" customHeight="1" x14ac:dyDescent="0.2">
      <c r="B119" s="3">
        <v>43.125</v>
      </c>
      <c r="C119" s="3">
        <v>9.4482999999999997</v>
      </c>
      <c r="D119" s="3">
        <v>165.85769999999999</v>
      </c>
    </row>
    <row r="120" spans="2:4" ht="15.75" customHeight="1" x14ac:dyDescent="0.2">
      <c r="B120" s="3">
        <v>43.5</v>
      </c>
      <c r="C120" s="3">
        <v>8.3429000000000002</v>
      </c>
      <c r="D120" s="3">
        <v>163.6703</v>
      </c>
    </row>
    <row r="121" spans="2:4" ht="15.75" customHeight="1" x14ac:dyDescent="0.2">
      <c r="B121" s="3">
        <v>43.875</v>
      </c>
      <c r="C121" s="3">
        <v>7.9965999999999999</v>
      </c>
      <c r="D121" s="3">
        <v>166.1671</v>
      </c>
    </row>
    <row r="122" spans="2:4" ht="15.75" customHeight="1" x14ac:dyDescent="0.2">
      <c r="B122" s="3">
        <v>44.25</v>
      </c>
      <c r="C122" s="3">
        <v>7.6791999999999998</v>
      </c>
      <c r="D122" s="3">
        <v>250.08240000000001</v>
      </c>
    </row>
    <row r="123" spans="2:4" ht="15.75" customHeight="1" x14ac:dyDescent="0.2">
      <c r="B123" s="3">
        <v>44.625</v>
      </c>
      <c r="C123" s="3">
        <v>6.8266999999999998</v>
      </c>
      <c r="D123" s="3">
        <v>212.79150000000001</v>
      </c>
    </row>
    <row r="124" spans="2:4" ht="15.75" customHeight="1" x14ac:dyDescent="0.2">
      <c r="B124" s="3">
        <v>45</v>
      </c>
      <c r="C124" s="3">
        <v>7.0456000000000003</v>
      </c>
      <c r="D124" s="3">
        <v>186.798</v>
      </c>
    </row>
    <row r="125" spans="2:4" ht="15.75" customHeight="1" x14ac:dyDescent="0.2">
      <c r="B125" s="3">
        <v>45.375</v>
      </c>
      <c r="C125" s="3">
        <v>7.0411000000000001</v>
      </c>
      <c r="D125" s="3">
        <v>185.84989999999999</v>
      </c>
    </row>
    <row r="126" spans="2:4" ht="15.75" customHeight="1" x14ac:dyDescent="0.2">
      <c r="B126" s="3">
        <v>45.75</v>
      </c>
      <c r="C126" s="3">
        <v>13.2689</v>
      </c>
      <c r="D126" s="3">
        <v>162.9589</v>
      </c>
    </row>
    <row r="127" spans="2:4" ht="15.75" customHeight="1" x14ac:dyDescent="0.2">
      <c r="B127" s="3">
        <v>46.125</v>
      </c>
      <c r="C127" s="3">
        <v>13.2423</v>
      </c>
      <c r="D127" s="3">
        <v>149.59469999999999</v>
      </c>
    </row>
    <row r="128" spans="2:4" ht="15.75" customHeight="1" x14ac:dyDescent="0.2">
      <c r="B128" s="3">
        <v>46.5</v>
      </c>
      <c r="C128" s="3">
        <v>6.5456000000000003</v>
      </c>
      <c r="D128" s="3">
        <v>146.30189999999999</v>
      </c>
    </row>
    <row r="129" spans="2:4" ht="15.75" customHeight="1" x14ac:dyDescent="0.2">
      <c r="B129" s="3">
        <v>46.875</v>
      </c>
      <c r="C129" s="3">
        <v>6.6201999999999996</v>
      </c>
      <c r="D129" s="3">
        <v>130.8323</v>
      </c>
    </row>
    <row r="130" spans="2:4" ht="15.75" customHeight="1" x14ac:dyDescent="0.2">
      <c r="B130" s="3">
        <v>47.25</v>
      </c>
      <c r="C130" s="3">
        <v>6.5481999999999996</v>
      </c>
      <c r="D130" s="3">
        <v>128.22110000000001</v>
      </c>
    </row>
    <row r="131" spans="2:4" ht="15.75" customHeight="1" x14ac:dyDescent="0.2">
      <c r="B131" s="3">
        <v>47.625</v>
      </c>
      <c r="C131" s="3">
        <v>7.1192000000000002</v>
      </c>
      <c r="D131" s="3">
        <v>139.61070000000001</v>
      </c>
    </row>
    <row r="132" spans="2:4" ht="15.75" customHeight="1" x14ac:dyDescent="0.2">
      <c r="B132" s="3">
        <v>48</v>
      </c>
      <c r="C132" s="3">
        <v>7.1159999999999997</v>
      </c>
      <c r="D132" s="3">
        <v>131.8398</v>
      </c>
    </row>
    <row r="133" spans="2:4" ht="15.75" customHeight="1" x14ac:dyDescent="0.2">
      <c r="B133" s="3">
        <v>48.375</v>
      </c>
      <c r="C133" s="3">
        <v>7.4545000000000003</v>
      </c>
      <c r="D133" s="3">
        <v>138.39019999999999</v>
      </c>
    </row>
    <row r="134" spans="2:4" ht="15.75" customHeight="1" x14ac:dyDescent="0.2">
      <c r="B134" s="3">
        <v>48.75</v>
      </c>
      <c r="C134" s="3">
        <v>8.2713000000000001</v>
      </c>
      <c r="D134" s="3">
        <v>147.5814</v>
      </c>
    </row>
    <row r="135" spans="2:4" ht="15.75" customHeight="1" x14ac:dyDescent="0.2">
      <c r="B135" s="3">
        <v>49.125</v>
      </c>
      <c r="C135" s="3">
        <v>7.8305999999999996</v>
      </c>
      <c r="D135" s="3">
        <v>150.25739999999999</v>
      </c>
    </row>
    <row r="136" spans="2:4" ht="15.75" customHeight="1" x14ac:dyDescent="0.2">
      <c r="B136" s="3">
        <v>49.5</v>
      </c>
      <c r="C136" s="3">
        <v>14.875299999999999</v>
      </c>
      <c r="D136" s="3">
        <v>120.705</v>
      </c>
    </row>
    <row r="137" spans="2:4" ht="15.75" customHeight="1" x14ac:dyDescent="0.2">
      <c r="B137" s="3">
        <v>49.875</v>
      </c>
      <c r="C137" s="3">
        <v>15.2339</v>
      </c>
      <c r="D137" s="3">
        <v>126.048</v>
      </c>
    </row>
    <row r="138" spans="2:4" ht="15.75" customHeight="1" x14ac:dyDescent="0.2">
      <c r="B138" s="3">
        <v>50.25</v>
      </c>
      <c r="C138" s="3">
        <v>14.9041</v>
      </c>
      <c r="D138" s="3">
        <v>125.5928</v>
      </c>
    </row>
    <row r="139" spans="2:4" ht="15.75" customHeight="1" x14ac:dyDescent="0.2">
      <c r="B139" s="3">
        <v>50.625</v>
      </c>
      <c r="C139" s="3">
        <v>9.9577000000000009</v>
      </c>
      <c r="D139" s="3">
        <v>131.31479999999999</v>
      </c>
    </row>
    <row r="140" spans="2:4" ht="15.75" customHeight="1" x14ac:dyDescent="0.2">
      <c r="B140" s="3">
        <v>51</v>
      </c>
      <c r="C140" s="3">
        <v>9.7981999999999996</v>
      </c>
      <c r="D140" s="3">
        <v>168.5059</v>
      </c>
    </row>
    <row r="141" spans="2:4" ht="15.75" customHeight="1" x14ac:dyDescent="0.2">
      <c r="B141" s="3">
        <v>51.375</v>
      </c>
      <c r="C141" s="3">
        <v>9.4778000000000002</v>
      </c>
      <c r="D141" s="3">
        <v>211.2439</v>
      </c>
    </row>
    <row r="142" spans="2:4" ht="15.75" customHeight="1" x14ac:dyDescent="0.2">
      <c r="B142" s="3">
        <v>51.75</v>
      </c>
      <c r="C142" s="3">
        <v>9.2708999999999993</v>
      </c>
      <c r="D142" s="3">
        <v>209.12780000000001</v>
      </c>
    </row>
    <row r="143" spans="2:4" ht="15.75" customHeight="1" x14ac:dyDescent="0.2">
      <c r="B143" s="3">
        <v>52.125</v>
      </c>
      <c r="C143" s="3">
        <v>9.5754000000000001</v>
      </c>
      <c r="D143" s="3">
        <v>146.2296</v>
      </c>
    </row>
    <row r="144" spans="2:4" ht="15.75" customHeight="1" x14ac:dyDescent="0.2">
      <c r="B144" s="3">
        <v>52.5</v>
      </c>
      <c r="C144" s="3">
        <v>10.0281</v>
      </c>
      <c r="D144" s="3">
        <v>160.9187</v>
      </c>
    </row>
    <row r="145" spans="2:4" ht="15.75" customHeight="1" x14ac:dyDescent="0.2">
      <c r="B145" s="3">
        <v>52.875</v>
      </c>
      <c r="C145" s="3">
        <v>9.9664000000000001</v>
      </c>
      <c r="D145" s="3">
        <v>195.10990000000001</v>
      </c>
    </row>
    <row r="146" spans="2:4" ht="15.75" customHeight="1" x14ac:dyDescent="0.2">
      <c r="B146" s="3">
        <v>53.25</v>
      </c>
      <c r="C146" s="3">
        <v>9.8606999999999996</v>
      </c>
      <c r="D146" s="3">
        <v>165.5789</v>
      </c>
    </row>
    <row r="147" spans="2:4" ht="15.75" customHeight="1" x14ac:dyDescent="0.2">
      <c r="B147" s="3">
        <v>53.625</v>
      </c>
      <c r="C147" s="3">
        <v>8.1575000000000006</v>
      </c>
      <c r="D147" s="3">
        <v>137.25569999999999</v>
      </c>
    </row>
    <row r="148" spans="2:4" ht="15.75" customHeight="1" x14ac:dyDescent="0.2">
      <c r="B148" s="3">
        <v>54</v>
      </c>
      <c r="C148" s="3">
        <v>8.4328000000000003</v>
      </c>
      <c r="D148" s="3">
        <v>130.39259999999999</v>
      </c>
    </row>
    <row r="149" spans="2:4" ht="15.75" customHeight="1" x14ac:dyDescent="0.2">
      <c r="B149" s="3">
        <v>54.375</v>
      </c>
      <c r="C149" s="3">
        <v>7.9512</v>
      </c>
      <c r="D149" s="3">
        <v>127.4614</v>
      </c>
    </row>
    <row r="150" spans="2:4" ht="15.75" customHeight="1" x14ac:dyDescent="0.2">
      <c r="B150" s="3">
        <v>54.75</v>
      </c>
      <c r="C150" s="3">
        <v>6.5784000000000002</v>
      </c>
      <c r="D150" s="3">
        <v>108.3353</v>
      </c>
    </row>
    <row r="151" spans="2:4" ht="15.75" customHeight="1" x14ac:dyDescent="0.2">
      <c r="B151" s="3">
        <v>55.125</v>
      </c>
      <c r="C151" s="3">
        <v>6.8510999999999997</v>
      </c>
      <c r="D151" s="3">
        <v>104.3891</v>
      </c>
    </row>
    <row r="152" spans="2:4" ht="15.75" customHeight="1" x14ac:dyDescent="0.2">
      <c r="B152" s="3">
        <v>55.5</v>
      </c>
      <c r="C152" s="3">
        <v>13.5403</v>
      </c>
      <c r="D152" s="3">
        <v>128.30799999999999</v>
      </c>
    </row>
    <row r="153" spans="2:4" ht="15.75" customHeight="1" x14ac:dyDescent="0.2">
      <c r="B153" s="3">
        <v>55.875</v>
      </c>
      <c r="C153" s="3">
        <v>13.288399999999999</v>
      </c>
      <c r="D153" s="3">
        <v>199.54300000000001</v>
      </c>
    </row>
    <row r="154" spans="2:4" ht="15.75" customHeight="1" x14ac:dyDescent="0.2">
      <c r="B154" s="3">
        <v>56.25</v>
      </c>
      <c r="C154" s="3">
        <v>13.28</v>
      </c>
      <c r="D154" s="3">
        <v>152.8339</v>
      </c>
    </row>
    <row r="155" spans="2:4" ht="15.75" customHeight="1" x14ac:dyDescent="0.2">
      <c r="B155" s="3">
        <v>56.625</v>
      </c>
      <c r="C155" s="3">
        <v>6.8571999999999997</v>
      </c>
      <c r="D155" s="3">
        <v>131.15719999999999</v>
      </c>
    </row>
    <row r="156" spans="2:4" ht="15.75" customHeight="1" x14ac:dyDescent="0.2">
      <c r="B156" s="3">
        <v>57</v>
      </c>
      <c r="C156" s="3">
        <v>7.1665999999999999</v>
      </c>
      <c r="D156" s="3">
        <v>121.93810000000001</v>
      </c>
    </row>
    <row r="157" spans="2:4" ht="15.75" customHeight="1" x14ac:dyDescent="0.2">
      <c r="B157" s="3">
        <v>57.375</v>
      </c>
      <c r="C157" s="3">
        <v>6.532</v>
      </c>
      <c r="D157" s="3">
        <v>110.5421</v>
      </c>
    </row>
    <row r="158" spans="2:4" ht="15.75" customHeight="1" x14ac:dyDescent="0.2">
      <c r="B158" s="3">
        <v>57.75</v>
      </c>
      <c r="C158" s="3">
        <v>7.0377999999999998</v>
      </c>
      <c r="D158" s="3">
        <v>140.22059999999999</v>
      </c>
    </row>
    <row r="159" spans="2:4" ht="15.75" customHeight="1" x14ac:dyDescent="0.2">
      <c r="B159" s="3">
        <v>58.125</v>
      </c>
      <c r="C159" s="3">
        <v>7.3083</v>
      </c>
      <c r="D159" s="3">
        <v>149.8486</v>
      </c>
    </row>
    <row r="160" spans="2:4" ht="15.75" customHeight="1" x14ac:dyDescent="0.2">
      <c r="B160" s="3">
        <v>58.5</v>
      </c>
      <c r="C160" s="3">
        <v>7.78</v>
      </c>
      <c r="D160" s="3">
        <v>95.131500000000003</v>
      </c>
    </row>
    <row r="161" spans="2:4" ht="15.75" customHeight="1" x14ac:dyDescent="0.2">
      <c r="B161" s="3">
        <v>58.875</v>
      </c>
      <c r="C161" s="3">
        <v>7.5796999999999999</v>
      </c>
      <c r="D161" s="3">
        <v>89.26</v>
      </c>
    </row>
    <row r="162" spans="2:4" ht="15.75" customHeight="1" x14ac:dyDescent="0.2">
      <c r="B162" s="3">
        <v>59.25</v>
      </c>
      <c r="C162" s="3">
        <v>7.8592000000000004</v>
      </c>
      <c r="D162" s="3">
        <v>213.11510000000001</v>
      </c>
    </row>
    <row r="163" spans="2:4" ht="15.75" customHeight="1" x14ac:dyDescent="0.2">
      <c r="B163" s="3">
        <v>59.625</v>
      </c>
      <c r="C163" s="3">
        <v>15.5815</v>
      </c>
      <c r="D163" s="3">
        <v>216.84229999999999</v>
      </c>
    </row>
    <row r="164" spans="2:4" ht="15.75" customHeight="1" x14ac:dyDescent="0.2">
      <c r="B164" s="3">
        <v>60</v>
      </c>
      <c r="C164" s="3">
        <v>15.218</v>
      </c>
      <c r="D164" s="3">
        <v>251.47120000000001</v>
      </c>
    </row>
    <row r="165" spans="2:4" ht="15.75" customHeight="1" x14ac:dyDescent="0.2">
      <c r="B165" s="3">
        <v>60.375</v>
      </c>
      <c r="C165" s="3">
        <v>15.288</v>
      </c>
      <c r="D165" s="3">
        <v>184.2242</v>
      </c>
    </row>
    <row r="166" spans="2:4" ht="15.75" customHeight="1" x14ac:dyDescent="0.2">
      <c r="B166" s="3">
        <v>60.75</v>
      </c>
      <c r="C166" s="3">
        <v>10.0929</v>
      </c>
      <c r="D166" s="3">
        <v>152.69640000000001</v>
      </c>
    </row>
    <row r="167" spans="2:4" ht="15.75" customHeight="1" x14ac:dyDescent="0.2">
      <c r="B167" s="3">
        <v>61.125</v>
      </c>
      <c r="C167" s="3">
        <v>9.7482000000000006</v>
      </c>
      <c r="D167" s="3">
        <v>141.23779999999999</v>
      </c>
    </row>
    <row r="168" spans="2:4" ht="15.75" customHeight="1" x14ac:dyDescent="0.2">
      <c r="B168" s="3">
        <v>61.5</v>
      </c>
      <c r="C168" s="3">
        <v>9.6577999999999999</v>
      </c>
      <c r="D168" s="3">
        <v>121.4278</v>
      </c>
    </row>
    <row r="169" spans="2:4" ht="15.75" customHeight="1" x14ac:dyDescent="0.2">
      <c r="B169" s="3">
        <v>61.875</v>
      </c>
      <c r="C169" s="3">
        <v>9.7569999999999997</v>
      </c>
      <c r="D169" s="3">
        <v>105.84990000000001</v>
      </c>
    </row>
    <row r="170" spans="2:4" ht="15.75" customHeight="1" x14ac:dyDescent="0.2">
      <c r="B170" s="3">
        <v>62.25</v>
      </c>
      <c r="C170" s="3">
        <v>9.6574000000000009</v>
      </c>
      <c r="D170" s="3">
        <v>102.5539</v>
      </c>
    </row>
    <row r="171" spans="2:4" ht="15.75" customHeight="1" x14ac:dyDescent="0.2">
      <c r="B171" s="3">
        <v>62.625</v>
      </c>
      <c r="C171" s="3">
        <v>10.4285</v>
      </c>
      <c r="D171" s="3">
        <v>84.0535</v>
      </c>
    </row>
    <row r="172" spans="2:4" ht="15.75" customHeight="1" x14ac:dyDescent="0.2">
      <c r="B172" s="3">
        <v>63</v>
      </c>
      <c r="C172" s="3">
        <v>9.6807999999999996</v>
      </c>
      <c r="D172" s="3">
        <v>77.406099999999995</v>
      </c>
    </row>
    <row r="173" spans="2:4" ht="15.75" customHeight="1" x14ac:dyDescent="0.2">
      <c r="B173" s="3">
        <v>63.375</v>
      </c>
      <c r="C173" s="3">
        <v>10.216100000000001</v>
      </c>
      <c r="D173" s="3">
        <v>70.7346</v>
      </c>
    </row>
    <row r="174" spans="2:4" ht="15.75" customHeight="1" x14ac:dyDescent="0.2">
      <c r="B174" s="3">
        <v>63.75</v>
      </c>
      <c r="C174" s="3">
        <v>8.0287000000000006</v>
      </c>
      <c r="D174" s="3">
        <v>67.358199999999997</v>
      </c>
    </row>
    <row r="175" spans="2:4" ht="15.75" customHeight="1" x14ac:dyDescent="0.2">
      <c r="B175" s="3">
        <v>64.125</v>
      </c>
      <c r="C175" s="3">
        <v>8.3352000000000004</v>
      </c>
      <c r="D175" s="3">
        <v>69.240499999999997</v>
      </c>
    </row>
    <row r="176" spans="2:4" ht="15.75" customHeight="1" x14ac:dyDescent="0.2">
      <c r="B176" s="3">
        <v>64.5</v>
      </c>
      <c r="C176" s="3">
        <v>6.4999000000000002</v>
      </c>
      <c r="D176" s="3">
        <v>72.607500000000002</v>
      </c>
    </row>
    <row r="177" spans="2:4" ht="15.75" customHeight="1" x14ac:dyDescent="0.2">
      <c r="B177" s="3">
        <v>64.875</v>
      </c>
      <c r="C177" s="3">
        <v>6.9477000000000002</v>
      </c>
      <c r="D177" s="3">
        <v>64.570400000000006</v>
      </c>
    </row>
    <row r="178" spans="2:4" ht="15.75" customHeight="1" x14ac:dyDescent="0.2">
      <c r="B178" s="3">
        <v>65.25</v>
      </c>
      <c r="C178" s="3">
        <v>6.8238000000000003</v>
      </c>
      <c r="D178" s="3">
        <v>57.823</v>
      </c>
    </row>
    <row r="179" spans="2:4" ht="15.75" customHeight="1" x14ac:dyDescent="0.2">
      <c r="B179" s="3">
        <v>65.625</v>
      </c>
      <c r="C179" s="3">
        <v>14.147600000000001</v>
      </c>
      <c r="D179" s="3">
        <v>52.6464</v>
      </c>
    </row>
    <row r="180" spans="2:4" ht="15.75" customHeight="1" x14ac:dyDescent="0.2">
      <c r="B180" s="3">
        <v>66</v>
      </c>
      <c r="C180" s="3">
        <v>13.945600000000001</v>
      </c>
      <c r="D180" s="3">
        <v>89.3232</v>
      </c>
    </row>
    <row r="181" spans="2:4" ht="15.75" customHeight="1" x14ac:dyDescent="0.2">
      <c r="B181" s="3">
        <v>66.375</v>
      </c>
      <c r="C181" s="3">
        <v>14.1389</v>
      </c>
      <c r="D181" s="3">
        <v>163.14930000000001</v>
      </c>
    </row>
    <row r="182" spans="2:4" ht="15.75" customHeight="1" x14ac:dyDescent="0.2">
      <c r="B182" s="3">
        <v>66.75</v>
      </c>
      <c r="C182" s="3">
        <v>7.0744999999999996</v>
      </c>
      <c r="D182" s="3">
        <v>199.08869999999999</v>
      </c>
    </row>
    <row r="183" spans="2:4" ht="15.75" customHeight="1" x14ac:dyDescent="0.2">
      <c r="B183" s="3">
        <v>67.125</v>
      </c>
      <c r="C183" s="3">
        <v>6.7949999999999999</v>
      </c>
      <c r="D183" s="3">
        <v>176.685</v>
      </c>
    </row>
    <row r="184" spans="2:4" ht="15.75" customHeight="1" x14ac:dyDescent="0.2">
      <c r="B184" s="3">
        <v>67.5</v>
      </c>
      <c r="C184" s="3">
        <v>7.3689</v>
      </c>
      <c r="D184" s="3">
        <v>128.08690000000001</v>
      </c>
    </row>
    <row r="185" spans="2:4" ht="15.75" customHeight="1" x14ac:dyDescent="0.2">
      <c r="B185" s="3">
        <v>67.875</v>
      </c>
      <c r="C185" s="3">
        <v>7.1658999999999997</v>
      </c>
      <c r="D185" s="3">
        <v>132.50540000000001</v>
      </c>
    </row>
    <row r="186" spans="2:4" ht="15.75" customHeight="1" x14ac:dyDescent="0.2">
      <c r="B186" s="3">
        <v>68.25</v>
      </c>
      <c r="C186" s="3">
        <v>7.1393000000000004</v>
      </c>
      <c r="D186" s="3">
        <v>171.8194</v>
      </c>
    </row>
    <row r="187" spans="2:4" ht="15.75" customHeight="1" x14ac:dyDescent="0.2">
      <c r="B187" s="3">
        <v>68.625</v>
      </c>
      <c r="C187" s="3">
        <v>7.3634000000000004</v>
      </c>
      <c r="D187" s="3">
        <v>145.6525</v>
      </c>
    </row>
    <row r="188" spans="2:4" ht="15.75" customHeight="1" x14ac:dyDescent="0.2">
      <c r="B188" s="3">
        <v>69</v>
      </c>
      <c r="C188" s="3">
        <v>7.2830000000000004</v>
      </c>
      <c r="D188" s="3">
        <v>147.40729999999999</v>
      </c>
    </row>
    <row r="189" spans="2:4" ht="15.75" customHeight="1" x14ac:dyDescent="0.2">
      <c r="B189" s="3">
        <v>69.375</v>
      </c>
      <c r="C189" s="3">
        <v>7.5500999999999996</v>
      </c>
      <c r="D189" s="3">
        <v>114.2285</v>
      </c>
    </row>
    <row r="190" spans="2:4" ht="15.75" customHeight="1" x14ac:dyDescent="0.2">
      <c r="B190" s="3">
        <v>69.75</v>
      </c>
      <c r="C190" s="3">
        <v>14.686500000000001</v>
      </c>
      <c r="D190" s="3">
        <v>88.269400000000005</v>
      </c>
    </row>
    <row r="191" spans="2:4" ht="15.75" customHeight="1" x14ac:dyDescent="0.2">
      <c r="B191" s="3">
        <v>70.125</v>
      </c>
      <c r="C191" s="3">
        <v>14.3072</v>
      </c>
      <c r="D191" s="3">
        <v>89.950299999999999</v>
      </c>
    </row>
    <row r="192" spans="2:4" ht="15.75" customHeight="1" x14ac:dyDescent="0.2">
      <c r="B192" s="3">
        <v>70.5</v>
      </c>
      <c r="C192" s="3">
        <v>9.8847000000000005</v>
      </c>
      <c r="D192" s="3">
        <v>163.6908</v>
      </c>
    </row>
    <row r="193" spans="2:4" ht="15.75" customHeight="1" x14ac:dyDescent="0.2">
      <c r="B193" s="3">
        <v>70.875</v>
      </c>
      <c r="C193" s="3">
        <v>9.2207000000000008</v>
      </c>
      <c r="D193" s="3">
        <v>118.4541</v>
      </c>
    </row>
    <row r="194" spans="2:4" ht="15.75" customHeight="1" x14ac:dyDescent="0.2">
      <c r="B194" s="3">
        <v>71.25</v>
      </c>
      <c r="C194" s="3">
        <v>9.4132999999999996</v>
      </c>
      <c r="D194" s="3">
        <v>91.964500000000001</v>
      </c>
    </row>
    <row r="195" spans="2:4" ht="15.75" customHeight="1" x14ac:dyDescent="0.2">
      <c r="B195" s="3">
        <v>71.625</v>
      </c>
      <c r="C195" s="3">
        <v>8.9573999999999998</v>
      </c>
      <c r="D195" s="3">
        <v>80.877799999999993</v>
      </c>
    </row>
    <row r="196" spans="2:4" ht="15.75" customHeight="1" x14ac:dyDescent="0.2">
      <c r="B196" s="3">
        <v>72</v>
      </c>
      <c r="C196" s="3">
        <v>8.8468</v>
      </c>
      <c r="D196" s="3">
        <v>78.052000000000007</v>
      </c>
    </row>
    <row r="197" spans="2:4" ht="15.75" customHeight="1" x14ac:dyDescent="0.2">
      <c r="B197" s="3">
        <v>72.375</v>
      </c>
      <c r="C197" s="3">
        <v>9.1418999999999997</v>
      </c>
      <c r="D197" s="3">
        <v>77.400199999999998</v>
      </c>
    </row>
    <row r="198" spans="2:4" ht="15.75" customHeight="1" x14ac:dyDescent="0.2">
      <c r="B198" s="3">
        <v>72.75</v>
      </c>
      <c r="C198" s="3">
        <v>9.4733000000000001</v>
      </c>
      <c r="D198" s="3">
        <v>66.645200000000003</v>
      </c>
    </row>
    <row r="199" spans="2:4" ht="15.75" customHeight="1" x14ac:dyDescent="0.2">
      <c r="B199" s="3">
        <v>73.125</v>
      </c>
      <c r="C199" s="3">
        <v>8.9814000000000007</v>
      </c>
      <c r="D199" s="3">
        <v>75.271900000000002</v>
      </c>
    </row>
    <row r="200" spans="2:4" ht="15.75" customHeight="1" x14ac:dyDescent="0.2">
      <c r="B200" s="3">
        <v>73.5</v>
      </c>
      <c r="C200" s="3">
        <v>7.7611999999999997</v>
      </c>
      <c r="D200" s="3">
        <v>56.073999999999998</v>
      </c>
    </row>
    <row r="201" spans="2:4" ht="15.75" customHeight="1" x14ac:dyDescent="0.2">
      <c r="B201" s="3">
        <v>73.875</v>
      </c>
      <c r="C201" s="3">
        <v>7.7089999999999996</v>
      </c>
      <c r="D201" s="3">
        <v>54.1295</v>
      </c>
    </row>
    <row r="202" spans="2:4" ht="15.75" customHeight="1" x14ac:dyDescent="0.2">
      <c r="B202" s="3">
        <v>74.25</v>
      </c>
      <c r="C202" s="3">
        <v>7.3170000000000002</v>
      </c>
      <c r="D202" s="3">
        <v>51.5764</v>
      </c>
    </row>
    <row r="203" spans="2:4" ht="15.75" customHeight="1" x14ac:dyDescent="0.2">
      <c r="B203" s="3">
        <v>74.625</v>
      </c>
      <c r="C203" s="3">
        <v>6.8292999999999999</v>
      </c>
      <c r="D203" s="3">
        <v>44.110199999999999</v>
      </c>
    </row>
    <row r="204" spans="2:4" ht="15.75" customHeight="1" x14ac:dyDescent="0.2">
      <c r="B204" s="3">
        <v>75</v>
      </c>
      <c r="C204" s="3">
        <v>6.8876999999999997</v>
      </c>
      <c r="D204" s="3">
        <v>45.185099999999998</v>
      </c>
    </row>
    <row r="205" spans="2:4" ht="15.75" customHeight="1" x14ac:dyDescent="0.2">
      <c r="B205" s="3">
        <v>75.375</v>
      </c>
      <c r="C205" s="3">
        <v>7.1795</v>
      </c>
      <c r="D205" s="3">
        <v>44.366399999999999</v>
      </c>
    </row>
    <row r="206" spans="2:4" ht="15.75" customHeight="1" x14ac:dyDescent="0.2">
      <c r="B206" s="3">
        <v>75.75</v>
      </c>
      <c r="C206" s="3">
        <v>12.3322</v>
      </c>
      <c r="D206" s="3">
        <v>45.722999999999999</v>
      </c>
    </row>
    <row r="207" spans="2:4" ht="15.75" customHeight="1" x14ac:dyDescent="0.2">
      <c r="B207" s="3">
        <v>76.125</v>
      </c>
      <c r="C207" s="3">
        <v>12.3127</v>
      </c>
      <c r="D207" s="3">
        <v>44.892299999999999</v>
      </c>
    </row>
    <row r="208" spans="2:4" ht="15.75" customHeight="1" x14ac:dyDescent="0.2">
      <c r="B208" s="3">
        <v>76.5</v>
      </c>
      <c r="C208" s="3">
        <v>7.1043000000000003</v>
      </c>
      <c r="D208" s="3">
        <v>38.622300000000003</v>
      </c>
    </row>
    <row r="209" spans="2:4" ht="15.75" customHeight="1" x14ac:dyDescent="0.2">
      <c r="B209" s="3">
        <v>76.875</v>
      </c>
      <c r="C209" s="3">
        <v>7.5284000000000004</v>
      </c>
      <c r="D209" s="3">
        <v>38.498399999999997</v>
      </c>
    </row>
    <row r="210" spans="2:4" ht="15.75" customHeight="1" x14ac:dyDescent="0.2">
      <c r="B210" s="3">
        <v>77.25</v>
      </c>
      <c r="C210" s="3">
        <v>7.4894999999999996</v>
      </c>
      <c r="D210" s="3">
        <v>76.496200000000002</v>
      </c>
    </row>
    <row r="211" spans="2:4" ht="15.75" customHeight="1" x14ac:dyDescent="0.2">
      <c r="B211" s="3">
        <v>77.625</v>
      </c>
      <c r="C211" s="3">
        <v>7.6448</v>
      </c>
      <c r="D211" s="3">
        <v>215.357</v>
      </c>
    </row>
    <row r="212" spans="2:4" ht="15.75" customHeight="1" x14ac:dyDescent="0.2">
      <c r="B212" s="3">
        <v>78</v>
      </c>
      <c r="C212" s="3">
        <v>7.0258000000000003</v>
      </c>
      <c r="D212" s="3">
        <v>157.684</v>
      </c>
    </row>
    <row r="213" spans="2:4" ht="15.75" customHeight="1" x14ac:dyDescent="0.2">
      <c r="B213" s="3">
        <v>78.375</v>
      </c>
      <c r="C213" s="3">
        <v>7.4516</v>
      </c>
      <c r="D213" s="3">
        <v>108.76779999999999</v>
      </c>
    </row>
    <row r="214" spans="2:4" ht="15.75" customHeight="1" x14ac:dyDescent="0.2">
      <c r="B214" s="3">
        <v>78.75</v>
      </c>
      <c r="C214" s="3">
        <v>14.0899</v>
      </c>
      <c r="D214" s="3">
        <v>95.946700000000007</v>
      </c>
    </row>
    <row r="215" spans="2:4" ht="15.75" customHeight="1" x14ac:dyDescent="0.2">
      <c r="B215" s="3">
        <v>79.125</v>
      </c>
      <c r="C215" s="3">
        <v>14.087999999999999</v>
      </c>
      <c r="D215" s="3">
        <v>69.956100000000006</v>
      </c>
    </row>
    <row r="216" spans="2:4" ht="15.75" customHeight="1" x14ac:dyDescent="0.2">
      <c r="B216" s="3">
        <v>79.5</v>
      </c>
      <c r="C216" s="3">
        <v>20.9543</v>
      </c>
      <c r="D216" s="3">
        <v>80.784099999999995</v>
      </c>
    </row>
    <row r="217" spans="2:4" ht="15.75" customHeight="1" x14ac:dyDescent="0.2">
      <c r="B217" s="3">
        <v>79.875</v>
      </c>
      <c r="C217" s="3">
        <v>21.5321</v>
      </c>
      <c r="D217" s="3">
        <v>52.049100000000003</v>
      </c>
    </row>
    <row r="218" spans="2:4" ht="15.75" customHeight="1" x14ac:dyDescent="0.2">
      <c r="B218" s="3">
        <v>80.25</v>
      </c>
      <c r="C218" s="3">
        <v>21.602499999999999</v>
      </c>
      <c r="D218" s="3">
        <v>39.5899</v>
      </c>
    </row>
    <row r="219" spans="2:4" ht="15.75" customHeight="1" x14ac:dyDescent="0.2">
      <c r="B219" s="3">
        <v>80.625</v>
      </c>
      <c r="C219" s="3">
        <v>16.6599</v>
      </c>
      <c r="D219" s="3">
        <v>35.702100000000002</v>
      </c>
    </row>
    <row r="220" spans="2:4" ht="15.75" customHeight="1" x14ac:dyDescent="0.2">
      <c r="B220" s="3">
        <v>81</v>
      </c>
      <c r="C220" s="3">
        <v>16.189800000000002</v>
      </c>
      <c r="D220" s="3">
        <v>35.935200000000002</v>
      </c>
    </row>
    <row r="221" spans="2:4" ht="15.75" customHeight="1" x14ac:dyDescent="0.2">
      <c r="B221" s="3">
        <v>81.375</v>
      </c>
      <c r="C221" s="3">
        <v>15.8431</v>
      </c>
      <c r="D221" s="3">
        <v>33.614600000000003</v>
      </c>
    </row>
    <row r="222" spans="2:4" ht="15.75" customHeight="1" x14ac:dyDescent="0.2">
      <c r="B222" s="3">
        <v>81.75</v>
      </c>
      <c r="C222" s="3">
        <v>16.241299999999999</v>
      </c>
      <c r="D222" s="3">
        <v>25.147200000000002</v>
      </c>
    </row>
    <row r="223" spans="2:4" ht="15.75" customHeight="1" x14ac:dyDescent="0.2">
      <c r="B223" s="3">
        <v>82.125</v>
      </c>
      <c r="C223" s="3">
        <v>16.415400000000002</v>
      </c>
      <c r="D223" s="3">
        <v>28.032299999999999</v>
      </c>
    </row>
    <row r="224" spans="2:4" ht="15.75" customHeight="1" x14ac:dyDescent="0.2">
      <c r="B224" s="3">
        <v>82.5</v>
      </c>
      <c r="C224" s="3">
        <v>16.4894</v>
      </c>
      <c r="D224" s="3">
        <v>30.097799999999999</v>
      </c>
    </row>
    <row r="225" spans="2:4" ht="15.75" customHeight="1" x14ac:dyDescent="0.2">
      <c r="B225" s="3">
        <v>82.875</v>
      </c>
      <c r="C225" s="3">
        <v>16.207899999999999</v>
      </c>
      <c r="D225" s="3">
        <v>22.498699999999999</v>
      </c>
    </row>
    <row r="226" spans="2:4" ht="15.75" customHeight="1" x14ac:dyDescent="0.2">
      <c r="B226" s="3">
        <v>83.25</v>
      </c>
      <c r="C226" s="3">
        <v>16.445</v>
      </c>
      <c r="D226" s="3">
        <v>22.365400000000001</v>
      </c>
    </row>
    <row r="227" spans="2:4" ht="15.75" customHeight="1" x14ac:dyDescent="0.2">
      <c r="B227" s="3">
        <v>83.625</v>
      </c>
      <c r="C227" s="3">
        <v>14.4998</v>
      </c>
      <c r="D227" s="3">
        <v>22.203299999999999</v>
      </c>
    </row>
    <row r="228" spans="2:4" ht="15.75" customHeight="1" x14ac:dyDescent="0.2">
      <c r="B228" s="3">
        <v>84</v>
      </c>
      <c r="C228" s="3">
        <v>14.5137</v>
      </c>
      <c r="D228" s="3">
        <v>21.749700000000001</v>
      </c>
    </row>
    <row r="229" spans="2:4" ht="15.75" customHeight="1" x14ac:dyDescent="0.2">
      <c r="B229" s="3">
        <v>84.375</v>
      </c>
      <c r="C229" s="3">
        <v>14.1175</v>
      </c>
      <c r="D229" s="3">
        <v>17.6998</v>
      </c>
    </row>
    <row r="230" spans="2:4" ht="15.75" customHeight="1" x14ac:dyDescent="0.2">
      <c r="B230" s="3">
        <v>84.75</v>
      </c>
      <c r="C230" s="3">
        <v>13.1678</v>
      </c>
      <c r="D230" s="3">
        <v>19.010100000000001</v>
      </c>
    </row>
    <row r="231" spans="2:4" ht="15.75" customHeight="1" x14ac:dyDescent="0.2">
      <c r="B231" s="3">
        <v>85.125</v>
      </c>
      <c r="C231" s="3">
        <v>13.231</v>
      </c>
      <c r="D231" s="3">
        <v>19.010100000000001</v>
      </c>
    </row>
    <row r="232" spans="2:4" ht="15.75" customHeight="1" x14ac:dyDescent="0.2">
      <c r="B232" s="3">
        <v>85.5</v>
      </c>
      <c r="C232" s="3">
        <v>19.3535</v>
      </c>
      <c r="D232" s="3">
        <v>27.174399999999999</v>
      </c>
    </row>
    <row r="233" spans="2:4" ht="15.75" customHeight="1" x14ac:dyDescent="0.2">
      <c r="B233" s="3">
        <v>85.875</v>
      </c>
      <c r="C233" s="3">
        <v>19.269200000000001</v>
      </c>
      <c r="D233" s="3">
        <v>23.536300000000001</v>
      </c>
    </row>
    <row r="234" spans="2:4" ht="15.75" customHeight="1" x14ac:dyDescent="0.2">
      <c r="B234" s="3">
        <v>86.25</v>
      </c>
      <c r="C234" s="3">
        <v>19.632300000000001</v>
      </c>
      <c r="D234" s="3">
        <v>22.735099999999999</v>
      </c>
    </row>
    <row r="235" spans="2:4" ht="15.75" customHeight="1" x14ac:dyDescent="0.2">
      <c r="B235" s="3">
        <v>86.625</v>
      </c>
      <c r="C235" s="3">
        <v>12.8451</v>
      </c>
      <c r="D235" s="3">
        <v>20.442</v>
      </c>
    </row>
    <row r="236" spans="2:4" ht="15.75" customHeight="1" x14ac:dyDescent="0.2">
      <c r="B236" s="3">
        <v>87</v>
      </c>
      <c r="C236" s="3">
        <v>13.4405</v>
      </c>
      <c r="D236" s="3">
        <v>20.133600000000001</v>
      </c>
    </row>
    <row r="237" spans="2:4" ht="15.75" customHeight="1" x14ac:dyDescent="0.2">
      <c r="B237" s="3">
        <v>87.375</v>
      </c>
      <c r="C237" s="3">
        <v>13.076599999999999</v>
      </c>
      <c r="D237" s="3">
        <v>20.0639</v>
      </c>
    </row>
    <row r="238" spans="2:4" ht="15.75" customHeight="1" x14ac:dyDescent="0.2">
      <c r="B238" s="3">
        <v>87.75</v>
      </c>
      <c r="C238" s="3">
        <v>13.3873</v>
      </c>
      <c r="D238" s="3">
        <v>18.375900000000001</v>
      </c>
    </row>
    <row r="239" spans="2:4" ht="15.75" customHeight="1" x14ac:dyDescent="0.2">
      <c r="B239" s="3">
        <v>88.125</v>
      </c>
      <c r="C239" s="3">
        <v>13.184900000000001</v>
      </c>
      <c r="D239" s="3">
        <v>20.8992</v>
      </c>
    </row>
    <row r="240" spans="2:4" ht="15.75" customHeight="1" x14ac:dyDescent="0.2">
      <c r="B240" s="3">
        <v>88.5</v>
      </c>
      <c r="C240" s="3">
        <v>21.256499999999999</v>
      </c>
      <c r="D240" s="3">
        <v>19.586300000000001</v>
      </c>
    </row>
    <row r="241" spans="2:4" ht="15.75" customHeight="1" x14ac:dyDescent="0.2">
      <c r="B241" s="3">
        <v>88.875</v>
      </c>
      <c r="C241" s="3">
        <v>21.746400000000001</v>
      </c>
      <c r="D241" s="3">
        <v>19.875800000000002</v>
      </c>
    </row>
    <row r="242" spans="2:4" ht="15.75" customHeight="1" x14ac:dyDescent="0.2">
      <c r="B242" s="3">
        <v>89.25</v>
      </c>
      <c r="C242" s="3">
        <v>21.644300000000001</v>
      </c>
      <c r="D242" s="3">
        <v>21.5717</v>
      </c>
    </row>
    <row r="243" spans="2:4" ht="15.75" customHeight="1" x14ac:dyDescent="0.2">
      <c r="B243" s="3">
        <v>89.625</v>
      </c>
      <c r="C243" s="3">
        <v>29.104299999999999</v>
      </c>
      <c r="D243" s="3">
        <v>20.725999999999999</v>
      </c>
    </row>
    <row r="244" spans="2:4" ht="15.75" customHeight="1" x14ac:dyDescent="0.2">
      <c r="B244" s="3">
        <v>90</v>
      </c>
      <c r="C244" s="3">
        <v>29.025200000000002</v>
      </c>
      <c r="D244" s="3">
        <v>22.258700000000001</v>
      </c>
    </row>
    <row r="245" spans="2:4" ht="15.75" customHeight="1" x14ac:dyDescent="0.2">
      <c r="B245" s="3">
        <v>90.375</v>
      </c>
      <c r="C245" s="3">
        <v>28.7363</v>
      </c>
      <c r="D245" s="3">
        <v>34.736499999999999</v>
      </c>
    </row>
    <row r="246" spans="2:4" ht="15.75" customHeight="1" x14ac:dyDescent="0.2">
      <c r="B246" s="3">
        <v>90.75</v>
      </c>
      <c r="C246" s="3">
        <v>23.280799999999999</v>
      </c>
      <c r="D246" s="3">
        <v>65.083299999999994</v>
      </c>
    </row>
    <row r="247" spans="2:4" ht="15.75" customHeight="1" x14ac:dyDescent="0.2">
      <c r="B247" s="3">
        <v>91.125</v>
      </c>
      <c r="C247" s="3">
        <v>23.351800000000001</v>
      </c>
      <c r="D247" s="3">
        <v>153.33029999999999</v>
      </c>
    </row>
    <row r="248" spans="2:4" ht="15.75" customHeight="1" x14ac:dyDescent="0.2">
      <c r="B248" s="3">
        <v>91.5</v>
      </c>
      <c r="C248" s="3">
        <v>23.903700000000001</v>
      </c>
      <c r="D248" s="3">
        <v>148.3768</v>
      </c>
    </row>
    <row r="249" spans="2:4" ht="15.75" customHeight="1" x14ac:dyDescent="0.2">
      <c r="B249" s="3">
        <v>91.875</v>
      </c>
      <c r="C249" s="3">
        <v>22.81</v>
      </c>
      <c r="D249" s="3">
        <v>75.373400000000004</v>
      </c>
    </row>
    <row r="250" spans="2:4" ht="15.75" customHeight="1" x14ac:dyDescent="0.2">
      <c r="B250" s="3">
        <v>92.25</v>
      </c>
      <c r="C250" s="3">
        <v>22.9209</v>
      </c>
      <c r="D250" s="3">
        <v>88.071299999999994</v>
      </c>
    </row>
    <row r="251" spans="2:4" ht="15.75" customHeight="1" x14ac:dyDescent="0.2">
      <c r="B251" s="3">
        <v>92.625</v>
      </c>
      <c r="C251" s="3">
        <v>23.1005</v>
      </c>
      <c r="D251" s="3">
        <v>52.261200000000002</v>
      </c>
    </row>
    <row r="252" spans="2:4" ht="15.75" customHeight="1" x14ac:dyDescent="0.2">
      <c r="B252" s="3">
        <v>93</v>
      </c>
      <c r="C252" s="3">
        <v>23.793700000000001</v>
      </c>
      <c r="D252" s="3">
        <v>47.599499999999999</v>
      </c>
    </row>
    <row r="253" spans="2:4" ht="15.75" customHeight="1" x14ac:dyDescent="0.2">
      <c r="B253" s="3">
        <v>93.375</v>
      </c>
      <c r="C253" s="3">
        <v>24.3553</v>
      </c>
      <c r="D253" s="3">
        <v>55.136000000000003</v>
      </c>
    </row>
    <row r="254" spans="2:4" ht="15.75" customHeight="1" x14ac:dyDescent="0.2">
      <c r="B254" s="3">
        <v>93.75</v>
      </c>
      <c r="C254" s="3">
        <v>21.709499999999998</v>
      </c>
      <c r="D254" s="3">
        <v>55.899299999999997</v>
      </c>
    </row>
    <row r="255" spans="2:4" ht="15.75" customHeight="1" x14ac:dyDescent="0.2">
      <c r="B255" s="3">
        <v>94.125</v>
      </c>
      <c r="C255" s="3">
        <v>22.223700000000001</v>
      </c>
      <c r="D255" s="3">
        <v>56.17</v>
      </c>
    </row>
    <row r="256" spans="2:4" ht="15.75" customHeight="1" x14ac:dyDescent="0.2">
      <c r="B256" s="3">
        <v>94.5</v>
      </c>
      <c r="C256" s="3">
        <v>21.3781</v>
      </c>
      <c r="D256" s="3">
        <v>50.6111</v>
      </c>
    </row>
    <row r="257" spans="2:4" ht="15.75" customHeight="1" x14ac:dyDescent="0.2">
      <c r="B257" s="3">
        <v>94.875</v>
      </c>
      <c r="C257" s="3">
        <v>21.187100000000001</v>
      </c>
      <c r="D257" s="3">
        <v>60.182299999999998</v>
      </c>
    </row>
    <row r="258" spans="2:4" ht="15.75" customHeight="1" x14ac:dyDescent="0.2">
      <c r="B258" s="3">
        <v>95.25</v>
      </c>
      <c r="C258" s="3">
        <v>22.1615</v>
      </c>
      <c r="D258" s="3">
        <v>69.328400000000002</v>
      </c>
    </row>
    <row r="259" spans="2:4" ht="15.75" customHeight="1" x14ac:dyDescent="0.2">
      <c r="B259" s="3">
        <v>95.625</v>
      </c>
      <c r="C259" s="3">
        <v>27.869900000000001</v>
      </c>
      <c r="D259" s="3">
        <v>86.060599999999994</v>
      </c>
    </row>
    <row r="260" spans="2:4" ht="15.75" customHeight="1" x14ac:dyDescent="0.2">
      <c r="B260" s="3">
        <v>96</v>
      </c>
      <c r="C260" s="3">
        <v>27.7379</v>
      </c>
      <c r="D260" s="3">
        <v>117.7411</v>
      </c>
    </row>
    <row r="261" spans="2:4" ht="15.75" customHeight="1" x14ac:dyDescent="0.2">
      <c r="B261" s="3">
        <v>96.375</v>
      </c>
      <c r="C261" s="3">
        <v>27.582599999999999</v>
      </c>
      <c r="D261" s="3">
        <v>137.24469999999999</v>
      </c>
    </row>
    <row r="262" spans="2:4" ht="15.75" customHeight="1" x14ac:dyDescent="0.2">
      <c r="B262" s="3">
        <v>96.75</v>
      </c>
      <c r="C262" s="3">
        <v>21.018799999999999</v>
      </c>
      <c r="D262" s="3">
        <v>87.371899999999997</v>
      </c>
    </row>
    <row r="263" spans="2:4" ht="15.75" customHeight="1" x14ac:dyDescent="0.2">
      <c r="B263" s="3">
        <v>97.125</v>
      </c>
      <c r="C263" s="3">
        <v>20.299600000000002</v>
      </c>
      <c r="D263" s="3">
        <v>67.114400000000003</v>
      </c>
    </row>
    <row r="264" spans="2:4" ht="15.75" customHeight="1" x14ac:dyDescent="0.2">
      <c r="B264" s="3">
        <v>97.5</v>
      </c>
      <c r="C264" s="3">
        <v>20.680900000000001</v>
      </c>
      <c r="D264" s="3">
        <v>69.861500000000007</v>
      </c>
    </row>
    <row r="265" spans="2:4" ht="15.75" customHeight="1" x14ac:dyDescent="0.2">
      <c r="B265" s="3">
        <v>97.875</v>
      </c>
      <c r="C265" s="3">
        <v>21.180599999999998</v>
      </c>
      <c r="D265" s="3">
        <v>54.4878</v>
      </c>
    </row>
    <row r="266" spans="2:4" ht="15.75" customHeight="1" x14ac:dyDescent="0.2">
      <c r="B266" s="3">
        <v>98.25</v>
      </c>
      <c r="C266" s="3">
        <v>21.471800000000002</v>
      </c>
      <c r="D266" s="3">
        <v>141.96729999999999</v>
      </c>
    </row>
    <row r="267" spans="2:4" ht="15.75" customHeight="1" x14ac:dyDescent="0.2">
      <c r="B267" s="3">
        <v>98.625</v>
      </c>
      <c r="C267" s="3">
        <v>17.6233</v>
      </c>
      <c r="D267" s="3">
        <v>258.46519999999998</v>
      </c>
    </row>
    <row r="268" spans="2:4" ht="15.75" customHeight="1" x14ac:dyDescent="0.2">
      <c r="B268" s="3">
        <v>99</v>
      </c>
      <c r="C268" s="3">
        <v>17.940100000000001</v>
      </c>
      <c r="D268" s="3">
        <v>233.72210000000001</v>
      </c>
    </row>
    <row r="269" spans="2:4" ht="15.75" customHeight="1" x14ac:dyDescent="0.2">
      <c r="B269" s="3">
        <v>99.375</v>
      </c>
      <c r="C269" s="3">
        <v>17.988399999999999</v>
      </c>
      <c r="D269" s="3">
        <v>172.6225</v>
      </c>
    </row>
    <row r="270" spans="2:4" ht="15.75" customHeight="1" x14ac:dyDescent="0.2">
      <c r="B270" s="3">
        <v>99.75</v>
      </c>
      <c r="C270" s="3">
        <v>24.859500000000001</v>
      </c>
      <c r="D270" s="3">
        <v>156.34100000000001</v>
      </c>
    </row>
    <row r="271" spans="2:4" ht="15.75" customHeight="1" x14ac:dyDescent="0.2">
      <c r="B271" s="3">
        <v>100.125</v>
      </c>
      <c r="C271" s="3">
        <v>24.566099999999999</v>
      </c>
      <c r="D271" s="3">
        <v>137.64840000000001</v>
      </c>
    </row>
    <row r="272" spans="2:4" ht="15.75" customHeight="1" x14ac:dyDescent="0.2">
      <c r="B272" s="3">
        <v>100.5</v>
      </c>
      <c r="C272" s="3">
        <v>19.865500000000001</v>
      </c>
      <c r="D272" s="3">
        <v>99.309100000000001</v>
      </c>
    </row>
    <row r="273" spans="2:4" ht="15.75" customHeight="1" x14ac:dyDescent="0.2">
      <c r="B273" s="3">
        <v>100.875</v>
      </c>
      <c r="C273" s="3">
        <v>19.700700000000001</v>
      </c>
      <c r="D273" s="3">
        <v>104.9935</v>
      </c>
    </row>
    <row r="274" spans="2:4" ht="15.75" customHeight="1" x14ac:dyDescent="0.2">
      <c r="B274" s="3">
        <v>101.25</v>
      </c>
      <c r="C274" s="3">
        <v>19.966000000000001</v>
      </c>
      <c r="D274" s="3">
        <v>113.8261</v>
      </c>
    </row>
    <row r="275" spans="2:4" ht="15.75" customHeight="1" x14ac:dyDescent="0.2">
      <c r="B275" s="3">
        <v>101.625</v>
      </c>
      <c r="C275" s="3">
        <v>18.8626</v>
      </c>
      <c r="D275" s="3">
        <v>106.167</v>
      </c>
    </row>
    <row r="276" spans="2:4" ht="15.75" customHeight="1" x14ac:dyDescent="0.2">
      <c r="B276" s="3">
        <v>102</v>
      </c>
      <c r="C276" s="3">
        <v>18.3535</v>
      </c>
      <c r="D276" s="3">
        <v>86.742199999999997</v>
      </c>
    </row>
    <row r="277" spans="2:4" ht="15.75" customHeight="1" x14ac:dyDescent="0.2">
      <c r="B277" s="3">
        <v>102.375</v>
      </c>
      <c r="C277" s="3">
        <v>18.7971</v>
      </c>
      <c r="D277" s="3">
        <v>93.0946</v>
      </c>
    </row>
    <row r="278" spans="2:4" ht="15.75" customHeight="1" x14ac:dyDescent="0.2">
      <c r="B278" s="3">
        <v>102.75</v>
      </c>
      <c r="C278" s="3">
        <v>18.849299999999999</v>
      </c>
      <c r="D278" s="3">
        <v>86.529799999999994</v>
      </c>
    </row>
    <row r="279" spans="2:4" ht="15.75" customHeight="1" x14ac:dyDescent="0.2">
      <c r="B279" s="3">
        <v>103.125</v>
      </c>
      <c r="C279" s="3">
        <v>19.030200000000001</v>
      </c>
      <c r="D279" s="3">
        <v>88.072900000000004</v>
      </c>
    </row>
    <row r="280" spans="2:4" ht="15.75" customHeight="1" x14ac:dyDescent="0.2">
      <c r="B280" s="3">
        <v>103.5</v>
      </c>
      <c r="C280" s="3">
        <v>17.317499999999999</v>
      </c>
      <c r="D280" s="3">
        <v>63.832999999999998</v>
      </c>
    </row>
    <row r="281" spans="2:4" ht="15.75" customHeight="1" x14ac:dyDescent="0.2">
      <c r="B281" s="3">
        <v>103.875</v>
      </c>
      <c r="C281" s="3">
        <v>17.1038</v>
      </c>
      <c r="D281" s="3">
        <v>68.361500000000007</v>
      </c>
    </row>
    <row r="282" spans="2:4" ht="15.75" customHeight="1" x14ac:dyDescent="0.2">
      <c r="B282" s="3">
        <v>104.25</v>
      </c>
      <c r="C282" s="3">
        <v>17.683900000000001</v>
      </c>
      <c r="D282" s="3">
        <v>57.292900000000003</v>
      </c>
    </row>
    <row r="283" spans="2:4" ht="15.75" customHeight="1" x14ac:dyDescent="0.2">
      <c r="B283" s="3">
        <v>104.625</v>
      </c>
      <c r="C283" s="3">
        <v>16.247800000000002</v>
      </c>
      <c r="D283" s="3">
        <v>72.024500000000003</v>
      </c>
    </row>
    <row r="284" spans="2:4" ht="15.75" customHeight="1" x14ac:dyDescent="0.2">
      <c r="B284" s="3">
        <v>105</v>
      </c>
      <c r="C284" s="3">
        <v>16.0059</v>
      </c>
      <c r="D284" s="3">
        <v>61.850900000000003</v>
      </c>
    </row>
    <row r="285" spans="2:4" ht="15.75" customHeight="1" x14ac:dyDescent="0.2">
      <c r="B285" s="3">
        <v>105.375</v>
      </c>
      <c r="C285" s="3">
        <v>16.222799999999999</v>
      </c>
      <c r="D285" s="3">
        <v>74.552000000000007</v>
      </c>
    </row>
    <row r="286" spans="2:4" ht="15.75" customHeight="1" x14ac:dyDescent="0.2">
      <c r="B286" s="3">
        <v>105.75</v>
      </c>
      <c r="C286" s="3">
        <v>22.545400000000001</v>
      </c>
      <c r="D286" s="3">
        <v>65.3249</v>
      </c>
    </row>
    <row r="287" spans="2:4" ht="15.75" customHeight="1" x14ac:dyDescent="0.2">
      <c r="B287" s="3">
        <v>106.125</v>
      </c>
      <c r="C287" s="3">
        <v>22.709800000000001</v>
      </c>
      <c r="D287" s="3">
        <v>62.370600000000003</v>
      </c>
    </row>
    <row r="288" spans="2:4" ht="15.75" customHeight="1" x14ac:dyDescent="0.2">
      <c r="B288" s="3">
        <v>106.5</v>
      </c>
      <c r="C288" s="3">
        <v>15.766</v>
      </c>
      <c r="D288" s="3">
        <v>172.03270000000001</v>
      </c>
    </row>
    <row r="289" spans="2:4" ht="15.75" customHeight="1" x14ac:dyDescent="0.2">
      <c r="B289" s="3">
        <v>106.875</v>
      </c>
      <c r="C289" s="3">
        <v>15.9793</v>
      </c>
      <c r="D289" s="3">
        <v>166.2004</v>
      </c>
    </row>
    <row r="290" spans="2:4" ht="15.75" customHeight="1" x14ac:dyDescent="0.2">
      <c r="B290" s="3">
        <v>107.25</v>
      </c>
      <c r="C290" s="3">
        <v>16.1252</v>
      </c>
      <c r="D290" s="3">
        <v>169.488</v>
      </c>
    </row>
    <row r="291" spans="2:4" ht="15.75" customHeight="1" x14ac:dyDescent="0.2">
      <c r="B291" s="3">
        <v>107.625</v>
      </c>
      <c r="C291" s="3">
        <v>16.329499999999999</v>
      </c>
      <c r="D291" s="3">
        <v>101.3263</v>
      </c>
    </row>
    <row r="292" spans="2:4" ht="15.75" customHeight="1" x14ac:dyDescent="0.2">
      <c r="B292" s="3">
        <v>108</v>
      </c>
      <c r="C292" s="3">
        <v>16.546099999999999</v>
      </c>
      <c r="D292" s="3">
        <v>97.414199999999994</v>
      </c>
    </row>
    <row r="293" spans="2:4" ht="15.75" customHeight="1" x14ac:dyDescent="0.2">
      <c r="B293" s="3">
        <v>108.375</v>
      </c>
      <c r="C293" s="3">
        <v>16.363600000000002</v>
      </c>
      <c r="D293" s="3">
        <v>94.509299999999996</v>
      </c>
    </row>
    <row r="294" spans="2:4" ht="15.75" customHeight="1" x14ac:dyDescent="0.2">
      <c r="B294" s="3">
        <v>108.75</v>
      </c>
      <c r="C294" s="3">
        <v>17.091200000000001</v>
      </c>
      <c r="D294" s="3">
        <v>140.541</v>
      </c>
    </row>
    <row r="295" spans="2:4" ht="15.75" customHeight="1" x14ac:dyDescent="0.2">
      <c r="B295" s="3">
        <v>109.125</v>
      </c>
      <c r="C295" s="3">
        <v>17.285699999999999</v>
      </c>
      <c r="D295" s="3">
        <v>185.70310000000001</v>
      </c>
    </row>
    <row r="296" spans="2:4" ht="15.75" customHeight="1" x14ac:dyDescent="0.2">
      <c r="B296" s="3">
        <v>109.5</v>
      </c>
      <c r="C296" s="3">
        <v>24.133199999999999</v>
      </c>
      <c r="D296" s="3">
        <v>129.95359999999999</v>
      </c>
    </row>
    <row r="297" spans="2:4" ht="15.75" customHeight="1" x14ac:dyDescent="0.2">
      <c r="B297" s="3">
        <v>109.875</v>
      </c>
      <c r="C297" s="3">
        <v>24.6404</v>
      </c>
      <c r="D297" s="3">
        <v>86.209100000000007</v>
      </c>
    </row>
    <row r="298" spans="2:4" ht="15.75" customHeight="1" x14ac:dyDescent="0.2">
      <c r="B298" s="3">
        <v>110.25</v>
      </c>
      <c r="C298" s="3">
        <v>24.389399999999998</v>
      </c>
      <c r="D298" s="3">
        <v>62.630400000000002</v>
      </c>
    </row>
    <row r="299" spans="2:4" ht="15.75" customHeight="1" x14ac:dyDescent="0.2">
      <c r="B299" s="3">
        <v>110.625</v>
      </c>
      <c r="C299" s="3">
        <v>19.106400000000001</v>
      </c>
      <c r="D299" s="3">
        <v>52.901899999999998</v>
      </c>
    </row>
    <row r="300" spans="2:4" ht="15.75" customHeight="1" x14ac:dyDescent="0.2">
      <c r="B300" s="3">
        <v>111</v>
      </c>
      <c r="C300" s="3">
        <v>19.199100000000001</v>
      </c>
      <c r="D300" s="3">
        <v>44.470100000000002</v>
      </c>
    </row>
    <row r="301" spans="2:4" ht="15.75" customHeight="1" x14ac:dyDescent="0.2">
      <c r="B301" s="3">
        <v>111.375</v>
      </c>
      <c r="C301" s="3">
        <v>19.093699999999998</v>
      </c>
      <c r="D301" s="3">
        <v>37.831099999999999</v>
      </c>
    </row>
    <row r="302" spans="2:4" ht="15.75" customHeight="1" x14ac:dyDescent="0.2">
      <c r="B302" s="3">
        <v>111.75</v>
      </c>
      <c r="C302" s="3">
        <v>18.539000000000001</v>
      </c>
      <c r="D302" s="3">
        <v>31.567</v>
      </c>
    </row>
    <row r="303" spans="2:4" ht="15.75" customHeight="1" x14ac:dyDescent="0.2">
      <c r="B303" s="3">
        <v>112.125</v>
      </c>
      <c r="C303" s="3">
        <v>18.652799999999999</v>
      </c>
      <c r="D303" s="3">
        <v>31.41</v>
      </c>
    </row>
    <row r="304" spans="2:4" ht="15.75" customHeight="1" x14ac:dyDescent="0.2">
      <c r="B304" s="3">
        <v>112.5</v>
      </c>
      <c r="C304" s="3">
        <v>18.418700000000001</v>
      </c>
      <c r="D304" s="3">
        <v>28.589700000000001</v>
      </c>
    </row>
    <row r="305" spans="2:4" ht="15.75" customHeight="1" x14ac:dyDescent="0.2">
      <c r="B305" s="3">
        <v>112.875</v>
      </c>
      <c r="C305" s="3">
        <v>18.409600000000001</v>
      </c>
      <c r="D305" s="3">
        <v>34.187199999999997</v>
      </c>
    </row>
    <row r="306" spans="2:4" ht="15.75" customHeight="1" x14ac:dyDescent="0.2">
      <c r="B306" s="3">
        <v>113.25</v>
      </c>
      <c r="C306" s="3">
        <v>19.157900000000001</v>
      </c>
      <c r="D306" s="3">
        <v>43.337200000000003</v>
      </c>
    </row>
    <row r="307" spans="2:4" ht="15.75" customHeight="1" x14ac:dyDescent="0.2">
      <c r="B307" s="3">
        <v>113.625</v>
      </c>
      <c r="C307" s="3">
        <v>17.453399999999998</v>
      </c>
      <c r="D307" s="3">
        <v>30.9986</v>
      </c>
    </row>
    <row r="308" spans="2:4" ht="15.75" customHeight="1" x14ac:dyDescent="0.2">
      <c r="B308" s="3">
        <v>114</v>
      </c>
      <c r="C308" s="3">
        <v>17.428999999999998</v>
      </c>
      <c r="D308" s="3">
        <v>26.825800000000001</v>
      </c>
    </row>
    <row r="309" spans="2:4" ht="15.75" customHeight="1" x14ac:dyDescent="0.2">
      <c r="B309" s="3">
        <v>114.375</v>
      </c>
      <c r="C309" s="3">
        <v>17.5594</v>
      </c>
      <c r="D309" s="3">
        <v>25.762599999999999</v>
      </c>
    </row>
    <row r="310" spans="2:4" ht="15.75" customHeight="1" x14ac:dyDescent="0.2">
      <c r="B310" s="3">
        <v>114.75</v>
      </c>
      <c r="C310" s="3">
        <v>15.6492</v>
      </c>
      <c r="D310" s="3">
        <v>61.415100000000002</v>
      </c>
    </row>
    <row r="311" spans="2:4" ht="15.75" customHeight="1" x14ac:dyDescent="0.2">
      <c r="B311" s="3">
        <v>115.125</v>
      </c>
      <c r="C311" s="3">
        <v>16.1937</v>
      </c>
      <c r="D311" s="3">
        <v>42.296700000000001</v>
      </c>
    </row>
    <row r="312" spans="2:4" ht="15.75" customHeight="1" x14ac:dyDescent="0.2">
      <c r="B312" s="3">
        <v>115.5</v>
      </c>
      <c r="C312" s="3">
        <v>22.6099</v>
      </c>
      <c r="D312" s="3">
        <v>59.761400000000002</v>
      </c>
    </row>
    <row r="313" spans="2:4" ht="15.75" customHeight="1" x14ac:dyDescent="0.2">
      <c r="B313" s="3">
        <v>115.875</v>
      </c>
      <c r="C313" s="3">
        <v>22.3751</v>
      </c>
      <c r="D313" s="3">
        <v>42.411799999999999</v>
      </c>
    </row>
    <row r="314" spans="2:4" ht="15.75" customHeight="1" x14ac:dyDescent="0.2">
      <c r="B314" s="3">
        <v>116.25</v>
      </c>
      <c r="C314" s="3">
        <v>22.941299999999998</v>
      </c>
      <c r="D314" s="3">
        <v>38.390500000000003</v>
      </c>
    </row>
    <row r="315" spans="2:4" ht="15.75" customHeight="1" x14ac:dyDescent="0.2">
      <c r="B315" s="3">
        <v>116.625</v>
      </c>
      <c r="C315" s="3">
        <v>16.0533</v>
      </c>
      <c r="D315" s="3">
        <v>43.7834</v>
      </c>
    </row>
    <row r="316" spans="2:4" ht="15.75" customHeight="1" x14ac:dyDescent="0.2">
      <c r="B316" s="3">
        <v>117</v>
      </c>
      <c r="C316" s="3">
        <v>16.1859</v>
      </c>
      <c r="D316" s="3">
        <v>44.1676</v>
      </c>
    </row>
    <row r="317" spans="2:4" ht="15.75" customHeight="1" x14ac:dyDescent="0.2">
      <c r="B317" s="3">
        <v>117.375</v>
      </c>
      <c r="C317" s="3">
        <v>15.894399999999999</v>
      </c>
      <c r="D317" s="3">
        <v>103.9618</v>
      </c>
    </row>
    <row r="318" spans="2:4" ht="15.75" customHeight="1" x14ac:dyDescent="0.2">
      <c r="B318" s="3">
        <v>117.75</v>
      </c>
      <c r="C318" s="3">
        <v>16.561</v>
      </c>
      <c r="D318" s="3">
        <v>74.308499999999995</v>
      </c>
    </row>
    <row r="319" spans="2:4" ht="15.75" customHeight="1" x14ac:dyDescent="0.2">
      <c r="B319" s="3">
        <v>118.125</v>
      </c>
      <c r="C319" s="3">
        <v>16.189399999999999</v>
      </c>
      <c r="D319" s="3">
        <v>34.667400000000001</v>
      </c>
    </row>
    <row r="320" spans="2:4" ht="15.75" customHeight="1" x14ac:dyDescent="0.2">
      <c r="B320" s="3">
        <v>118.5</v>
      </c>
      <c r="C320" s="3">
        <v>17.868099999999998</v>
      </c>
      <c r="D320" s="3">
        <v>57.228099999999998</v>
      </c>
    </row>
    <row r="321" spans="2:4" ht="15.75" customHeight="1" x14ac:dyDescent="0.2">
      <c r="B321" s="3">
        <v>118.875</v>
      </c>
      <c r="C321" s="3">
        <v>17.253599999999999</v>
      </c>
      <c r="D321" s="3">
        <v>30.7288</v>
      </c>
    </row>
    <row r="322" spans="2:4" ht="15.75" customHeight="1" x14ac:dyDescent="0.2">
      <c r="B322" s="3">
        <v>119.25</v>
      </c>
      <c r="C322" s="3">
        <v>18.001300000000001</v>
      </c>
      <c r="D322" s="3">
        <v>40.3872</v>
      </c>
    </row>
    <row r="323" spans="2:4" ht="15.75" customHeight="1" x14ac:dyDescent="0.2">
      <c r="B323" s="3">
        <v>119.625</v>
      </c>
      <c r="C323" s="3">
        <v>24.947700000000001</v>
      </c>
      <c r="D323" s="3">
        <v>51.166499999999999</v>
      </c>
    </row>
    <row r="324" spans="2:4" ht="15.75" customHeight="1" x14ac:dyDescent="0.2">
      <c r="B324" s="3">
        <v>120</v>
      </c>
      <c r="C324" s="3">
        <v>24.5246</v>
      </c>
      <c r="D324" s="3">
        <v>61.543799999999997</v>
      </c>
    </row>
    <row r="325" spans="2:4" ht="15.75" customHeight="1" x14ac:dyDescent="0.2">
      <c r="B325" s="3">
        <v>120.375</v>
      </c>
      <c r="C325" s="3">
        <v>25.159800000000001</v>
      </c>
      <c r="D325" s="3">
        <v>81.771100000000004</v>
      </c>
    </row>
    <row r="326" spans="2:4" ht="15.75" customHeight="1" x14ac:dyDescent="0.2">
      <c r="B326" s="3">
        <v>120.75</v>
      </c>
      <c r="C326" s="3">
        <v>19.6553</v>
      </c>
      <c r="D326" s="3">
        <v>109.0009</v>
      </c>
    </row>
    <row r="327" spans="2:4" ht="15.75" customHeight="1" x14ac:dyDescent="0.2">
      <c r="B327" s="3">
        <v>121.125</v>
      </c>
      <c r="C327" s="3">
        <v>19.7286</v>
      </c>
      <c r="D327" s="3">
        <v>55.564</v>
      </c>
    </row>
    <row r="328" spans="2:4" ht="15.75" customHeight="1" x14ac:dyDescent="0.2">
      <c r="B328" s="3">
        <v>121.5</v>
      </c>
      <c r="C328" s="3">
        <v>19.437799999999999</v>
      </c>
      <c r="D328" s="3">
        <v>41.865400000000001</v>
      </c>
    </row>
    <row r="329" spans="2:4" ht="15.75" customHeight="1" x14ac:dyDescent="0.2">
      <c r="B329" s="3">
        <v>121.875</v>
      </c>
      <c r="C329" s="3">
        <v>19.377500000000001</v>
      </c>
      <c r="D329" s="3">
        <v>51.829300000000003</v>
      </c>
    </row>
    <row r="330" spans="2:4" ht="15.75" customHeight="1" x14ac:dyDescent="0.2">
      <c r="B330" s="3">
        <v>122.25</v>
      </c>
      <c r="C330" s="3">
        <v>18.954999999999998</v>
      </c>
      <c r="D330" s="3">
        <v>56.333799999999997</v>
      </c>
    </row>
    <row r="331" spans="2:4" ht="15.75" customHeight="1" x14ac:dyDescent="0.2">
      <c r="B331" s="3">
        <v>122.625</v>
      </c>
      <c r="C331" s="3">
        <v>19.713699999999999</v>
      </c>
      <c r="D331" s="3">
        <v>113.7538</v>
      </c>
    </row>
    <row r="332" spans="2:4" ht="15.75" customHeight="1" x14ac:dyDescent="0.2">
      <c r="B332" s="3">
        <v>123</v>
      </c>
      <c r="C332" s="3">
        <v>19.816800000000001</v>
      </c>
      <c r="D332" s="3">
        <v>137.208</v>
      </c>
    </row>
    <row r="333" spans="2:4" ht="15.75" customHeight="1" x14ac:dyDescent="0.2">
      <c r="B333" s="3">
        <v>123.375</v>
      </c>
      <c r="C333" s="3">
        <v>19.546399999999998</v>
      </c>
      <c r="D333" s="3">
        <v>103.0879</v>
      </c>
    </row>
    <row r="334" spans="2:4" ht="15.75" customHeight="1" x14ac:dyDescent="0.2">
      <c r="B334" s="3">
        <v>123.75</v>
      </c>
      <c r="C334" s="3">
        <v>17.793800000000001</v>
      </c>
      <c r="D334" s="3">
        <v>59.494900000000001</v>
      </c>
    </row>
    <row r="335" spans="2:4" ht="15.75" customHeight="1" x14ac:dyDescent="0.2">
      <c r="B335" s="3">
        <v>124.125</v>
      </c>
      <c r="C335" s="3">
        <v>17.770199999999999</v>
      </c>
      <c r="D335" s="3">
        <v>64.936400000000006</v>
      </c>
    </row>
    <row r="336" spans="2:4" ht="15.75" customHeight="1" x14ac:dyDescent="0.2">
      <c r="B336" s="3">
        <v>124.5</v>
      </c>
      <c r="C336" s="3">
        <v>16.015999999999998</v>
      </c>
      <c r="D336" s="3">
        <v>49.165900000000001</v>
      </c>
    </row>
    <row r="337" spans="2:4" ht="15.75" customHeight="1" x14ac:dyDescent="0.2">
      <c r="B337" s="3">
        <v>124.875</v>
      </c>
      <c r="C337" s="3">
        <v>16.228999999999999</v>
      </c>
      <c r="D337" s="3">
        <v>37.684199999999997</v>
      </c>
    </row>
    <row r="338" spans="2:4" ht="15.75" customHeight="1" x14ac:dyDescent="0.2">
      <c r="B338" s="3">
        <v>125.25</v>
      </c>
      <c r="C338" s="3">
        <v>16.568200000000001</v>
      </c>
      <c r="D338" s="3">
        <v>57.696599999999997</v>
      </c>
    </row>
    <row r="339" spans="2:4" ht="15.75" customHeight="1" x14ac:dyDescent="0.2">
      <c r="B339" s="3">
        <v>125.625</v>
      </c>
      <c r="C339" s="3">
        <v>22.975000000000001</v>
      </c>
      <c r="D339" s="3">
        <v>57.333799999999997</v>
      </c>
    </row>
    <row r="340" spans="2:4" ht="15.75" customHeight="1" x14ac:dyDescent="0.2">
      <c r="B340" s="3">
        <v>126</v>
      </c>
      <c r="C340" s="3">
        <v>22.659500000000001</v>
      </c>
      <c r="D340" s="3">
        <v>51.455399999999997</v>
      </c>
    </row>
    <row r="341" spans="2:4" ht="15.75" customHeight="1" x14ac:dyDescent="0.2">
      <c r="B341" s="3">
        <v>126.375</v>
      </c>
      <c r="C341" s="3">
        <v>23.089500000000001</v>
      </c>
      <c r="D341" s="3">
        <v>42.098599999999998</v>
      </c>
    </row>
    <row r="342" spans="2:4" ht="15.75" customHeight="1" x14ac:dyDescent="0.2">
      <c r="B342" s="3">
        <v>126.75</v>
      </c>
      <c r="C342" s="3">
        <v>15.601599999999999</v>
      </c>
      <c r="D342" s="3">
        <v>45.171500000000002</v>
      </c>
    </row>
    <row r="343" spans="2:4" ht="15.75" customHeight="1" x14ac:dyDescent="0.2">
      <c r="B343" s="3">
        <v>127.125</v>
      </c>
      <c r="C343" s="3">
        <v>16.249400000000001</v>
      </c>
      <c r="D343" s="3">
        <v>41.610300000000002</v>
      </c>
    </row>
    <row r="344" spans="2:4" ht="15.75" customHeight="1" x14ac:dyDescent="0.2">
      <c r="B344" s="3">
        <v>127.5</v>
      </c>
      <c r="C344" s="3">
        <v>16.244599999999998</v>
      </c>
      <c r="D344" s="3">
        <v>35.305199999999999</v>
      </c>
    </row>
    <row r="345" spans="2:4" ht="15.75" customHeight="1" x14ac:dyDescent="0.2">
      <c r="B345" s="3">
        <v>127.875</v>
      </c>
      <c r="C345" s="3">
        <v>15.860300000000001</v>
      </c>
      <c r="D345" s="3">
        <v>45.620899999999999</v>
      </c>
    </row>
    <row r="346" spans="2:4" ht="15.75" customHeight="1" x14ac:dyDescent="0.2">
      <c r="B346" s="3">
        <v>128.25</v>
      </c>
      <c r="C346" s="3">
        <v>16.2776</v>
      </c>
      <c r="D346" s="3">
        <v>36.4148</v>
      </c>
    </row>
    <row r="347" spans="2:4" ht="15.75" customHeight="1" x14ac:dyDescent="0.2">
      <c r="B347" s="3">
        <v>128.625</v>
      </c>
      <c r="C347" s="3">
        <v>16.1907</v>
      </c>
      <c r="D347" s="3">
        <v>35.693399999999997</v>
      </c>
    </row>
    <row r="348" spans="2:4" ht="15.75" customHeight="1" x14ac:dyDescent="0.2">
      <c r="B348" s="3">
        <v>129</v>
      </c>
      <c r="C348" s="3">
        <v>16.247800000000002</v>
      </c>
      <c r="D348" s="3">
        <v>36.578200000000002</v>
      </c>
    </row>
    <row r="349" spans="2:4" ht="15.75" customHeight="1" x14ac:dyDescent="0.2">
      <c r="B349" s="3">
        <v>129.375</v>
      </c>
      <c r="C349" s="3">
        <v>16.302900000000001</v>
      </c>
      <c r="D349" s="3">
        <v>42.081699999999998</v>
      </c>
    </row>
    <row r="350" spans="2:4" ht="15.75" customHeight="1" x14ac:dyDescent="0.2">
      <c r="B350" s="3">
        <v>129.75</v>
      </c>
      <c r="C350" s="3">
        <v>23.252600000000001</v>
      </c>
      <c r="D350" s="3">
        <v>41.317799999999998</v>
      </c>
    </row>
    <row r="351" spans="2:4" ht="15.75" customHeight="1" x14ac:dyDescent="0.2">
      <c r="B351" s="3">
        <v>130.125</v>
      </c>
      <c r="C351" s="3">
        <v>23.715900000000001</v>
      </c>
      <c r="D351" s="3">
        <v>45.997399999999999</v>
      </c>
    </row>
    <row r="352" spans="2:4" ht="15.75" customHeight="1" x14ac:dyDescent="0.2">
      <c r="B352" s="3">
        <v>130.5</v>
      </c>
      <c r="C352" s="3">
        <v>18.532499999999999</v>
      </c>
      <c r="D352" s="3">
        <v>46.795000000000002</v>
      </c>
    </row>
    <row r="353" spans="2:4" ht="15.75" customHeight="1" x14ac:dyDescent="0.2">
      <c r="B353" s="3">
        <v>130.875</v>
      </c>
      <c r="C353" s="3">
        <v>18.588200000000001</v>
      </c>
      <c r="D353" s="3">
        <v>33.256</v>
      </c>
    </row>
    <row r="354" spans="2:4" ht="15.75" customHeight="1" x14ac:dyDescent="0.2">
      <c r="B354" s="3">
        <v>131.25</v>
      </c>
      <c r="C354" s="3">
        <v>17.784099999999999</v>
      </c>
      <c r="D354" s="3">
        <v>36.888500000000001</v>
      </c>
    </row>
    <row r="355" spans="2:4" ht="15.75" customHeight="1" x14ac:dyDescent="0.2">
      <c r="B355" s="3">
        <v>131.625</v>
      </c>
      <c r="C355" s="3">
        <v>17.3246</v>
      </c>
      <c r="D355" s="3">
        <v>39.7027</v>
      </c>
    </row>
    <row r="356" spans="2:4" ht="15.75" customHeight="1" x14ac:dyDescent="0.2">
      <c r="B356" s="3">
        <v>132</v>
      </c>
      <c r="C356" s="3">
        <v>17.616099999999999</v>
      </c>
      <c r="D356" s="3">
        <v>38.6265</v>
      </c>
    </row>
    <row r="357" spans="2:4" ht="15.75" customHeight="1" x14ac:dyDescent="0.2">
      <c r="B357" s="3">
        <v>132.375</v>
      </c>
      <c r="C357" s="3">
        <v>17.9861</v>
      </c>
      <c r="D357" s="3">
        <v>40.124200000000002</v>
      </c>
    </row>
    <row r="358" spans="2:4" ht="15.75" customHeight="1" x14ac:dyDescent="0.2">
      <c r="B358" s="3">
        <v>132.75</v>
      </c>
      <c r="C358" s="3">
        <v>18.139199999999999</v>
      </c>
      <c r="D358" s="3">
        <v>40.116100000000003</v>
      </c>
    </row>
    <row r="359" spans="2:4" ht="15.75" customHeight="1" x14ac:dyDescent="0.2">
      <c r="B359" s="3">
        <v>133.125</v>
      </c>
      <c r="C359" s="3">
        <v>18.052900000000001</v>
      </c>
      <c r="D359" s="3">
        <v>43.518799999999999</v>
      </c>
    </row>
    <row r="360" spans="2:4" ht="15.75" customHeight="1" x14ac:dyDescent="0.2">
      <c r="B360" s="3">
        <v>133.5</v>
      </c>
      <c r="C360" s="3">
        <v>16.7925</v>
      </c>
      <c r="D360" s="3">
        <v>44.107999999999997</v>
      </c>
    </row>
    <row r="361" spans="2:4" ht="15.75" customHeight="1" x14ac:dyDescent="0.2">
      <c r="B361" s="3">
        <v>133.875</v>
      </c>
      <c r="C361" s="3">
        <v>16.491</v>
      </c>
      <c r="D361" s="3">
        <v>42.318100000000001</v>
      </c>
    </row>
    <row r="362" spans="2:4" ht="15.75" customHeight="1" x14ac:dyDescent="0.2">
      <c r="B362" s="3">
        <v>134.25</v>
      </c>
      <c r="C362" s="3">
        <v>16.845400000000001</v>
      </c>
      <c r="D362" s="3">
        <v>50.761499999999998</v>
      </c>
    </row>
    <row r="363" spans="2:4" ht="15.75" customHeight="1" x14ac:dyDescent="0.2">
      <c r="B363" s="3">
        <v>134.625</v>
      </c>
      <c r="C363" s="3">
        <v>15.6227</v>
      </c>
      <c r="D363" s="3">
        <v>45.235700000000001</v>
      </c>
    </row>
    <row r="364" spans="2:4" ht="15.75" customHeight="1" x14ac:dyDescent="0.2">
      <c r="B364" s="3">
        <v>135</v>
      </c>
      <c r="C364" s="3">
        <v>15.338900000000001</v>
      </c>
      <c r="D364" s="3">
        <v>45.048299999999998</v>
      </c>
    </row>
    <row r="365" spans="2:4" ht="15.75" customHeight="1" x14ac:dyDescent="0.2">
      <c r="B365" s="3">
        <v>135.375</v>
      </c>
      <c r="C365" s="3">
        <v>15.099</v>
      </c>
      <c r="D365" s="3">
        <v>38.639800000000001</v>
      </c>
    </row>
    <row r="366" spans="2:4" ht="15.75" customHeight="1" x14ac:dyDescent="0.2">
      <c r="B366" s="3">
        <v>135.75</v>
      </c>
      <c r="C366" s="3">
        <v>22.026900000000001</v>
      </c>
      <c r="D366" s="3">
        <v>45.577100000000002</v>
      </c>
    </row>
    <row r="367" spans="2:4" ht="15.75" customHeight="1" x14ac:dyDescent="0.2">
      <c r="B367" s="3">
        <v>136.125</v>
      </c>
      <c r="C367" s="3">
        <v>21.561299999999999</v>
      </c>
      <c r="D367" s="3">
        <v>69.498900000000006</v>
      </c>
    </row>
    <row r="368" spans="2:4" ht="15.75" customHeight="1" x14ac:dyDescent="0.2">
      <c r="B368" s="3">
        <v>136.5</v>
      </c>
      <c r="C368" s="3">
        <v>15.099</v>
      </c>
      <c r="D368" s="3">
        <v>53.798099999999998</v>
      </c>
    </row>
    <row r="369" spans="2:4" ht="15.75" customHeight="1" x14ac:dyDescent="0.2">
      <c r="B369" s="3">
        <v>136.875</v>
      </c>
      <c r="C369" s="3">
        <v>14.989100000000001</v>
      </c>
      <c r="D369" s="3">
        <v>53.068899999999999</v>
      </c>
    </row>
    <row r="370" spans="2:4" ht="15.75" customHeight="1" x14ac:dyDescent="0.2">
      <c r="B370" s="3">
        <v>137.25</v>
      </c>
      <c r="C370" s="3">
        <v>14.9764</v>
      </c>
      <c r="D370" s="3">
        <v>49.007399999999997</v>
      </c>
    </row>
    <row r="371" spans="2:4" ht="15.75" customHeight="1" x14ac:dyDescent="0.2">
      <c r="B371" s="3">
        <v>137.625</v>
      </c>
      <c r="C371" s="3">
        <v>14.804600000000001</v>
      </c>
      <c r="D371" s="3">
        <v>55.065600000000003</v>
      </c>
    </row>
    <row r="372" spans="2:4" ht="15.75" customHeight="1" x14ac:dyDescent="0.2">
      <c r="B372" s="3">
        <v>138</v>
      </c>
      <c r="C372" s="3">
        <v>15.1616</v>
      </c>
      <c r="D372" s="3">
        <v>57.662199999999999</v>
      </c>
    </row>
    <row r="373" spans="2:4" ht="15.75" customHeight="1" x14ac:dyDescent="0.2">
      <c r="B373" s="3">
        <v>138.375</v>
      </c>
      <c r="C373" s="3">
        <v>15.1473</v>
      </c>
      <c r="D373" s="3">
        <v>47.1248</v>
      </c>
    </row>
    <row r="374" spans="2:4" ht="15.75" customHeight="1" x14ac:dyDescent="0.2">
      <c r="B374" s="3">
        <v>138.75</v>
      </c>
      <c r="C374" s="3">
        <v>12.468999999999999</v>
      </c>
      <c r="D374" s="3">
        <v>48.4876</v>
      </c>
    </row>
    <row r="375" spans="2:4" ht="15.75" customHeight="1" x14ac:dyDescent="0.2">
      <c r="B375" s="3">
        <v>139.125</v>
      </c>
      <c r="C375" s="3">
        <v>12.708600000000001</v>
      </c>
      <c r="D375" s="3">
        <v>52.336399999999998</v>
      </c>
    </row>
    <row r="376" spans="2:4" ht="15.75" customHeight="1" x14ac:dyDescent="0.2">
      <c r="B376" s="3">
        <v>139.5</v>
      </c>
      <c r="C376" s="3">
        <v>19.167300000000001</v>
      </c>
      <c r="D376" s="3">
        <v>50.398699999999998</v>
      </c>
    </row>
    <row r="377" spans="2:4" ht="15.75" customHeight="1" x14ac:dyDescent="0.2">
      <c r="B377" s="3">
        <v>139.875</v>
      </c>
      <c r="C377" s="3">
        <v>19.594999999999999</v>
      </c>
      <c r="D377" s="3">
        <v>51.7087</v>
      </c>
    </row>
    <row r="378" spans="2:4" ht="15.75" customHeight="1" x14ac:dyDescent="0.2">
      <c r="B378" s="3">
        <v>140.25</v>
      </c>
      <c r="C378" s="3">
        <v>19.794799999999999</v>
      </c>
      <c r="D378" s="3">
        <v>51.239199999999997</v>
      </c>
    </row>
    <row r="379" spans="2:4" ht="15.75" customHeight="1" x14ac:dyDescent="0.2">
      <c r="B379" s="3">
        <v>140.625</v>
      </c>
      <c r="C379" s="3">
        <v>14.1859</v>
      </c>
      <c r="D379" s="3">
        <v>51.738199999999999</v>
      </c>
    </row>
    <row r="380" spans="2:4" ht="15.75" customHeight="1" x14ac:dyDescent="0.2">
      <c r="B380" s="3">
        <v>141</v>
      </c>
      <c r="C380" s="3">
        <v>14.4719</v>
      </c>
      <c r="D380" s="3">
        <v>40.055199999999999</v>
      </c>
    </row>
    <row r="381" spans="2:4" ht="15.75" customHeight="1" x14ac:dyDescent="0.2">
      <c r="B381" s="3">
        <v>141.375</v>
      </c>
      <c r="C381" s="3">
        <v>14.482900000000001</v>
      </c>
      <c r="D381" s="3">
        <v>44.684100000000001</v>
      </c>
    </row>
    <row r="382" spans="2:4" ht="15.75" customHeight="1" x14ac:dyDescent="0.2">
      <c r="B382" s="3">
        <v>141.75</v>
      </c>
      <c r="C382" s="3">
        <v>14.3604</v>
      </c>
      <c r="D382" s="3">
        <v>44.814500000000002</v>
      </c>
    </row>
    <row r="383" spans="2:4" ht="15.75" customHeight="1" x14ac:dyDescent="0.2">
      <c r="B383" s="3">
        <v>142.125</v>
      </c>
      <c r="C383" s="3">
        <v>14.1973</v>
      </c>
      <c r="D383" s="3">
        <v>72.955399999999997</v>
      </c>
    </row>
    <row r="384" spans="2:4" ht="15.75" customHeight="1" x14ac:dyDescent="0.2">
      <c r="B384" s="3">
        <v>142.5</v>
      </c>
      <c r="C384" s="3">
        <v>13.994899999999999</v>
      </c>
      <c r="D384" s="3">
        <v>177.1909</v>
      </c>
    </row>
    <row r="385" spans="2:4" ht="15.75" customHeight="1" x14ac:dyDescent="0.2">
      <c r="B385" s="3">
        <v>142.875</v>
      </c>
      <c r="C385" s="3">
        <v>14.197900000000001</v>
      </c>
      <c r="D385" s="3">
        <v>170.88159999999999</v>
      </c>
    </row>
    <row r="386" spans="2:4" ht="15.75" customHeight="1" x14ac:dyDescent="0.2">
      <c r="B386" s="3">
        <v>143.25</v>
      </c>
      <c r="C386" s="3">
        <v>14.2135</v>
      </c>
      <c r="D386" s="3">
        <v>120.81529999999999</v>
      </c>
    </row>
    <row r="387" spans="2:4" ht="15.75" customHeight="1" x14ac:dyDescent="0.2">
      <c r="B387" s="3">
        <v>143.625</v>
      </c>
      <c r="C387" s="3">
        <v>12.8004</v>
      </c>
      <c r="D387" s="3">
        <v>71.542000000000002</v>
      </c>
    </row>
    <row r="388" spans="2:4" ht="15.75" customHeight="1" x14ac:dyDescent="0.2">
      <c r="B388" s="3">
        <v>144</v>
      </c>
      <c r="C388" s="3">
        <v>12.5556</v>
      </c>
      <c r="D388" s="3">
        <v>39.350200000000001</v>
      </c>
    </row>
    <row r="389" spans="2:4" ht="15.75" customHeight="1" x14ac:dyDescent="0.2">
      <c r="B389" s="3">
        <v>144.375</v>
      </c>
      <c r="C389" s="3">
        <v>12.2456</v>
      </c>
      <c r="D389" s="3">
        <v>28.807600000000001</v>
      </c>
    </row>
    <row r="390" spans="2:4" ht="15.75" customHeight="1" x14ac:dyDescent="0.2">
      <c r="B390" s="3">
        <v>144.75</v>
      </c>
      <c r="C390" s="3">
        <v>11.183400000000001</v>
      </c>
      <c r="D390" s="3">
        <v>24.301200000000001</v>
      </c>
    </row>
    <row r="391" spans="2:4" ht="15.75" customHeight="1" x14ac:dyDescent="0.2">
      <c r="B391" s="3">
        <v>145.125</v>
      </c>
      <c r="C391" s="3">
        <v>11.589600000000001</v>
      </c>
      <c r="D391" s="3">
        <v>23.5168</v>
      </c>
    </row>
    <row r="392" spans="2:4" ht="15.75" customHeight="1" x14ac:dyDescent="0.2">
      <c r="B392" s="3">
        <v>145.5</v>
      </c>
      <c r="C392" s="3">
        <v>17.607399999999998</v>
      </c>
      <c r="D392" s="3">
        <v>23.045400000000001</v>
      </c>
    </row>
    <row r="393" spans="2:4" ht="15.75" customHeight="1" x14ac:dyDescent="0.2">
      <c r="B393" s="3">
        <v>145.875</v>
      </c>
      <c r="C393" s="3">
        <v>17.6966</v>
      </c>
      <c r="D393" s="3">
        <v>29.946999999999999</v>
      </c>
    </row>
    <row r="394" spans="2:4" ht="15.75" customHeight="1" x14ac:dyDescent="0.2">
      <c r="B394" s="3">
        <v>146.25</v>
      </c>
      <c r="C394" s="3">
        <v>17.676100000000002</v>
      </c>
      <c r="D394" s="3">
        <v>40.469900000000003</v>
      </c>
    </row>
    <row r="395" spans="2:4" ht="15.75" customHeight="1" x14ac:dyDescent="0.2">
      <c r="B395" s="3">
        <v>146.625</v>
      </c>
      <c r="C395" s="3">
        <v>10.894500000000001</v>
      </c>
      <c r="D395" s="3">
        <v>36.915100000000002</v>
      </c>
    </row>
    <row r="396" spans="2:4" ht="15.75" customHeight="1" x14ac:dyDescent="0.2">
      <c r="B396" s="3">
        <v>147</v>
      </c>
      <c r="C396" s="3">
        <v>10.922700000000001</v>
      </c>
      <c r="D396" s="3">
        <v>35.564</v>
      </c>
    </row>
    <row r="397" spans="2:4" ht="15.75" customHeight="1" x14ac:dyDescent="0.2">
      <c r="B397" s="3">
        <v>147.375</v>
      </c>
      <c r="C397" s="3">
        <v>11.011799999999999</v>
      </c>
      <c r="D397" s="3">
        <v>29.395800000000001</v>
      </c>
    </row>
    <row r="398" spans="2:4" ht="15.75" customHeight="1" x14ac:dyDescent="0.2">
      <c r="B398" s="3">
        <v>147.75</v>
      </c>
      <c r="C398" s="3">
        <v>11.1652</v>
      </c>
      <c r="D398" s="3">
        <v>44.595300000000002</v>
      </c>
    </row>
    <row r="399" spans="2:4" ht="15.75" customHeight="1" x14ac:dyDescent="0.2">
      <c r="B399" s="3">
        <v>148.125</v>
      </c>
      <c r="C399" s="3">
        <v>11.1227</v>
      </c>
      <c r="D399" s="3">
        <v>50.155200000000001</v>
      </c>
    </row>
    <row r="400" spans="2:4" ht="15.75" customHeight="1" x14ac:dyDescent="0.2">
      <c r="B400" s="3">
        <v>148.5</v>
      </c>
      <c r="C400" s="3">
        <v>19.820699999999999</v>
      </c>
      <c r="D400" s="3">
        <v>74.572100000000006</v>
      </c>
    </row>
    <row r="401" spans="2:4" ht="15.75" customHeight="1" x14ac:dyDescent="0.2">
      <c r="B401" s="3">
        <v>148.875</v>
      </c>
      <c r="C401" s="3">
        <v>20.2179</v>
      </c>
      <c r="D401" s="3">
        <v>88.773300000000006</v>
      </c>
    </row>
    <row r="402" spans="2:4" ht="15.75" customHeight="1" x14ac:dyDescent="0.2">
      <c r="B402" s="3">
        <v>149.25</v>
      </c>
      <c r="C402" s="3">
        <v>19.671900000000001</v>
      </c>
      <c r="D402" s="3">
        <v>64.894300000000001</v>
      </c>
    </row>
    <row r="403" spans="2:4" ht="15.75" customHeight="1" x14ac:dyDescent="0.2">
      <c r="B403" s="3">
        <v>149.625</v>
      </c>
      <c r="C403" s="3">
        <v>26.196400000000001</v>
      </c>
      <c r="D403" s="3">
        <v>61.747100000000003</v>
      </c>
    </row>
    <row r="404" spans="2:4" ht="15.75" customHeight="1" x14ac:dyDescent="0.2">
      <c r="B404" s="3">
        <v>150</v>
      </c>
      <c r="C404" s="3">
        <v>26.669499999999999</v>
      </c>
      <c r="D404" s="3">
        <v>55.649900000000002</v>
      </c>
    </row>
    <row r="405" spans="2:4" ht="15.75" customHeight="1" x14ac:dyDescent="0.2">
      <c r="B405" s="3">
        <v>150.375</v>
      </c>
      <c r="C405" s="3">
        <v>27.037500000000001</v>
      </c>
      <c r="D405" s="3">
        <v>54.921300000000002</v>
      </c>
    </row>
    <row r="406" spans="2:4" ht="15.75" customHeight="1" x14ac:dyDescent="0.2">
      <c r="B406" s="3">
        <v>150.75</v>
      </c>
      <c r="C406" s="3">
        <v>21.167000000000002</v>
      </c>
      <c r="D406" s="3">
        <v>42.924100000000003</v>
      </c>
    </row>
    <row r="407" spans="2:4" ht="15.75" customHeight="1" x14ac:dyDescent="0.2">
      <c r="B407" s="3">
        <v>151.125</v>
      </c>
      <c r="C407" s="3">
        <v>21.214300000000001</v>
      </c>
      <c r="D407" s="3">
        <v>34.86</v>
      </c>
    </row>
    <row r="408" spans="2:4" ht="15.75" customHeight="1" x14ac:dyDescent="0.2">
      <c r="B408" s="3">
        <v>151.5</v>
      </c>
      <c r="C408" s="3">
        <v>20.906300000000002</v>
      </c>
      <c r="D408" s="3">
        <v>40.1113</v>
      </c>
    </row>
    <row r="409" spans="2:4" ht="15.75" customHeight="1" x14ac:dyDescent="0.2">
      <c r="B409" s="3">
        <v>151.875</v>
      </c>
      <c r="C409" s="3">
        <v>20.858599999999999</v>
      </c>
      <c r="D409" s="3">
        <v>44.940899999999999</v>
      </c>
    </row>
    <row r="410" spans="2:4" ht="15.75" customHeight="1" x14ac:dyDescent="0.2">
      <c r="B410" s="3">
        <v>152.25</v>
      </c>
      <c r="C410" s="3">
        <v>21.0334</v>
      </c>
      <c r="D410" s="3">
        <v>42.230200000000004</v>
      </c>
    </row>
    <row r="411" spans="2:4" ht="15.75" customHeight="1" x14ac:dyDescent="0.2">
      <c r="B411" s="3">
        <v>152.625</v>
      </c>
      <c r="C411" s="3">
        <v>21.4757</v>
      </c>
      <c r="D411" s="3">
        <v>39.507199999999997</v>
      </c>
    </row>
    <row r="412" spans="2:4" ht="15.75" customHeight="1" x14ac:dyDescent="0.2">
      <c r="B412" s="3">
        <v>153</v>
      </c>
      <c r="C412" s="3">
        <v>21.180299999999999</v>
      </c>
      <c r="D412" s="3">
        <v>52.968699999999998</v>
      </c>
    </row>
    <row r="413" spans="2:4" ht="15.75" customHeight="1" x14ac:dyDescent="0.2">
      <c r="B413" s="3">
        <v>153.375</v>
      </c>
      <c r="C413" s="3">
        <v>21.3307</v>
      </c>
      <c r="D413" s="3">
        <v>42.088900000000002</v>
      </c>
    </row>
    <row r="414" spans="2:4" ht="15.75" customHeight="1" x14ac:dyDescent="0.2">
      <c r="B414" s="3">
        <v>153.75</v>
      </c>
      <c r="C414" s="3">
        <v>19.327500000000001</v>
      </c>
      <c r="D414" s="3">
        <v>42.747100000000003</v>
      </c>
    </row>
    <row r="415" spans="2:4" ht="15.75" customHeight="1" x14ac:dyDescent="0.2">
      <c r="B415" s="3">
        <v>154.125</v>
      </c>
      <c r="C415" s="3">
        <v>19.898499999999999</v>
      </c>
      <c r="D415" s="3">
        <v>45.571300000000001</v>
      </c>
    </row>
    <row r="416" spans="2:4" ht="15.75" customHeight="1" x14ac:dyDescent="0.2">
      <c r="B416" s="3">
        <v>154.5</v>
      </c>
      <c r="C416" s="3">
        <v>18.1751</v>
      </c>
      <c r="D416" s="3">
        <v>45.0077</v>
      </c>
    </row>
    <row r="417" spans="2:4" ht="15.75" customHeight="1" x14ac:dyDescent="0.2">
      <c r="B417" s="3">
        <v>154.875</v>
      </c>
      <c r="C417" s="3">
        <v>17.880099999999999</v>
      </c>
      <c r="D417" s="3">
        <v>49.310899999999997</v>
      </c>
    </row>
    <row r="418" spans="2:4" ht="15.75" customHeight="1" x14ac:dyDescent="0.2">
      <c r="B418" s="3">
        <v>155.25</v>
      </c>
      <c r="C418" s="3">
        <v>18.040900000000001</v>
      </c>
      <c r="D418" s="3">
        <v>44.274000000000001</v>
      </c>
    </row>
    <row r="419" spans="2:4" ht="15.75" customHeight="1" x14ac:dyDescent="0.2">
      <c r="B419" s="3">
        <v>155.625</v>
      </c>
      <c r="C419" s="3">
        <v>24.5337</v>
      </c>
      <c r="D419" s="3">
        <v>45.494100000000003</v>
      </c>
    </row>
    <row r="420" spans="2:4" ht="15.75" customHeight="1" x14ac:dyDescent="0.2">
      <c r="B420" s="3">
        <v>156</v>
      </c>
      <c r="C420" s="3">
        <v>25.008700000000001</v>
      </c>
      <c r="D420" s="3">
        <v>58.428699999999999</v>
      </c>
    </row>
    <row r="421" spans="2:4" ht="15.75" customHeight="1" x14ac:dyDescent="0.2">
      <c r="B421" s="3">
        <v>156.375</v>
      </c>
      <c r="C421" s="3">
        <v>24.592400000000001</v>
      </c>
      <c r="D421" s="3">
        <v>45.711399999999998</v>
      </c>
    </row>
    <row r="422" spans="2:4" ht="15.75" customHeight="1" x14ac:dyDescent="0.2">
      <c r="B422" s="3">
        <v>156.75</v>
      </c>
      <c r="C422" s="3">
        <v>18.3399</v>
      </c>
      <c r="D422" s="3">
        <v>44.239600000000003</v>
      </c>
    </row>
    <row r="423" spans="2:4" ht="15.75" customHeight="1" x14ac:dyDescent="0.2">
      <c r="B423" s="3">
        <v>157.125</v>
      </c>
      <c r="C423" s="3">
        <v>17.886900000000001</v>
      </c>
      <c r="D423" s="3">
        <v>45.604399999999998</v>
      </c>
    </row>
    <row r="424" spans="2:4" ht="15.75" customHeight="1" x14ac:dyDescent="0.2">
      <c r="B424" s="3">
        <v>157.5</v>
      </c>
      <c r="C424" s="3">
        <v>18.767900000000001</v>
      </c>
      <c r="D424" s="3">
        <v>48.45</v>
      </c>
    </row>
    <row r="425" spans="2:4" ht="15.75" customHeight="1" x14ac:dyDescent="0.2">
      <c r="B425" s="3">
        <v>157.875</v>
      </c>
      <c r="C425" s="3">
        <v>18.6281</v>
      </c>
      <c r="D425" s="3">
        <v>53.7547</v>
      </c>
    </row>
    <row r="426" spans="2:4" ht="15.75" customHeight="1" x14ac:dyDescent="0.2">
      <c r="B426" s="3">
        <v>158.25</v>
      </c>
      <c r="C426" s="3">
        <v>17.9511</v>
      </c>
      <c r="D426" s="3">
        <v>52.472000000000001</v>
      </c>
    </row>
    <row r="427" spans="2:4" ht="15.75" customHeight="1" x14ac:dyDescent="0.2">
      <c r="B427" s="3">
        <v>158.625</v>
      </c>
      <c r="C427" s="3">
        <v>14.5001</v>
      </c>
      <c r="D427" s="3">
        <v>52.5242</v>
      </c>
    </row>
    <row r="428" spans="2:4" ht="15.75" customHeight="1" x14ac:dyDescent="0.2">
      <c r="B428" s="3">
        <v>159</v>
      </c>
      <c r="C428" s="3">
        <v>14.9511</v>
      </c>
      <c r="D428" s="3">
        <v>57.500100000000003</v>
      </c>
    </row>
    <row r="429" spans="2:4" ht="15.75" customHeight="1" x14ac:dyDescent="0.2">
      <c r="B429" s="3">
        <v>159.375</v>
      </c>
      <c r="C429" s="3">
        <v>14.331200000000001</v>
      </c>
      <c r="D429" s="3">
        <v>53.911299999999997</v>
      </c>
    </row>
    <row r="430" spans="2:4" ht="15.75" customHeight="1" x14ac:dyDescent="0.2">
      <c r="B430" s="3">
        <v>159.75</v>
      </c>
      <c r="C430" s="3">
        <v>21.999300000000002</v>
      </c>
      <c r="D430" s="3">
        <v>50.281700000000001</v>
      </c>
    </row>
    <row r="431" spans="2:4" ht="15.75" customHeight="1" x14ac:dyDescent="0.2">
      <c r="B431" s="3">
        <v>160.125</v>
      </c>
      <c r="C431" s="3">
        <v>22.198399999999999</v>
      </c>
      <c r="D431" s="3">
        <v>43.471800000000002</v>
      </c>
    </row>
    <row r="432" spans="2:4" ht="15.75" customHeight="1" x14ac:dyDescent="0.2">
      <c r="B432" s="3">
        <v>160.5</v>
      </c>
      <c r="C432" s="3">
        <v>17.265000000000001</v>
      </c>
      <c r="D432" s="3">
        <v>68.292100000000005</v>
      </c>
    </row>
    <row r="433" spans="2:4" ht="15.75" customHeight="1" x14ac:dyDescent="0.2">
      <c r="B433" s="3">
        <v>160.875</v>
      </c>
      <c r="C433" s="3">
        <v>16.9482</v>
      </c>
      <c r="D433" s="3">
        <v>137.637</v>
      </c>
    </row>
    <row r="434" spans="2:4" ht="15.75" customHeight="1" x14ac:dyDescent="0.2">
      <c r="B434" s="3">
        <v>161.25</v>
      </c>
      <c r="C434" s="3">
        <v>16.985499999999998</v>
      </c>
      <c r="D434" s="3">
        <v>107.7856</v>
      </c>
    </row>
    <row r="435" spans="2:4" ht="15.75" customHeight="1" x14ac:dyDescent="0.2">
      <c r="B435" s="3">
        <v>161.625</v>
      </c>
      <c r="C435" s="3">
        <v>16.348299999999998</v>
      </c>
      <c r="D435" s="3">
        <v>113.7042</v>
      </c>
    </row>
    <row r="436" spans="2:4" ht="15.75" customHeight="1" x14ac:dyDescent="0.2">
      <c r="B436" s="3">
        <v>162</v>
      </c>
      <c r="C436" s="3">
        <v>16.540600000000001</v>
      </c>
      <c r="D436" s="3">
        <v>105.8035</v>
      </c>
    </row>
    <row r="437" spans="2:4" ht="15.75" customHeight="1" x14ac:dyDescent="0.2">
      <c r="B437" s="3">
        <v>162.375</v>
      </c>
      <c r="C437" s="3">
        <v>16.6418</v>
      </c>
      <c r="D437" s="3">
        <v>123.6752</v>
      </c>
    </row>
    <row r="438" spans="2:4" ht="15.75" customHeight="1" x14ac:dyDescent="0.2">
      <c r="B438" s="3">
        <v>162.75</v>
      </c>
      <c r="C438" s="3">
        <v>17.093800000000002</v>
      </c>
      <c r="D438" s="3">
        <v>164.71860000000001</v>
      </c>
    </row>
    <row r="439" spans="2:4" ht="15.75" customHeight="1" x14ac:dyDescent="0.2">
      <c r="B439" s="3">
        <v>163.125</v>
      </c>
      <c r="C439" s="3">
        <v>17.086600000000001</v>
      </c>
      <c r="D439" s="3">
        <v>173.0087</v>
      </c>
    </row>
    <row r="440" spans="2:4" ht="15.75" customHeight="1" x14ac:dyDescent="0.2">
      <c r="B440" s="3">
        <v>163.5</v>
      </c>
      <c r="C440" s="3">
        <v>14.9878</v>
      </c>
      <c r="D440" s="3">
        <v>171.1754</v>
      </c>
    </row>
    <row r="441" spans="2:4" ht="15.75" customHeight="1" x14ac:dyDescent="0.2">
      <c r="B441" s="3">
        <v>163.875</v>
      </c>
      <c r="C441" s="3">
        <v>14.990399999999999</v>
      </c>
      <c r="D441" s="3">
        <v>137.62989999999999</v>
      </c>
    </row>
    <row r="442" spans="2:4" ht="15.75" customHeight="1" x14ac:dyDescent="0.2">
      <c r="B442" s="3">
        <v>164.25</v>
      </c>
      <c r="C442" s="3">
        <v>14.301299999999999</v>
      </c>
      <c r="D442" s="3">
        <v>99.223500000000001</v>
      </c>
    </row>
    <row r="443" spans="2:4" ht="15.75" customHeight="1" x14ac:dyDescent="0.2">
      <c r="B443" s="3">
        <v>164.625</v>
      </c>
      <c r="C443" s="3">
        <v>13.3215</v>
      </c>
      <c r="D443" s="3">
        <v>71.215500000000006</v>
      </c>
    </row>
    <row r="444" spans="2:4" ht="15.75" customHeight="1" x14ac:dyDescent="0.2">
      <c r="B444" s="3">
        <v>165</v>
      </c>
      <c r="C444" s="3">
        <v>13.403499999999999</v>
      </c>
      <c r="D444" s="3">
        <v>51.982300000000002</v>
      </c>
    </row>
    <row r="445" spans="2:4" ht="15.75" customHeight="1" x14ac:dyDescent="0.2">
      <c r="B445" s="3">
        <v>165.375</v>
      </c>
      <c r="C445" s="3">
        <v>13.022500000000001</v>
      </c>
      <c r="D445" s="3">
        <v>39.129399999999997</v>
      </c>
    </row>
    <row r="446" spans="2:4" ht="15.75" customHeight="1" x14ac:dyDescent="0.2">
      <c r="B446" s="3">
        <v>165.75</v>
      </c>
      <c r="C446" s="3">
        <v>20.571999999999999</v>
      </c>
      <c r="D446" s="3">
        <v>38.758800000000001</v>
      </c>
    </row>
    <row r="447" spans="2:4" ht="15.75" customHeight="1" x14ac:dyDescent="0.2">
      <c r="B447" s="3">
        <v>166.125</v>
      </c>
      <c r="C447" s="3">
        <v>20.5078</v>
      </c>
      <c r="D447" s="3">
        <v>66.2483</v>
      </c>
    </row>
    <row r="448" spans="2:4" ht="15.75" customHeight="1" x14ac:dyDescent="0.2">
      <c r="B448" s="3">
        <v>166.5</v>
      </c>
      <c r="C448" s="3">
        <v>13.490399999999999</v>
      </c>
      <c r="D448" s="3">
        <v>163.93520000000001</v>
      </c>
    </row>
    <row r="449" spans="2:4" ht="15.75" customHeight="1" x14ac:dyDescent="0.2">
      <c r="B449" s="3">
        <v>166.875</v>
      </c>
      <c r="C449" s="3">
        <v>12.8147</v>
      </c>
      <c r="D449" s="3">
        <v>113.3974</v>
      </c>
    </row>
    <row r="450" spans="2:4" ht="15.75" customHeight="1" x14ac:dyDescent="0.2">
      <c r="B450" s="3">
        <v>167.25</v>
      </c>
      <c r="C450" s="3">
        <v>13.980700000000001</v>
      </c>
      <c r="D450" s="3">
        <v>89.542100000000005</v>
      </c>
    </row>
    <row r="451" spans="2:4" ht="15.75" customHeight="1" x14ac:dyDescent="0.2">
      <c r="B451" s="3">
        <v>167.625</v>
      </c>
      <c r="C451" s="3">
        <v>13.909000000000001</v>
      </c>
      <c r="D451" s="3">
        <v>59.840200000000003</v>
      </c>
    </row>
    <row r="452" spans="2:4" ht="15.75" customHeight="1" x14ac:dyDescent="0.2">
      <c r="B452" s="3">
        <v>168</v>
      </c>
      <c r="C452" s="3">
        <v>13.9985</v>
      </c>
      <c r="D452" s="3">
        <v>52.249200000000002</v>
      </c>
    </row>
    <row r="453" spans="2:4" ht="15.75" customHeight="1" x14ac:dyDescent="0.2">
      <c r="B453" s="3">
        <v>168.375</v>
      </c>
      <c r="C453" s="3">
        <v>14.2258</v>
      </c>
      <c r="D453" s="3">
        <v>33.125300000000003</v>
      </c>
    </row>
    <row r="454" spans="2:4" ht="15.75" customHeight="1" x14ac:dyDescent="0.2">
      <c r="B454" s="3">
        <v>168.75</v>
      </c>
      <c r="C454" s="3">
        <v>15.1327</v>
      </c>
      <c r="D454" s="3">
        <v>31.113</v>
      </c>
    </row>
    <row r="455" spans="2:4" ht="15.75" customHeight="1" x14ac:dyDescent="0.2">
      <c r="B455" s="3">
        <v>169.125</v>
      </c>
      <c r="C455" s="3">
        <v>15.2232</v>
      </c>
      <c r="D455" s="3">
        <v>27.953199999999999</v>
      </c>
    </row>
    <row r="456" spans="2:4" ht="15.75" customHeight="1" x14ac:dyDescent="0.2">
      <c r="B456" s="3">
        <v>169.5</v>
      </c>
      <c r="C456" s="3">
        <v>22.498999999999999</v>
      </c>
      <c r="D456" s="3">
        <v>26.4056</v>
      </c>
    </row>
    <row r="457" spans="2:4" ht="15.75" customHeight="1" x14ac:dyDescent="0.2">
      <c r="B457" s="3">
        <v>169.875</v>
      </c>
      <c r="C457" s="3">
        <v>21.9711</v>
      </c>
      <c r="D457" s="3">
        <v>51.598399999999998</v>
      </c>
    </row>
    <row r="458" spans="2:4" ht="15.75" customHeight="1" x14ac:dyDescent="0.2">
      <c r="B458" s="3">
        <v>170.25</v>
      </c>
      <c r="C458" s="3">
        <v>22.107299999999999</v>
      </c>
      <c r="D458" s="3">
        <v>62.342799999999997</v>
      </c>
    </row>
    <row r="459" spans="2:4" ht="15.75" customHeight="1" x14ac:dyDescent="0.2">
      <c r="B459" s="3">
        <v>170.625</v>
      </c>
      <c r="C459" s="3">
        <v>16.739000000000001</v>
      </c>
      <c r="D459" s="3">
        <v>19.370699999999999</v>
      </c>
    </row>
    <row r="460" spans="2:4" ht="15.75" customHeight="1" x14ac:dyDescent="0.2">
      <c r="B460" s="3">
        <v>171</v>
      </c>
      <c r="C460" s="3">
        <v>16.802299999999999</v>
      </c>
      <c r="D460" s="3">
        <v>29.028700000000001</v>
      </c>
    </row>
    <row r="461" spans="2:4" ht="15.75" customHeight="1" x14ac:dyDescent="0.2">
      <c r="B461" s="3">
        <v>171.375</v>
      </c>
      <c r="C461" s="3">
        <v>16.9453</v>
      </c>
      <c r="D461" s="3">
        <v>35.000100000000003</v>
      </c>
    </row>
    <row r="462" spans="2:4" ht="15.75" customHeight="1" x14ac:dyDescent="0.2">
      <c r="B462" s="3">
        <v>171.75</v>
      </c>
      <c r="C462" s="3">
        <v>16.074300000000001</v>
      </c>
      <c r="D462" s="3">
        <v>35.471899999999998</v>
      </c>
    </row>
    <row r="463" spans="2:4" ht="15.75" customHeight="1" x14ac:dyDescent="0.2">
      <c r="B463" s="3">
        <v>172.125</v>
      </c>
      <c r="C463" s="3">
        <v>15.9252</v>
      </c>
      <c r="D463" s="3">
        <v>45.540500000000002</v>
      </c>
    </row>
    <row r="464" spans="2:4" ht="15.75" customHeight="1" x14ac:dyDescent="0.2">
      <c r="B464" s="3">
        <v>172.5</v>
      </c>
      <c r="C464" s="3">
        <v>16.705300000000001</v>
      </c>
      <c r="D464" s="3">
        <v>116.6133</v>
      </c>
    </row>
    <row r="465" spans="2:4" ht="15.75" customHeight="1" x14ac:dyDescent="0.2">
      <c r="B465" s="3">
        <v>172.875</v>
      </c>
      <c r="C465" s="3">
        <v>16.7407</v>
      </c>
      <c r="D465" s="3">
        <v>73.348399999999998</v>
      </c>
    </row>
    <row r="466" spans="2:4" ht="15.75" customHeight="1" x14ac:dyDescent="0.2">
      <c r="B466" s="3">
        <v>173.25</v>
      </c>
      <c r="C466" s="3">
        <v>16.238099999999999</v>
      </c>
      <c r="D466" s="3">
        <v>85.049000000000007</v>
      </c>
    </row>
    <row r="467" spans="2:4" ht="15.75" customHeight="1" x14ac:dyDescent="0.2">
      <c r="B467" s="3">
        <v>173.625</v>
      </c>
      <c r="C467" s="3">
        <v>15.0876</v>
      </c>
      <c r="D467" s="3">
        <v>48.229500000000002</v>
      </c>
    </row>
    <row r="468" spans="2:4" ht="15.75" customHeight="1" x14ac:dyDescent="0.2">
      <c r="B468" s="3">
        <v>174</v>
      </c>
      <c r="C468" s="3">
        <v>15.761100000000001</v>
      </c>
      <c r="D468" s="3">
        <v>35.189799999999998</v>
      </c>
    </row>
    <row r="469" spans="2:4" ht="15.75" customHeight="1" x14ac:dyDescent="0.2">
      <c r="B469" s="3">
        <v>174.375</v>
      </c>
      <c r="C469" s="3">
        <v>15.993600000000001</v>
      </c>
      <c r="D469" s="3">
        <v>32.561100000000003</v>
      </c>
    </row>
    <row r="470" spans="2:4" ht="15.75" customHeight="1" x14ac:dyDescent="0.2">
      <c r="B470" s="3">
        <v>174.75</v>
      </c>
      <c r="C470" s="3">
        <v>13.603899999999999</v>
      </c>
      <c r="D470" s="3">
        <v>31.831600000000002</v>
      </c>
    </row>
    <row r="471" spans="2:4" ht="15.75" customHeight="1" x14ac:dyDescent="0.2">
      <c r="B471" s="3">
        <v>175.125</v>
      </c>
      <c r="C471" s="3">
        <v>13.791</v>
      </c>
      <c r="D471" s="3">
        <v>30.154499999999999</v>
      </c>
    </row>
    <row r="472" spans="2:4" ht="15.75" customHeight="1" x14ac:dyDescent="0.2">
      <c r="B472" s="3">
        <v>175.5</v>
      </c>
      <c r="C472" s="3">
        <v>19.832100000000001</v>
      </c>
      <c r="D472" s="3">
        <v>34.816299999999998</v>
      </c>
    </row>
    <row r="473" spans="2:4" ht="15.75" customHeight="1" x14ac:dyDescent="0.2">
      <c r="B473" s="3">
        <v>175.875</v>
      </c>
      <c r="C473" s="3">
        <v>19.93</v>
      </c>
      <c r="D473" s="3">
        <v>34.36</v>
      </c>
    </row>
    <row r="474" spans="2:4" ht="15.75" customHeight="1" x14ac:dyDescent="0.2">
      <c r="B474" s="3">
        <v>176.25</v>
      </c>
      <c r="C474" s="3">
        <v>20.351800000000001</v>
      </c>
      <c r="D474" s="3">
        <v>38.683900000000001</v>
      </c>
    </row>
    <row r="475" spans="2:4" ht="15.75" customHeight="1" x14ac:dyDescent="0.2">
      <c r="B475" s="3">
        <v>176.625</v>
      </c>
      <c r="C475" s="3">
        <v>13.317600000000001</v>
      </c>
      <c r="D475" s="3">
        <v>51.120800000000003</v>
      </c>
    </row>
    <row r="476" spans="2:4" ht="15.75" customHeight="1" x14ac:dyDescent="0.2">
      <c r="B476" s="3">
        <v>177</v>
      </c>
      <c r="C476" s="3">
        <v>14.521800000000001</v>
      </c>
      <c r="D476" s="3">
        <v>43.140999999999998</v>
      </c>
    </row>
    <row r="477" spans="2:4" ht="15.75" customHeight="1" x14ac:dyDescent="0.2">
      <c r="B477" s="3">
        <v>177.375</v>
      </c>
      <c r="C477" s="3">
        <v>13.385999999999999</v>
      </c>
      <c r="D477" s="3">
        <v>45.683799999999998</v>
      </c>
    </row>
    <row r="478" spans="2:4" ht="15.75" customHeight="1" x14ac:dyDescent="0.2">
      <c r="B478" s="3">
        <v>177.75</v>
      </c>
      <c r="C478" s="3">
        <v>13.2881</v>
      </c>
      <c r="D478" s="3">
        <v>39.643700000000003</v>
      </c>
    </row>
    <row r="479" spans="2:4" ht="15.75" customHeight="1" x14ac:dyDescent="0.2">
      <c r="B479" s="3">
        <v>178.125</v>
      </c>
      <c r="C479" s="3">
        <v>13.5092</v>
      </c>
      <c r="D479" s="3">
        <v>45.146799999999999</v>
      </c>
    </row>
    <row r="480" spans="2:4" ht="15.75" customHeight="1" x14ac:dyDescent="0.2">
      <c r="B480" s="3">
        <v>178.5</v>
      </c>
      <c r="C480" s="3">
        <v>14.6266</v>
      </c>
      <c r="D480" s="3">
        <v>48.161700000000003</v>
      </c>
    </row>
    <row r="481" spans="2:4" ht="15.75" customHeight="1" x14ac:dyDescent="0.2">
      <c r="B481" s="3">
        <v>178.875</v>
      </c>
      <c r="C481" s="3">
        <v>15.0007</v>
      </c>
      <c r="D481" s="3">
        <v>46.332000000000001</v>
      </c>
    </row>
    <row r="482" spans="2:4" ht="15.75" customHeight="1" x14ac:dyDescent="0.2">
      <c r="B482" s="3">
        <v>179.25</v>
      </c>
      <c r="C482" s="3">
        <v>14.7689</v>
      </c>
      <c r="D482" s="3">
        <v>41.319699999999997</v>
      </c>
    </row>
    <row r="483" spans="2:4" ht="15.75" customHeight="1" x14ac:dyDescent="0.2">
      <c r="B483" s="3">
        <v>179.625</v>
      </c>
      <c r="C483" s="3">
        <v>22.828099999999999</v>
      </c>
      <c r="D483" s="3">
        <v>39.470199999999998</v>
      </c>
    </row>
    <row r="484" spans="2:4" ht="15.75" customHeight="1" x14ac:dyDescent="0.2">
      <c r="B484" s="3">
        <v>180</v>
      </c>
      <c r="C484" s="3">
        <v>22.045400000000001</v>
      </c>
      <c r="D484" s="3">
        <v>63.262700000000002</v>
      </c>
    </row>
    <row r="485" spans="2:4" ht="15.75" customHeight="1" x14ac:dyDescent="0.2">
      <c r="B485" s="3">
        <v>180.375</v>
      </c>
      <c r="C485" s="3"/>
      <c r="D485" s="3">
        <v>31.578299999999999</v>
      </c>
    </row>
    <row r="486" spans="2:4" ht="15.75" customHeight="1" x14ac:dyDescent="0.2">
      <c r="B486" s="3">
        <v>180.75</v>
      </c>
      <c r="C486" s="3"/>
      <c r="D486" s="3">
        <v>38.809100000000001</v>
      </c>
    </row>
    <row r="487" spans="2:4" ht="15.75" customHeight="1" x14ac:dyDescent="0.2">
      <c r="B487" s="3">
        <v>181.125</v>
      </c>
      <c r="C487" s="3"/>
      <c r="D487" s="3">
        <v>34.864899999999999</v>
      </c>
    </row>
    <row r="488" spans="2:4" ht="15.75" customHeight="1" x14ac:dyDescent="0.2">
      <c r="B488" s="3">
        <v>181.5</v>
      </c>
      <c r="C488" s="3"/>
      <c r="D488" s="3"/>
    </row>
    <row r="489" spans="2:4" ht="15.75" customHeight="1" x14ac:dyDescent="0.2"/>
    <row r="490" spans="2:4" ht="15.75" customHeight="1" x14ac:dyDescent="0.2"/>
    <row r="491" spans="2:4" ht="15.75" customHeight="1" x14ac:dyDescent="0.2"/>
    <row r="492" spans="2:4" ht="15.75" customHeight="1" x14ac:dyDescent="0.2"/>
    <row r="493" spans="2:4" ht="15.75" customHeight="1" x14ac:dyDescent="0.2"/>
    <row r="494" spans="2:4" ht="15.75" customHeight="1" x14ac:dyDescent="0.2"/>
    <row r="495" spans="2:4" ht="15.75" customHeight="1" x14ac:dyDescent="0.2"/>
    <row r="496" spans="2:4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999"/>
  <sheetViews>
    <sheetView workbookViewId="0">
      <selection activeCell="R13" sqref="R13"/>
    </sheetView>
  </sheetViews>
  <sheetFormatPr baseColWidth="10" defaultColWidth="14.5" defaultRowHeight="15" customHeight="1" x14ac:dyDescent="0.2"/>
  <cols>
    <col min="1" max="1" width="28.5" customWidth="1"/>
    <col min="2" max="2" width="13.5" customWidth="1"/>
    <col min="3" max="5" width="8.83203125" customWidth="1"/>
    <col min="6" max="6" width="11.5" customWidth="1"/>
    <col min="7" max="10" width="8.83203125" customWidth="1"/>
    <col min="11" max="11" width="11.6640625" customWidth="1"/>
    <col min="12" max="14" width="8.83203125" customWidth="1"/>
    <col min="15" max="15" width="14.6640625" customWidth="1"/>
    <col min="16" max="17" width="8.83203125" customWidth="1"/>
  </cols>
  <sheetData>
    <row r="1" spans="1:17" x14ac:dyDescent="0.2">
      <c r="A1" s="2" t="s">
        <v>69</v>
      </c>
    </row>
    <row r="2" spans="1:17" x14ac:dyDescent="0.2">
      <c r="A2" s="2" t="s">
        <v>73</v>
      </c>
    </row>
    <row r="3" spans="1:17" x14ac:dyDescent="0.2"/>
    <row r="4" spans="1:17" x14ac:dyDescent="0.2">
      <c r="A4" s="71" t="s">
        <v>84</v>
      </c>
      <c r="B4" s="68"/>
      <c r="C4" s="68"/>
      <c r="D4" s="68"/>
      <c r="E4" s="71" t="s">
        <v>85</v>
      </c>
      <c r="F4" s="68"/>
      <c r="G4" s="68"/>
      <c r="H4" s="68"/>
      <c r="J4" s="71" t="s">
        <v>86</v>
      </c>
      <c r="K4" s="68"/>
      <c r="L4" s="68"/>
      <c r="M4" s="68"/>
      <c r="N4" s="71" t="s">
        <v>87</v>
      </c>
      <c r="O4" s="68"/>
      <c r="P4" s="68"/>
      <c r="Q4" s="68"/>
    </row>
    <row r="5" spans="1:17" x14ac:dyDescent="0.2">
      <c r="A5" s="6" t="s">
        <v>43</v>
      </c>
      <c r="B5" s="6" t="s">
        <v>44</v>
      </c>
      <c r="C5" s="6" t="s">
        <v>45</v>
      </c>
      <c r="D5" s="6" t="s">
        <v>46</v>
      </c>
      <c r="E5" s="6" t="s">
        <v>88</v>
      </c>
      <c r="F5" s="6" t="s">
        <v>44</v>
      </c>
      <c r="G5" s="6" t="s">
        <v>45</v>
      </c>
      <c r="H5" s="6" t="s">
        <v>46</v>
      </c>
      <c r="J5" s="6" t="s">
        <v>43</v>
      </c>
      <c r="K5" s="6" t="s">
        <v>44</v>
      </c>
      <c r="L5" s="6" t="s">
        <v>45</v>
      </c>
      <c r="M5" s="6" t="s">
        <v>46</v>
      </c>
      <c r="N5" s="6" t="s">
        <v>43</v>
      </c>
      <c r="O5" s="6" t="s">
        <v>44</v>
      </c>
      <c r="P5" s="6" t="s">
        <v>45</v>
      </c>
      <c r="Q5" s="6" t="s">
        <v>46</v>
      </c>
    </row>
    <row r="6" spans="1:17" x14ac:dyDescent="0.2">
      <c r="A6" s="3">
        <v>0</v>
      </c>
      <c r="B6" s="3">
        <v>21</v>
      </c>
      <c r="C6" s="3">
        <v>19.0915</v>
      </c>
      <c r="D6" s="3">
        <v>4.7652000000000001</v>
      </c>
      <c r="E6" s="3">
        <v>0</v>
      </c>
      <c r="F6" s="3">
        <v>1.0055000000000001</v>
      </c>
      <c r="G6" s="3">
        <v>3.0266000000000002</v>
      </c>
      <c r="H6" s="3">
        <v>0.20300000000000001</v>
      </c>
      <c r="J6" s="3">
        <v>0</v>
      </c>
      <c r="K6" s="3">
        <v>10.063700000000001</v>
      </c>
      <c r="L6" s="3">
        <v>4.1536</v>
      </c>
      <c r="M6" s="3">
        <v>5.2172000000000001</v>
      </c>
      <c r="N6" s="3">
        <v>0</v>
      </c>
      <c r="O6" s="3">
        <v>0.1988</v>
      </c>
      <c r="P6" s="3">
        <v>0.38750000000000001</v>
      </c>
      <c r="Q6" s="3">
        <v>1.0851999999999999</v>
      </c>
    </row>
    <row r="7" spans="1:17" x14ac:dyDescent="0.2">
      <c r="A7" s="3">
        <v>0.5</v>
      </c>
      <c r="B7" s="3">
        <v>22</v>
      </c>
      <c r="C7" s="3">
        <v>16.064900000000002</v>
      </c>
      <c r="D7" s="3">
        <v>4.5621999999999998</v>
      </c>
      <c r="E7" s="3">
        <v>0.5</v>
      </c>
      <c r="F7" s="3">
        <v>2.1867999999999999</v>
      </c>
      <c r="G7" s="3">
        <v>10.4626</v>
      </c>
      <c r="H7" s="3">
        <v>0.40400000000000003</v>
      </c>
      <c r="J7" s="3">
        <v>0.375</v>
      </c>
      <c r="K7" s="3">
        <v>10.262499999999999</v>
      </c>
      <c r="L7" s="3">
        <v>4.5411000000000001</v>
      </c>
      <c r="M7" s="3">
        <v>6.3023999999999996</v>
      </c>
      <c r="N7" s="3">
        <v>0.375</v>
      </c>
      <c r="O7" s="3">
        <v>0.25159999999999999</v>
      </c>
      <c r="P7" s="3">
        <v>0.34370000000000001</v>
      </c>
      <c r="Q7" s="3">
        <v>0.84719999999999995</v>
      </c>
    </row>
    <row r="8" spans="1:17" x14ac:dyDescent="0.2">
      <c r="A8" s="3">
        <v>1</v>
      </c>
      <c r="B8" s="3">
        <v>19</v>
      </c>
      <c r="C8" s="3">
        <v>26.5275</v>
      </c>
      <c r="D8" s="3">
        <v>4.9661999999999997</v>
      </c>
      <c r="E8" s="3">
        <v>1</v>
      </c>
      <c r="F8" s="3">
        <v>0.42149999999999999</v>
      </c>
      <c r="G8" s="3">
        <v>1.4319</v>
      </c>
      <c r="H8" s="3">
        <v>0.21759999999999999</v>
      </c>
      <c r="J8" s="3">
        <v>0.75</v>
      </c>
      <c r="K8" s="3">
        <v>10.010899999999999</v>
      </c>
      <c r="L8" s="3">
        <v>4.1974</v>
      </c>
      <c r="M8" s="3">
        <v>5.4551999999999996</v>
      </c>
      <c r="N8" s="3">
        <v>0.75</v>
      </c>
      <c r="O8" s="3">
        <v>5.4950999999999999</v>
      </c>
      <c r="P8" s="3">
        <v>1.7107000000000001</v>
      </c>
      <c r="Q8" s="3">
        <v>0.72409999999999997</v>
      </c>
    </row>
    <row r="9" spans="1:17" x14ac:dyDescent="0.2">
      <c r="A9" s="3">
        <v>1.5</v>
      </c>
      <c r="B9" s="3">
        <v>19</v>
      </c>
      <c r="C9" s="3">
        <v>27.959399999999999</v>
      </c>
      <c r="D9" s="3">
        <v>5.1837999999999997</v>
      </c>
      <c r="E9" s="3">
        <v>1.5</v>
      </c>
      <c r="F9" s="3">
        <v>0.16800000000000001</v>
      </c>
      <c r="G9" s="3">
        <v>4.3287000000000004</v>
      </c>
      <c r="H9" s="3">
        <v>7.7499999999999999E-2</v>
      </c>
      <c r="J9" s="3">
        <v>1.125</v>
      </c>
      <c r="K9" s="3">
        <v>4.5157999999999996</v>
      </c>
      <c r="L9" s="3">
        <v>5.9081000000000001</v>
      </c>
      <c r="M9" s="3">
        <v>4.7310999999999996</v>
      </c>
      <c r="N9" s="3">
        <v>1.125</v>
      </c>
      <c r="O9" s="3">
        <v>0.56259999999999999</v>
      </c>
      <c r="P9" s="3">
        <v>6.6199999999999995E-2</v>
      </c>
      <c r="Q9" s="3">
        <v>8.72E-2</v>
      </c>
    </row>
    <row r="10" spans="1:17" x14ac:dyDescent="0.2">
      <c r="A10" s="3">
        <v>2</v>
      </c>
      <c r="B10" s="3">
        <v>19</v>
      </c>
      <c r="C10" s="3">
        <v>32.2881</v>
      </c>
      <c r="D10" s="3">
        <v>5.1063000000000001</v>
      </c>
      <c r="E10" s="3">
        <v>2</v>
      </c>
      <c r="F10" s="3">
        <v>4.7522000000000002</v>
      </c>
      <c r="G10" s="3">
        <v>8.0388000000000002</v>
      </c>
      <c r="H10" s="3">
        <v>0.32229999999999998</v>
      </c>
      <c r="J10" s="3">
        <v>1.5</v>
      </c>
      <c r="K10" s="3">
        <v>5.0784000000000002</v>
      </c>
      <c r="L10" s="3">
        <v>5.9743000000000004</v>
      </c>
      <c r="M10" s="3">
        <v>4.8182999999999998</v>
      </c>
      <c r="N10" s="3">
        <v>1.5</v>
      </c>
      <c r="O10" s="3">
        <v>0.33789999999999998</v>
      </c>
      <c r="P10" s="3">
        <v>1.3398000000000001</v>
      </c>
      <c r="Q10" s="3">
        <v>8.1299999999999997E-2</v>
      </c>
    </row>
    <row r="11" spans="1:17" x14ac:dyDescent="0.2">
      <c r="A11" s="3">
        <v>2.5</v>
      </c>
      <c r="B11" s="3">
        <v>24</v>
      </c>
      <c r="C11" s="3">
        <v>24.249300000000002</v>
      </c>
      <c r="D11" s="3">
        <v>4.7839999999999998</v>
      </c>
      <c r="E11" s="3">
        <v>2.5</v>
      </c>
      <c r="F11" s="3">
        <v>2.7696999999999998</v>
      </c>
      <c r="G11" s="3">
        <v>4.4901999999999997</v>
      </c>
      <c r="H11" s="3">
        <v>1.6031</v>
      </c>
      <c r="J11" s="3">
        <v>1.875</v>
      </c>
      <c r="K11" s="3">
        <v>4.7404999999999999</v>
      </c>
      <c r="L11" s="3">
        <v>4.6345000000000001</v>
      </c>
      <c r="M11" s="3">
        <v>4.7370000000000001</v>
      </c>
      <c r="N11" s="3">
        <v>1.875</v>
      </c>
      <c r="O11" s="3">
        <v>4.5400000000000003E-2</v>
      </c>
      <c r="P11" s="3">
        <v>0.35639999999999999</v>
      </c>
      <c r="Q11" s="3">
        <v>0.1459</v>
      </c>
    </row>
    <row r="12" spans="1:17" x14ac:dyDescent="0.2">
      <c r="A12" s="3">
        <v>3</v>
      </c>
      <c r="B12" s="3">
        <v>27</v>
      </c>
      <c r="C12" s="3">
        <v>19.7591</v>
      </c>
      <c r="D12" s="3">
        <v>6.3871000000000002</v>
      </c>
      <c r="E12" s="3">
        <v>3</v>
      </c>
      <c r="F12" s="3">
        <v>8.9694000000000003</v>
      </c>
      <c r="G12" s="3">
        <v>2.8041</v>
      </c>
      <c r="H12" s="3">
        <v>0.98370000000000002</v>
      </c>
      <c r="J12" s="3">
        <v>2.25</v>
      </c>
      <c r="K12" s="3">
        <v>4.6951000000000001</v>
      </c>
      <c r="L12" s="3">
        <v>4.2781000000000002</v>
      </c>
      <c r="M12" s="3">
        <v>4.8829000000000002</v>
      </c>
      <c r="N12" s="3">
        <v>2.25</v>
      </c>
      <c r="O12" s="3">
        <v>0.12740000000000001</v>
      </c>
      <c r="P12" s="3">
        <v>0.38950000000000001</v>
      </c>
      <c r="Q12" s="3">
        <v>8.3000000000000004E-2</v>
      </c>
    </row>
    <row r="13" spans="1:17" x14ac:dyDescent="0.2">
      <c r="A13" s="3">
        <v>3.5</v>
      </c>
      <c r="B13" s="3">
        <v>18</v>
      </c>
      <c r="C13" s="3">
        <v>22.563199999999998</v>
      </c>
      <c r="D13" s="3">
        <v>7.3708</v>
      </c>
      <c r="E13" s="3">
        <v>3.5</v>
      </c>
      <c r="F13" s="3">
        <v>4.9896000000000003</v>
      </c>
      <c r="G13" s="3">
        <v>3.1101999999999999</v>
      </c>
      <c r="H13" s="3">
        <v>0.1923</v>
      </c>
      <c r="J13" s="3">
        <v>2.625</v>
      </c>
      <c r="K13" s="3">
        <v>4.5677000000000003</v>
      </c>
      <c r="L13" s="3">
        <v>4.6676000000000002</v>
      </c>
      <c r="M13" s="3">
        <v>4.7999000000000001</v>
      </c>
      <c r="N13" s="3">
        <v>2.625</v>
      </c>
      <c r="O13" s="3">
        <v>0.20269999999999999</v>
      </c>
      <c r="P13" s="3">
        <v>0.91410000000000002</v>
      </c>
      <c r="Q13" s="3">
        <v>0.75680000000000003</v>
      </c>
    </row>
    <row r="14" spans="1:17" x14ac:dyDescent="0.2">
      <c r="A14" s="3">
        <v>4</v>
      </c>
      <c r="B14" s="3">
        <v>23</v>
      </c>
      <c r="C14" s="3">
        <v>25.673400000000001</v>
      </c>
      <c r="D14" s="3">
        <v>7.5631000000000004</v>
      </c>
      <c r="E14" s="3">
        <v>4</v>
      </c>
      <c r="F14" s="3">
        <v>2.5642</v>
      </c>
      <c r="G14" s="3">
        <v>2.5911</v>
      </c>
      <c r="H14" s="3">
        <v>1.1384000000000001</v>
      </c>
      <c r="J14" s="3">
        <v>3</v>
      </c>
      <c r="K14" s="3">
        <v>4.7704000000000004</v>
      </c>
      <c r="L14" s="3">
        <v>3.7534999999999998</v>
      </c>
      <c r="M14" s="3">
        <v>4.0430999999999999</v>
      </c>
      <c r="N14" s="3">
        <v>3</v>
      </c>
      <c r="O14" s="3">
        <v>0.35270000000000001</v>
      </c>
      <c r="P14" s="3">
        <v>0.3836</v>
      </c>
      <c r="Q14" s="3">
        <v>1.2578</v>
      </c>
    </row>
    <row r="15" spans="1:17" x14ac:dyDescent="0.2">
      <c r="A15" s="3">
        <v>4.5</v>
      </c>
      <c r="B15" s="3">
        <v>20</v>
      </c>
      <c r="C15" s="3">
        <v>23.0823</v>
      </c>
      <c r="D15" s="3">
        <v>6.4246999999999996</v>
      </c>
      <c r="E15" s="3">
        <v>4.5</v>
      </c>
      <c r="F15" s="3">
        <v>0.61639999999999995</v>
      </c>
      <c r="G15" s="3">
        <v>4.4039000000000001</v>
      </c>
      <c r="H15" s="3">
        <v>0.15590000000000001</v>
      </c>
      <c r="J15" s="3">
        <v>3.375</v>
      </c>
      <c r="K15" s="3">
        <v>5.1231</v>
      </c>
      <c r="L15" s="3">
        <v>4.1371000000000002</v>
      </c>
      <c r="M15" s="3">
        <v>2.7852999999999999</v>
      </c>
      <c r="N15" s="3">
        <v>3.375</v>
      </c>
      <c r="O15" s="3">
        <v>0.15620000000000001</v>
      </c>
      <c r="P15" s="3">
        <v>0.23050000000000001</v>
      </c>
      <c r="Q15" s="3">
        <v>1.0804</v>
      </c>
    </row>
    <row r="16" spans="1:17" x14ac:dyDescent="0.2">
      <c r="A16" s="3">
        <v>5</v>
      </c>
      <c r="B16" s="3">
        <v>20</v>
      </c>
      <c r="C16" s="3">
        <v>18.6784</v>
      </c>
      <c r="D16" s="3">
        <v>6.5805999999999996</v>
      </c>
      <c r="E16" s="3">
        <v>5</v>
      </c>
      <c r="F16" s="3">
        <v>4.3128000000000002</v>
      </c>
      <c r="G16" s="3">
        <v>3.1322000000000001</v>
      </c>
      <c r="H16" s="3">
        <v>1.1880999999999999</v>
      </c>
      <c r="J16" s="3">
        <v>3.75</v>
      </c>
      <c r="K16" s="3">
        <v>4.9668999999999999</v>
      </c>
      <c r="L16" s="3">
        <v>3.9066000000000001</v>
      </c>
      <c r="M16" s="3">
        <v>3.8656999999999999</v>
      </c>
      <c r="N16" s="3">
        <v>3.75</v>
      </c>
      <c r="O16" s="3">
        <v>1.7027000000000001</v>
      </c>
      <c r="P16" s="3">
        <v>0.66349999999999998</v>
      </c>
      <c r="Q16" s="3">
        <v>0.17019999999999999</v>
      </c>
    </row>
    <row r="17" spans="1:17" x14ac:dyDescent="0.2">
      <c r="A17" s="3">
        <v>5.5</v>
      </c>
      <c r="B17" s="3">
        <v>15</v>
      </c>
      <c r="C17" s="3">
        <v>21.810600000000001</v>
      </c>
      <c r="D17" s="3">
        <v>7.7686999999999999</v>
      </c>
      <c r="E17" s="3">
        <v>5.5</v>
      </c>
      <c r="F17" s="3">
        <v>2.6545999999999998</v>
      </c>
      <c r="G17" s="3">
        <v>2.1747000000000001</v>
      </c>
      <c r="H17" s="3">
        <v>0.27110000000000001</v>
      </c>
      <c r="J17" s="3">
        <v>4.125</v>
      </c>
      <c r="K17" s="3">
        <v>3.2642000000000002</v>
      </c>
      <c r="L17" s="3">
        <v>3.2431000000000001</v>
      </c>
      <c r="M17" s="3">
        <v>4.0358999999999998</v>
      </c>
      <c r="N17" s="3">
        <v>4.125</v>
      </c>
      <c r="O17" s="3">
        <v>0.2172</v>
      </c>
      <c r="P17" s="3">
        <v>0.3236</v>
      </c>
      <c r="Q17" s="3">
        <v>2.0933000000000002</v>
      </c>
    </row>
    <row r="18" spans="1:17" x14ac:dyDescent="0.2">
      <c r="A18" s="3">
        <v>6</v>
      </c>
      <c r="B18" s="3">
        <v>18</v>
      </c>
      <c r="C18" s="3">
        <v>19.635899999999999</v>
      </c>
      <c r="D18" s="3">
        <v>7.4976000000000003</v>
      </c>
      <c r="E18" s="3">
        <v>6</v>
      </c>
      <c r="F18" s="3">
        <v>1.7184999999999999</v>
      </c>
      <c r="G18" s="3">
        <v>1.8184</v>
      </c>
      <c r="H18" s="3">
        <v>0.38779999999999998</v>
      </c>
      <c r="J18" s="3">
        <v>4.5</v>
      </c>
      <c r="K18" s="3">
        <v>3.0470000000000002</v>
      </c>
      <c r="L18" s="3">
        <v>2.9195000000000002</v>
      </c>
      <c r="M18" s="3">
        <v>1.9426000000000001</v>
      </c>
      <c r="N18" s="3">
        <v>4.5</v>
      </c>
      <c r="O18" s="3">
        <v>1.1897</v>
      </c>
      <c r="P18" s="3">
        <v>4.1157000000000004</v>
      </c>
      <c r="Q18" s="3">
        <v>7.484</v>
      </c>
    </row>
    <row r="19" spans="1:17" x14ac:dyDescent="0.2">
      <c r="A19" s="3">
        <v>6.5</v>
      </c>
      <c r="B19" s="3">
        <v>16</v>
      </c>
      <c r="C19" s="3">
        <v>17.817499999999999</v>
      </c>
      <c r="D19" s="3">
        <v>7.1097999999999999</v>
      </c>
      <c r="E19" s="3">
        <v>6.5</v>
      </c>
      <c r="F19" s="3">
        <v>1.3003</v>
      </c>
      <c r="G19" s="3">
        <v>7.4153000000000002</v>
      </c>
      <c r="H19" s="3">
        <v>5.5100000000000003E-2</v>
      </c>
      <c r="J19" s="3">
        <v>4.875</v>
      </c>
      <c r="K19" s="3">
        <v>1.8573</v>
      </c>
      <c r="L19" s="3">
        <v>7.0351999999999997</v>
      </c>
      <c r="M19" s="3">
        <v>9.4266000000000005</v>
      </c>
      <c r="N19" s="3">
        <v>4.875</v>
      </c>
      <c r="O19" s="3">
        <v>0.15989999999999999</v>
      </c>
      <c r="P19" s="3">
        <v>0.43619999999999998</v>
      </c>
      <c r="Q19" s="3">
        <v>1.4961</v>
      </c>
    </row>
    <row r="20" spans="1:17" ht="15.75" customHeight="1" x14ac:dyDescent="0.2">
      <c r="A20" s="3">
        <v>7</v>
      </c>
      <c r="B20" s="3">
        <v>15</v>
      </c>
      <c r="C20" s="3">
        <v>25.232800000000001</v>
      </c>
      <c r="D20" s="3">
        <v>7.0547000000000004</v>
      </c>
      <c r="E20" s="3">
        <v>7</v>
      </c>
      <c r="F20" s="3">
        <v>0.90849999999999997</v>
      </c>
      <c r="G20" s="3">
        <v>2.9201999999999999</v>
      </c>
      <c r="H20" s="3">
        <v>3.8763999999999998</v>
      </c>
      <c r="J20" s="3">
        <v>5.25</v>
      </c>
      <c r="K20" s="3">
        <v>1.6974</v>
      </c>
      <c r="L20" s="3">
        <v>7.4714</v>
      </c>
      <c r="M20" s="3">
        <v>7.9305000000000003</v>
      </c>
      <c r="N20" s="3">
        <v>5.25</v>
      </c>
      <c r="O20" s="3">
        <v>0.45839999999999997</v>
      </c>
      <c r="P20" s="3">
        <v>0.21959999999999999</v>
      </c>
      <c r="Q20" s="3">
        <v>1.0128999999999999</v>
      </c>
    </row>
    <row r="21" spans="1:17" ht="15.75" customHeight="1" x14ac:dyDescent="0.2">
      <c r="A21" s="3">
        <v>7.5</v>
      </c>
      <c r="B21" s="3">
        <v>14</v>
      </c>
      <c r="C21" s="3">
        <v>22.3126</v>
      </c>
      <c r="D21" s="3">
        <v>3.1783000000000001</v>
      </c>
      <c r="E21" s="3">
        <v>7.5</v>
      </c>
      <c r="F21" s="3">
        <v>6.6497000000000002</v>
      </c>
      <c r="G21" s="3">
        <v>1.8332999999999999</v>
      </c>
      <c r="H21" s="3">
        <v>0.16500000000000001</v>
      </c>
      <c r="J21" s="3">
        <v>5.625</v>
      </c>
      <c r="K21" s="3">
        <v>1.2390000000000001</v>
      </c>
      <c r="L21" s="3">
        <v>7.2518000000000002</v>
      </c>
      <c r="M21" s="3">
        <v>8.9434000000000005</v>
      </c>
      <c r="N21" s="3">
        <v>5.625</v>
      </c>
      <c r="O21" s="3">
        <v>6.8802000000000003</v>
      </c>
      <c r="P21" s="3">
        <v>5.0248999999999997</v>
      </c>
      <c r="Q21" s="3">
        <v>5.2131999999999996</v>
      </c>
    </row>
    <row r="22" spans="1:17" ht="15.75" customHeight="1" x14ac:dyDescent="0.2">
      <c r="A22" s="3">
        <v>8</v>
      </c>
      <c r="B22" s="3">
        <v>21</v>
      </c>
      <c r="C22" s="3">
        <v>20.479299999999999</v>
      </c>
      <c r="D22" s="3">
        <v>3.3433000000000002</v>
      </c>
      <c r="E22" s="3">
        <v>8</v>
      </c>
      <c r="F22" s="3">
        <v>10.6425</v>
      </c>
      <c r="G22" s="3">
        <v>1.3914</v>
      </c>
      <c r="H22" s="3">
        <v>2.7888999999999999</v>
      </c>
      <c r="J22" s="3">
        <v>6</v>
      </c>
      <c r="K22" s="3">
        <v>8.1191999999999993</v>
      </c>
      <c r="L22" s="3">
        <v>2.2269000000000001</v>
      </c>
      <c r="M22" s="3">
        <v>3.7302</v>
      </c>
      <c r="N22" s="3">
        <v>6</v>
      </c>
      <c r="O22" s="3">
        <v>0.51039999999999996</v>
      </c>
      <c r="P22" s="3">
        <v>0.38140000000000002</v>
      </c>
      <c r="Q22" s="3">
        <v>1.1659999999999999</v>
      </c>
    </row>
    <row r="23" spans="1:17" ht="15.75" customHeight="1" x14ac:dyDescent="0.2">
      <c r="A23" s="3">
        <v>8.5</v>
      </c>
      <c r="B23" s="3">
        <v>31</v>
      </c>
      <c r="C23" s="3">
        <v>19.087900000000001</v>
      </c>
      <c r="D23" s="3">
        <v>6.1322000000000001</v>
      </c>
      <c r="E23" s="3">
        <v>8.5</v>
      </c>
      <c r="F23" s="3">
        <v>17.107700000000001</v>
      </c>
      <c r="G23" s="3">
        <v>5.3465999999999996</v>
      </c>
      <c r="H23" s="3">
        <v>0.20230000000000001</v>
      </c>
      <c r="J23" s="3">
        <v>6.375</v>
      </c>
      <c r="K23" s="3">
        <v>8.6295999999999999</v>
      </c>
      <c r="L23" s="3">
        <v>2.6082999999999998</v>
      </c>
      <c r="M23" s="3">
        <v>2.5642</v>
      </c>
      <c r="N23" s="3">
        <v>6.375</v>
      </c>
      <c r="O23" s="3">
        <v>0.1391</v>
      </c>
      <c r="P23" s="3">
        <v>0.46860000000000002</v>
      </c>
      <c r="Q23" s="3">
        <v>0.30740000000000001</v>
      </c>
    </row>
    <row r="24" spans="1:17" ht="15.75" customHeight="1" x14ac:dyDescent="0.2">
      <c r="A24" s="3">
        <v>9</v>
      </c>
      <c r="B24" s="3">
        <v>14</v>
      </c>
      <c r="C24" s="3">
        <v>24.4345</v>
      </c>
      <c r="D24" s="3">
        <v>6.3345000000000002</v>
      </c>
      <c r="E24" s="3">
        <v>9</v>
      </c>
      <c r="F24" s="3">
        <v>1.0347</v>
      </c>
      <c r="G24" s="3">
        <v>1.5988</v>
      </c>
      <c r="H24" s="3">
        <v>4.4055</v>
      </c>
      <c r="J24" s="3">
        <v>6.75</v>
      </c>
      <c r="K24" s="3">
        <v>8.4905000000000008</v>
      </c>
      <c r="L24" s="3">
        <v>2.1396999999999999</v>
      </c>
      <c r="M24" s="3">
        <v>2.8715999999999999</v>
      </c>
      <c r="N24" s="3">
        <v>6.75</v>
      </c>
      <c r="O24" s="3">
        <v>7.4474</v>
      </c>
      <c r="P24" s="3">
        <v>0.46660000000000001</v>
      </c>
      <c r="Q24" s="3">
        <v>0.50939999999999996</v>
      </c>
    </row>
    <row r="25" spans="1:17" ht="15.75" customHeight="1" x14ac:dyDescent="0.2">
      <c r="A25" s="3">
        <v>9.5</v>
      </c>
      <c r="B25" s="3">
        <v>13</v>
      </c>
      <c r="C25" s="3">
        <v>26.033300000000001</v>
      </c>
      <c r="D25" s="3">
        <v>1.929</v>
      </c>
      <c r="E25" s="3">
        <v>9.5</v>
      </c>
      <c r="F25" s="3">
        <v>5.2632000000000003</v>
      </c>
      <c r="G25" s="3">
        <v>3.8906000000000001</v>
      </c>
      <c r="H25" s="3">
        <v>0.54920000000000002</v>
      </c>
      <c r="J25" s="3">
        <v>7.125</v>
      </c>
      <c r="K25" s="3">
        <v>1.0430999999999999</v>
      </c>
      <c r="L25" s="3">
        <v>1.6731</v>
      </c>
      <c r="M25" s="3">
        <v>2.3622000000000001</v>
      </c>
      <c r="N25" s="3">
        <v>7.125</v>
      </c>
      <c r="O25" s="3">
        <v>0.27400000000000002</v>
      </c>
      <c r="P25" s="3">
        <v>0.32650000000000001</v>
      </c>
      <c r="Q25" s="3">
        <v>1.4581</v>
      </c>
    </row>
    <row r="26" spans="1:17" ht="15.75" customHeight="1" x14ac:dyDescent="0.2">
      <c r="A26" s="3">
        <v>10</v>
      </c>
      <c r="B26" s="3">
        <v>8</v>
      </c>
      <c r="C26" s="3">
        <v>22.142700000000001</v>
      </c>
      <c r="D26" s="3">
        <v>2.4782000000000002</v>
      </c>
      <c r="E26" s="3">
        <v>10</v>
      </c>
      <c r="F26" s="3">
        <v>3.0369000000000002</v>
      </c>
      <c r="G26" s="3">
        <v>3.3755000000000002</v>
      </c>
      <c r="H26" s="3">
        <v>5.8299999999999998E-2</v>
      </c>
      <c r="J26" s="3">
        <v>7.5</v>
      </c>
      <c r="K26" s="3">
        <v>1.3170999999999999</v>
      </c>
      <c r="L26" s="3">
        <v>1.9996</v>
      </c>
      <c r="M26" s="3">
        <v>3.8203</v>
      </c>
      <c r="N26" s="3">
        <v>7.5</v>
      </c>
      <c r="O26" s="3">
        <v>0.52400000000000002</v>
      </c>
      <c r="P26" s="3">
        <v>0.14499999999999999</v>
      </c>
      <c r="Q26" s="3">
        <v>0.37130000000000002</v>
      </c>
    </row>
    <row r="27" spans="1:17" ht="15.75" customHeight="1" x14ac:dyDescent="0.2">
      <c r="A27" s="3">
        <v>10.5</v>
      </c>
      <c r="B27" s="3">
        <v>11</v>
      </c>
      <c r="C27" s="3">
        <v>18.767199999999999</v>
      </c>
      <c r="D27" s="3">
        <v>2.4199000000000002</v>
      </c>
      <c r="E27" s="3">
        <v>10.5</v>
      </c>
      <c r="F27" s="3">
        <v>2.2464</v>
      </c>
      <c r="G27" s="3">
        <v>9.6343999999999994</v>
      </c>
      <c r="H27" s="3">
        <v>0.26390000000000002</v>
      </c>
      <c r="J27" s="3">
        <v>7.875</v>
      </c>
      <c r="K27" s="3">
        <v>1.8411</v>
      </c>
      <c r="L27" s="3">
        <v>2.1446000000000001</v>
      </c>
      <c r="M27" s="3">
        <v>3.4489999999999998</v>
      </c>
      <c r="N27" s="3">
        <v>7.875</v>
      </c>
      <c r="O27" s="3">
        <v>0.1229</v>
      </c>
      <c r="P27" s="3">
        <v>0.2082</v>
      </c>
      <c r="Q27" s="3">
        <v>0.5736</v>
      </c>
    </row>
    <row r="28" spans="1:17" ht="15.75" customHeight="1" x14ac:dyDescent="0.2">
      <c r="A28" s="3">
        <v>11</v>
      </c>
      <c r="B28" s="3">
        <v>13</v>
      </c>
      <c r="C28" s="3">
        <v>28.401599999999998</v>
      </c>
      <c r="D28" s="3">
        <v>2.6838000000000002</v>
      </c>
      <c r="E28" s="3">
        <v>11</v>
      </c>
      <c r="F28" s="3">
        <v>12.704800000000001</v>
      </c>
      <c r="G28" s="3">
        <v>3.7071000000000001</v>
      </c>
      <c r="H28" s="3">
        <v>5.3499999999999999E-2</v>
      </c>
      <c r="J28" s="3">
        <v>8.25</v>
      </c>
      <c r="K28" s="3">
        <v>1.7181999999999999</v>
      </c>
      <c r="L28" s="3">
        <v>1.9363999999999999</v>
      </c>
      <c r="M28" s="3">
        <v>4.0225999999999997</v>
      </c>
      <c r="N28" s="3">
        <v>8.25</v>
      </c>
      <c r="O28" s="3">
        <v>1.0421</v>
      </c>
      <c r="P28" s="3">
        <v>1.1238999999999999</v>
      </c>
      <c r="Q28" s="3">
        <v>7.5411000000000001</v>
      </c>
    </row>
    <row r="29" spans="1:17" ht="15.75" customHeight="1" x14ac:dyDescent="0.2">
      <c r="A29" s="3">
        <v>11.5</v>
      </c>
      <c r="B29" s="3">
        <v>26</v>
      </c>
      <c r="C29" s="3">
        <v>24.694500000000001</v>
      </c>
      <c r="D29" s="3">
        <v>2.6303000000000001</v>
      </c>
      <c r="E29" s="3">
        <v>11.5</v>
      </c>
      <c r="F29" s="3">
        <v>7.3925999999999998</v>
      </c>
      <c r="G29" s="3">
        <v>9.8188999999999993</v>
      </c>
      <c r="H29" s="3">
        <v>1.1296999999999999</v>
      </c>
      <c r="J29" s="3">
        <v>8.625</v>
      </c>
      <c r="K29" s="3">
        <v>2.7603</v>
      </c>
      <c r="L29" s="3">
        <v>3.0602999999999998</v>
      </c>
      <c r="M29" s="3">
        <v>11.563700000000001</v>
      </c>
      <c r="N29" s="3">
        <v>8.625</v>
      </c>
      <c r="O29" s="3">
        <v>0.48149999999999998</v>
      </c>
      <c r="P29" s="3">
        <v>3.9899999999999998E-2</v>
      </c>
      <c r="Q29" s="3">
        <v>1.4338</v>
      </c>
    </row>
    <row r="30" spans="1:17" ht="15.75" customHeight="1" x14ac:dyDescent="0.2">
      <c r="A30" s="3">
        <v>12</v>
      </c>
      <c r="B30" s="3">
        <v>18</v>
      </c>
      <c r="C30" s="3">
        <v>14.8756</v>
      </c>
      <c r="D30" s="3">
        <v>3.76</v>
      </c>
      <c r="E30" s="3">
        <v>12</v>
      </c>
      <c r="F30" s="3">
        <v>3.081</v>
      </c>
      <c r="G30" s="3">
        <v>0.55900000000000005</v>
      </c>
      <c r="H30" s="3">
        <v>0.36770000000000003</v>
      </c>
      <c r="J30" s="3">
        <v>9</v>
      </c>
      <c r="K30" s="3">
        <v>3.2418</v>
      </c>
      <c r="L30" s="3">
        <v>3.0204</v>
      </c>
      <c r="M30" s="3">
        <v>10.129899999999999</v>
      </c>
      <c r="N30" s="3">
        <v>9</v>
      </c>
      <c r="O30" s="3">
        <v>0.27100000000000002</v>
      </c>
      <c r="P30" s="3">
        <v>9.9900000000000003E-2</v>
      </c>
      <c r="Q30" s="3">
        <v>0.22409999999999999</v>
      </c>
    </row>
    <row r="31" spans="1:17" ht="15.75" customHeight="1" x14ac:dyDescent="0.2">
      <c r="A31" s="3">
        <v>12.5</v>
      </c>
      <c r="B31" s="3">
        <v>22</v>
      </c>
      <c r="C31" s="3">
        <v>14.316599999999999</v>
      </c>
      <c r="D31" s="3">
        <v>4.1276999999999999</v>
      </c>
      <c r="E31" s="3">
        <v>12.5</v>
      </c>
      <c r="F31" s="3">
        <v>4.4153000000000002</v>
      </c>
      <c r="G31" s="3">
        <v>12.629200000000001</v>
      </c>
      <c r="H31" s="3">
        <v>1.2873000000000001</v>
      </c>
      <c r="J31" s="3">
        <v>9.375</v>
      </c>
      <c r="K31" s="3">
        <v>2.9708000000000001</v>
      </c>
      <c r="L31" s="3">
        <v>3.1202999999999999</v>
      </c>
      <c r="M31" s="3">
        <v>9.9057999999999993</v>
      </c>
      <c r="N31" s="3">
        <v>9.375</v>
      </c>
      <c r="O31" s="3">
        <v>6.3312999999999997</v>
      </c>
      <c r="P31" s="3">
        <v>1.2645</v>
      </c>
      <c r="Q31" s="3">
        <v>3.5531000000000001</v>
      </c>
    </row>
    <row r="32" spans="1:17" ht="15.75" customHeight="1" x14ac:dyDescent="0.2">
      <c r="A32" s="3">
        <v>13</v>
      </c>
      <c r="B32" s="3">
        <v>17</v>
      </c>
      <c r="C32" s="3">
        <v>26.945799999999998</v>
      </c>
      <c r="D32" s="3">
        <v>5.415</v>
      </c>
      <c r="E32" s="3">
        <v>13</v>
      </c>
      <c r="F32" s="3">
        <v>1.4834000000000001</v>
      </c>
      <c r="G32" s="3">
        <v>0.97719999999999996</v>
      </c>
      <c r="H32" s="3">
        <v>0.53890000000000005</v>
      </c>
      <c r="J32" s="3">
        <v>9.75</v>
      </c>
      <c r="K32" s="3">
        <v>9.3020999999999994</v>
      </c>
      <c r="L32" s="3">
        <v>4.3848000000000003</v>
      </c>
      <c r="M32" s="3">
        <v>6.3526999999999996</v>
      </c>
      <c r="N32" s="3">
        <v>9.75</v>
      </c>
      <c r="O32" s="3">
        <v>0.1789</v>
      </c>
      <c r="P32" s="3">
        <v>0.18940000000000001</v>
      </c>
      <c r="Q32" s="3">
        <v>0.71689999999999998</v>
      </c>
    </row>
    <row r="33" spans="1:17" ht="15.75" customHeight="1" x14ac:dyDescent="0.2">
      <c r="A33" s="3">
        <v>13.5</v>
      </c>
      <c r="B33" s="3">
        <v>16</v>
      </c>
      <c r="C33" s="3">
        <v>27.922999999999998</v>
      </c>
      <c r="D33" s="3">
        <v>5.9539</v>
      </c>
      <c r="E33" s="3">
        <v>13.5</v>
      </c>
      <c r="F33" s="3">
        <v>1.0577000000000001</v>
      </c>
      <c r="G33" s="3">
        <v>2.7172999999999998</v>
      </c>
      <c r="H33" s="3">
        <v>0.13619999999999999</v>
      </c>
      <c r="J33" s="3">
        <v>10.125</v>
      </c>
      <c r="K33" s="3">
        <v>9.4809999999999999</v>
      </c>
      <c r="L33" s="3">
        <v>4.5742000000000003</v>
      </c>
      <c r="M33" s="3">
        <v>5.6357999999999997</v>
      </c>
      <c r="N33" s="3">
        <v>10.125</v>
      </c>
      <c r="O33" s="3">
        <v>5.2061000000000002</v>
      </c>
      <c r="P33" s="3">
        <v>1.1122000000000001</v>
      </c>
      <c r="Q33" s="3">
        <v>0.3155</v>
      </c>
    </row>
    <row r="34" spans="1:17" ht="15.75" customHeight="1" x14ac:dyDescent="0.2">
      <c r="A34" s="3">
        <v>14</v>
      </c>
      <c r="B34" s="3">
        <v>17</v>
      </c>
      <c r="C34" s="3">
        <v>30.6403</v>
      </c>
      <c r="D34" s="3">
        <v>5.8177000000000003</v>
      </c>
      <c r="E34" s="3">
        <v>14</v>
      </c>
      <c r="F34" s="3">
        <v>1.1832</v>
      </c>
      <c r="G34" s="3">
        <v>4.4438000000000004</v>
      </c>
      <c r="H34" s="3">
        <v>3.8999999999999998E-3</v>
      </c>
      <c r="J34" s="3">
        <v>10.5</v>
      </c>
      <c r="K34" s="3">
        <v>4.2748999999999997</v>
      </c>
      <c r="L34" s="3">
        <v>5.6863999999999999</v>
      </c>
      <c r="M34" s="3">
        <v>5.3202999999999996</v>
      </c>
      <c r="N34" s="3">
        <v>10.5</v>
      </c>
      <c r="O34" s="3">
        <v>0.23119999999999999</v>
      </c>
      <c r="P34" s="3">
        <v>0.15959999999999999</v>
      </c>
      <c r="Q34" s="3">
        <v>0.48899999999999999</v>
      </c>
    </row>
    <row r="35" spans="1:17" ht="15.75" customHeight="1" x14ac:dyDescent="0.2">
      <c r="A35" s="3">
        <v>14.5</v>
      </c>
      <c r="B35" s="3">
        <v>18</v>
      </c>
      <c r="C35" s="3">
        <v>35.084099999999999</v>
      </c>
      <c r="D35" s="3">
        <v>5.8137999999999996</v>
      </c>
      <c r="E35" s="3">
        <v>14.5</v>
      </c>
      <c r="F35" s="3">
        <v>4.3766999999999996</v>
      </c>
      <c r="G35" s="3">
        <v>16.468900000000001</v>
      </c>
      <c r="H35" s="3">
        <v>0.58140000000000003</v>
      </c>
      <c r="J35" s="3">
        <v>10.875</v>
      </c>
      <c r="K35" s="3">
        <v>4.5061</v>
      </c>
      <c r="L35" s="3">
        <v>5.5267999999999997</v>
      </c>
      <c r="M35" s="3">
        <v>5.8093000000000004</v>
      </c>
      <c r="N35" s="3">
        <v>10.875</v>
      </c>
      <c r="O35" s="3">
        <v>4.1500000000000002E-2</v>
      </c>
      <c r="P35" s="3">
        <v>0.15570000000000001</v>
      </c>
      <c r="Q35" s="3">
        <v>0.29120000000000001</v>
      </c>
    </row>
    <row r="36" spans="1:17" ht="15.75" customHeight="1" x14ac:dyDescent="0.2">
      <c r="A36" s="3">
        <v>15</v>
      </c>
      <c r="B36" s="3">
        <v>22</v>
      </c>
      <c r="C36" s="3">
        <v>18.615200000000002</v>
      </c>
      <c r="D36" s="3">
        <v>6.3952</v>
      </c>
      <c r="E36" s="3">
        <v>15</v>
      </c>
      <c r="F36" s="3">
        <v>5.4584000000000001</v>
      </c>
      <c r="G36" s="3">
        <v>1.7575000000000001</v>
      </c>
      <c r="H36" s="3">
        <v>0.52690000000000003</v>
      </c>
      <c r="J36" s="3">
        <v>11.25</v>
      </c>
      <c r="K36" s="3">
        <v>4.4645999999999999</v>
      </c>
      <c r="L36" s="3">
        <v>5.6825000000000001</v>
      </c>
      <c r="M36" s="3">
        <v>5.5180999999999996</v>
      </c>
      <c r="N36" s="3">
        <v>11.25</v>
      </c>
      <c r="O36" s="3">
        <v>6.7400000000000002E-2</v>
      </c>
      <c r="P36" s="3">
        <v>0.74029999999999996</v>
      </c>
      <c r="Q36" s="3">
        <v>0.81</v>
      </c>
    </row>
    <row r="37" spans="1:17" ht="15.75" customHeight="1" x14ac:dyDescent="0.2">
      <c r="A37" s="3">
        <v>15.5</v>
      </c>
      <c r="B37" s="3">
        <v>28</v>
      </c>
      <c r="C37" s="3">
        <v>16.857700000000001</v>
      </c>
      <c r="D37" s="3">
        <v>5.8682999999999996</v>
      </c>
      <c r="E37" s="3">
        <v>15.5</v>
      </c>
      <c r="F37" s="3">
        <v>0.31059999999999999</v>
      </c>
      <c r="G37" s="3">
        <v>12.269299999999999</v>
      </c>
      <c r="H37" s="3">
        <v>0.73340000000000005</v>
      </c>
      <c r="J37" s="3">
        <v>11.625</v>
      </c>
      <c r="K37" s="3">
        <v>4.532</v>
      </c>
      <c r="L37" s="3">
        <v>4.9421999999999997</v>
      </c>
      <c r="M37" s="3">
        <v>4.7081</v>
      </c>
      <c r="N37" s="3">
        <v>11.625</v>
      </c>
      <c r="O37" s="3">
        <v>0.28079999999999999</v>
      </c>
      <c r="P37" s="3">
        <v>8.14E-2</v>
      </c>
      <c r="Q37" s="3">
        <v>1.1676</v>
      </c>
    </row>
    <row r="38" spans="1:17" ht="15.75" customHeight="1" x14ac:dyDescent="0.2">
      <c r="A38" s="3">
        <v>16</v>
      </c>
      <c r="B38" s="3">
        <v>27</v>
      </c>
      <c r="C38" s="3">
        <v>29.126999999999999</v>
      </c>
      <c r="D38" s="3">
        <v>6.6017000000000001</v>
      </c>
      <c r="E38" s="3">
        <v>16</v>
      </c>
      <c r="F38" s="3">
        <v>8.0770999999999997</v>
      </c>
      <c r="G38" s="3">
        <v>1.6740999999999999</v>
      </c>
      <c r="H38" s="3">
        <v>1.1423000000000001</v>
      </c>
      <c r="J38" s="3">
        <v>12</v>
      </c>
      <c r="K38" s="3">
        <v>4.2511999999999999</v>
      </c>
      <c r="L38" s="3">
        <v>4.8608000000000002</v>
      </c>
      <c r="M38" s="3">
        <v>5.8757000000000001</v>
      </c>
      <c r="N38" s="3">
        <v>12</v>
      </c>
      <c r="O38" s="3">
        <v>0.56520000000000004</v>
      </c>
      <c r="P38" s="3">
        <v>0.30449999999999999</v>
      </c>
      <c r="Q38" s="3">
        <v>0.46200000000000002</v>
      </c>
    </row>
    <row r="39" spans="1:17" ht="15.75" customHeight="1" x14ac:dyDescent="0.2">
      <c r="A39" s="3">
        <v>16.5</v>
      </c>
      <c r="B39" s="3">
        <v>19</v>
      </c>
      <c r="C39" s="3">
        <v>27.4529</v>
      </c>
      <c r="D39" s="3">
        <v>7.7439999999999998</v>
      </c>
      <c r="E39" s="3">
        <v>16.5</v>
      </c>
      <c r="F39" s="3">
        <v>11.076700000000001</v>
      </c>
      <c r="G39" s="3">
        <v>12.7278</v>
      </c>
      <c r="H39" s="3">
        <v>4.3799999999999999E-2</v>
      </c>
      <c r="J39" s="3">
        <v>12.375</v>
      </c>
      <c r="K39" s="3">
        <v>4.8163999999999998</v>
      </c>
      <c r="L39" s="3">
        <v>5.1653000000000002</v>
      </c>
      <c r="M39" s="3">
        <v>5.4137000000000004</v>
      </c>
      <c r="N39" s="3">
        <v>12.375</v>
      </c>
      <c r="O39" s="3">
        <v>0.58330000000000004</v>
      </c>
      <c r="P39" s="3">
        <v>0.1336</v>
      </c>
      <c r="Q39" s="3">
        <v>1.9112</v>
      </c>
    </row>
    <row r="40" spans="1:17" ht="15.75" customHeight="1" x14ac:dyDescent="0.2">
      <c r="A40" s="3">
        <v>17</v>
      </c>
      <c r="B40" s="3">
        <v>30</v>
      </c>
      <c r="C40" s="3">
        <v>14.725099999999999</v>
      </c>
      <c r="D40" s="3">
        <v>7.7877999999999998</v>
      </c>
      <c r="E40" s="3">
        <v>17</v>
      </c>
      <c r="F40" s="3">
        <v>7.8883999999999999</v>
      </c>
      <c r="G40" s="3">
        <v>17.066600000000001</v>
      </c>
      <c r="H40" s="3">
        <v>6.5313999999999997</v>
      </c>
      <c r="J40" s="3">
        <v>12.75</v>
      </c>
      <c r="K40" s="3">
        <v>5.3997000000000002</v>
      </c>
      <c r="L40" s="3">
        <v>5.0316999999999998</v>
      </c>
      <c r="M40" s="3">
        <v>3.5024999999999999</v>
      </c>
      <c r="N40" s="3">
        <v>12.75</v>
      </c>
      <c r="O40" s="3">
        <v>0.2036</v>
      </c>
      <c r="P40" s="3">
        <v>2.69E-2</v>
      </c>
      <c r="Q40" s="3">
        <v>0.36259999999999998</v>
      </c>
    </row>
    <row r="41" spans="1:17" ht="15.75" customHeight="1" x14ac:dyDescent="0.2">
      <c r="A41" s="3">
        <v>17.5</v>
      </c>
      <c r="B41" s="3">
        <v>23</v>
      </c>
      <c r="C41" s="3">
        <v>31.791699999999999</v>
      </c>
      <c r="D41" s="3">
        <v>14.3192</v>
      </c>
      <c r="E41" s="3">
        <v>17.5</v>
      </c>
      <c r="F41" s="3">
        <v>7.0328999999999997</v>
      </c>
      <c r="G41" s="3">
        <v>11.3248</v>
      </c>
      <c r="H41" s="3">
        <v>0.16919999999999999</v>
      </c>
      <c r="J41" s="3">
        <v>13.125</v>
      </c>
      <c r="K41" s="3">
        <v>5.1961000000000004</v>
      </c>
      <c r="L41" s="3">
        <v>5.0048000000000004</v>
      </c>
      <c r="M41" s="3">
        <v>3.8651</v>
      </c>
      <c r="N41" s="3">
        <v>13.125</v>
      </c>
      <c r="O41" s="3">
        <v>1.5133000000000001</v>
      </c>
      <c r="P41" s="3">
        <v>1.1492</v>
      </c>
      <c r="Q41" s="3">
        <v>0.6643</v>
      </c>
    </row>
    <row r="42" spans="1:17" ht="15.75" customHeight="1" x14ac:dyDescent="0.2">
      <c r="A42" s="3">
        <v>18</v>
      </c>
      <c r="B42" s="3">
        <v>15</v>
      </c>
      <c r="C42" s="3">
        <v>20.466899999999999</v>
      </c>
      <c r="D42" s="3">
        <v>14.4884</v>
      </c>
      <c r="E42" s="3">
        <v>18</v>
      </c>
      <c r="F42" s="3">
        <v>13.8941</v>
      </c>
      <c r="G42" s="3">
        <v>4.6327999999999996</v>
      </c>
      <c r="H42" s="3">
        <v>4.4188000000000001</v>
      </c>
      <c r="J42" s="3">
        <v>13.5</v>
      </c>
      <c r="K42" s="3">
        <v>3.6827999999999999</v>
      </c>
      <c r="L42" s="3">
        <v>3.8555999999999999</v>
      </c>
      <c r="M42" s="3">
        <v>4.5293999999999999</v>
      </c>
      <c r="N42" s="3">
        <v>13.5</v>
      </c>
      <c r="O42" s="3">
        <v>0.58689999999999998</v>
      </c>
      <c r="P42" s="3">
        <v>0.39879999999999999</v>
      </c>
      <c r="Q42" s="3">
        <v>0.65139999999999998</v>
      </c>
    </row>
    <row r="43" spans="1:17" ht="15.75" customHeight="1" x14ac:dyDescent="0.2">
      <c r="A43" s="3">
        <v>18.5</v>
      </c>
      <c r="B43" s="3">
        <v>29</v>
      </c>
      <c r="C43" s="3">
        <v>15.834099999999999</v>
      </c>
      <c r="D43" s="3">
        <v>10.069599999999999</v>
      </c>
      <c r="E43" s="3">
        <v>18.5</v>
      </c>
      <c r="F43" s="3">
        <v>12.4956</v>
      </c>
      <c r="G43" s="3">
        <v>5.6528999999999998</v>
      </c>
      <c r="H43" s="3">
        <v>3.8199999999999998E-2</v>
      </c>
      <c r="J43" s="3">
        <v>13.875</v>
      </c>
      <c r="K43" s="3">
        <v>4.2697000000000003</v>
      </c>
      <c r="L43" s="3">
        <v>3.4567999999999999</v>
      </c>
      <c r="M43" s="3">
        <v>3.8780000000000001</v>
      </c>
      <c r="N43" s="3">
        <v>13.875</v>
      </c>
      <c r="O43" s="3">
        <v>0.24579999999999999</v>
      </c>
      <c r="P43" s="3">
        <v>0.53500000000000003</v>
      </c>
      <c r="Q43" s="3">
        <v>1.7801</v>
      </c>
    </row>
    <row r="44" spans="1:17" ht="15.75" customHeight="1" x14ac:dyDescent="0.2">
      <c r="A44" s="3">
        <v>19</v>
      </c>
      <c r="B44" s="3">
        <v>17</v>
      </c>
      <c r="C44" s="3">
        <v>21.486999999999998</v>
      </c>
      <c r="D44" s="3">
        <v>10.107799999999999</v>
      </c>
      <c r="E44" s="3">
        <v>19</v>
      </c>
      <c r="F44" s="3">
        <v>2.2450999999999999</v>
      </c>
      <c r="G44" s="3">
        <v>4.3787000000000003</v>
      </c>
      <c r="H44" s="3">
        <v>0.60540000000000005</v>
      </c>
      <c r="J44" s="3">
        <v>14.25</v>
      </c>
      <c r="K44" s="3">
        <v>4.0239000000000003</v>
      </c>
      <c r="L44" s="3">
        <v>3.9918</v>
      </c>
      <c r="M44" s="3">
        <v>5.6581000000000001</v>
      </c>
      <c r="N44" s="3">
        <v>14.25</v>
      </c>
      <c r="O44" s="3">
        <v>0.4491</v>
      </c>
      <c r="P44" s="3">
        <v>4.2759</v>
      </c>
      <c r="Q44" s="3">
        <v>2.9660000000000002</v>
      </c>
    </row>
    <row r="45" spans="1:17" ht="15.75" customHeight="1" x14ac:dyDescent="0.2">
      <c r="A45" s="3">
        <v>19.5</v>
      </c>
      <c r="B45" s="3">
        <v>15</v>
      </c>
      <c r="C45" s="3">
        <v>25.8657</v>
      </c>
      <c r="D45" s="3">
        <v>9.5023999999999997</v>
      </c>
      <c r="E45" s="3">
        <v>19.5</v>
      </c>
      <c r="F45" s="3">
        <v>7.3711000000000002</v>
      </c>
      <c r="G45" s="3">
        <v>2.0874999999999999</v>
      </c>
      <c r="H45" s="3">
        <v>0.2883</v>
      </c>
      <c r="J45" s="3">
        <v>14.625</v>
      </c>
      <c r="K45" s="3">
        <v>4.4729999999999999</v>
      </c>
      <c r="L45" s="3">
        <v>8.2676999999999996</v>
      </c>
      <c r="M45" s="3">
        <v>8.6241000000000003</v>
      </c>
      <c r="N45" s="3">
        <v>14.625</v>
      </c>
      <c r="O45" s="3">
        <v>0.42770000000000002</v>
      </c>
      <c r="P45" s="3">
        <v>0.32390000000000002</v>
      </c>
      <c r="Q45" s="3">
        <v>1.5722</v>
      </c>
    </row>
    <row r="46" spans="1:17" ht="15.75" customHeight="1" x14ac:dyDescent="0.2">
      <c r="A46" s="3">
        <v>20</v>
      </c>
      <c r="B46" s="3">
        <v>22</v>
      </c>
      <c r="C46" s="3">
        <v>23.778199999999998</v>
      </c>
      <c r="D46" s="3">
        <v>9.7906999999999993</v>
      </c>
      <c r="E46" s="3">
        <v>20</v>
      </c>
      <c r="F46" s="3">
        <v>0.69420000000000004</v>
      </c>
      <c r="G46" s="3">
        <v>6.1523000000000003</v>
      </c>
      <c r="H46" s="3">
        <v>7.7999999999999996E-3</v>
      </c>
      <c r="J46" s="3">
        <v>15</v>
      </c>
      <c r="K46" s="3">
        <v>4.0453000000000001</v>
      </c>
      <c r="L46" s="3">
        <v>7.9438000000000004</v>
      </c>
      <c r="M46" s="3">
        <v>10.196300000000001</v>
      </c>
      <c r="N46" s="3">
        <v>15</v>
      </c>
      <c r="O46" s="3">
        <v>3.2099999999999997E-2</v>
      </c>
      <c r="P46" s="3">
        <v>2.8899999999999999E-2</v>
      </c>
      <c r="Q46" s="3">
        <v>1.3064</v>
      </c>
    </row>
    <row r="47" spans="1:17" ht="15.75" customHeight="1" x14ac:dyDescent="0.2">
      <c r="A47" s="3">
        <v>20.5</v>
      </c>
      <c r="B47" s="3">
        <v>23</v>
      </c>
      <c r="C47" s="3">
        <v>29.930499999999999</v>
      </c>
      <c r="D47" s="3">
        <v>9.7985000000000007</v>
      </c>
      <c r="E47" s="3">
        <v>20.5</v>
      </c>
      <c r="F47" s="3">
        <v>10.0025</v>
      </c>
      <c r="G47" s="3">
        <v>7.5731000000000002</v>
      </c>
      <c r="H47" s="3">
        <v>0.44840000000000002</v>
      </c>
      <c r="J47" s="3">
        <v>15.375</v>
      </c>
      <c r="K47" s="3">
        <v>4.0132000000000003</v>
      </c>
      <c r="L47" s="3">
        <v>7.9149000000000003</v>
      </c>
      <c r="M47" s="3">
        <v>8.8899000000000008</v>
      </c>
      <c r="N47" s="3">
        <v>15.375</v>
      </c>
      <c r="O47" s="3">
        <v>4.0145999999999997</v>
      </c>
      <c r="P47" s="3">
        <v>4.5242000000000004</v>
      </c>
      <c r="Q47" s="3">
        <v>3.1166</v>
      </c>
    </row>
    <row r="48" spans="1:17" ht="15.75" customHeight="1" x14ac:dyDescent="0.2">
      <c r="A48" s="3">
        <v>21</v>
      </c>
      <c r="B48" s="3">
        <v>33</v>
      </c>
      <c r="C48" s="3">
        <v>37.503599999999999</v>
      </c>
      <c r="D48" s="3">
        <v>10.2469</v>
      </c>
      <c r="E48" s="3">
        <v>21</v>
      </c>
      <c r="F48" s="3">
        <v>0.2477</v>
      </c>
      <c r="G48" s="3">
        <v>5.0614999999999997</v>
      </c>
      <c r="H48" s="3">
        <v>2.2132999999999998</v>
      </c>
      <c r="J48" s="3">
        <v>15.75</v>
      </c>
      <c r="K48" s="3">
        <v>8.0277999999999992</v>
      </c>
      <c r="L48" s="3">
        <v>3.3906999999999998</v>
      </c>
      <c r="M48" s="3">
        <v>5.7732999999999999</v>
      </c>
      <c r="N48" s="3">
        <v>15.75</v>
      </c>
      <c r="O48" s="3">
        <v>4.7999999999999996E-3</v>
      </c>
      <c r="P48" s="3">
        <v>0.28050000000000003</v>
      </c>
      <c r="Q48" s="3">
        <v>2.1711999999999998</v>
      </c>
    </row>
    <row r="49" spans="1:17" ht="15.75" customHeight="1" x14ac:dyDescent="0.2">
      <c r="A49" s="3">
        <v>21.5</v>
      </c>
      <c r="B49" s="3">
        <v>33</v>
      </c>
      <c r="C49" s="3">
        <v>32.442100000000003</v>
      </c>
      <c r="D49" s="3">
        <v>8.0335999999999999</v>
      </c>
      <c r="E49" s="3">
        <v>21.5</v>
      </c>
      <c r="F49" s="3">
        <v>1.4360999999999999</v>
      </c>
      <c r="G49" s="3">
        <v>2.0274999999999999</v>
      </c>
      <c r="H49" s="3">
        <v>4.1500000000000002E-2</v>
      </c>
      <c r="J49" s="3">
        <v>16.125</v>
      </c>
      <c r="K49" s="3">
        <v>8.0326000000000004</v>
      </c>
      <c r="L49" s="3">
        <v>3.6711999999999998</v>
      </c>
      <c r="M49" s="3">
        <v>3.6021000000000001</v>
      </c>
      <c r="N49" s="3">
        <v>16.125</v>
      </c>
      <c r="O49" s="3">
        <v>4.1811999999999996</v>
      </c>
      <c r="P49" s="3">
        <v>0.53859999999999997</v>
      </c>
      <c r="Q49" s="3">
        <v>0.14360000000000001</v>
      </c>
    </row>
    <row r="50" spans="1:17" ht="15.75" customHeight="1" x14ac:dyDescent="0.2">
      <c r="A50" s="3">
        <v>22</v>
      </c>
      <c r="B50" s="3">
        <v>32</v>
      </c>
      <c r="C50" s="3">
        <v>30.4146</v>
      </c>
      <c r="D50" s="3">
        <v>7.9920999999999998</v>
      </c>
      <c r="E50" s="3">
        <v>22</v>
      </c>
      <c r="F50" s="3">
        <v>25.475000000000001</v>
      </c>
      <c r="G50" s="3">
        <v>9.4600000000000009</v>
      </c>
      <c r="H50" s="3">
        <v>0.44519999999999998</v>
      </c>
      <c r="J50" s="3">
        <v>16.5</v>
      </c>
      <c r="K50" s="3">
        <v>3.8513999999999999</v>
      </c>
      <c r="L50" s="3">
        <v>3.1326000000000001</v>
      </c>
      <c r="M50" s="3">
        <v>3.7456999999999998</v>
      </c>
      <c r="N50" s="3">
        <v>16.5</v>
      </c>
      <c r="O50" s="3">
        <v>4.7699999999999999E-2</v>
      </c>
      <c r="P50" s="3">
        <v>9.4700000000000006E-2</v>
      </c>
      <c r="Q50" s="3">
        <v>0.83009999999999995</v>
      </c>
    </row>
    <row r="51" spans="1:17" ht="15.75" customHeight="1" x14ac:dyDescent="0.2">
      <c r="A51" s="3">
        <v>22.5</v>
      </c>
      <c r="B51" s="3">
        <v>57</v>
      </c>
      <c r="C51" s="3">
        <v>39.874600000000001</v>
      </c>
      <c r="D51" s="3">
        <v>7.5468999999999999</v>
      </c>
      <c r="E51" s="3">
        <v>22.5</v>
      </c>
      <c r="F51" s="3">
        <v>2.5878999999999999</v>
      </c>
      <c r="G51" s="3">
        <v>1.0542</v>
      </c>
      <c r="H51" s="3">
        <v>0.35020000000000001</v>
      </c>
      <c r="J51" s="3">
        <v>16.875</v>
      </c>
      <c r="K51" s="3">
        <v>3.8990999999999998</v>
      </c>
      <c r="L51" s="3">
        <v>3.0379</v>
      </c>
      <c r="M51" s="3">
        <v>4.5758000000000001</v>
      </c>
      <c r="N51" s="3">
        <v>16.875</v>
      </c>
      <c r="O51" s="3">
        <v>0.4728</v>
      </c>
      <c r="P51" s="3">
        <v>0.1158</v>
      </c>
      <c r="Q51" s="3">
        <v>7.0699999999999999E-2</v>
      </c>
    </row>
    <row r="52" spans="1:17" ht="15.75" customHeight="1" x14ac:dyDescent="0.2">
      <c r="A52" s="3">
        <v>23</v>
      </c>
      <c r="B52" s="3">
        <v>54</v>
      </c>
      <c r="C52" s="3">
        <v>38.820399999999999</v>
      </c>
      <c r="D52" s="3">
        <v>7.8971</v>
      </c>
      <c r="E52" s="3">
        <v>23</v>
      </c>
      <c r="F52" s="3">
        <v>22.073899999999998</v>
      </c>
      <c r="G52" s="3">
        <v>1.6887000000000001</v>
      </c>
      <c r="H52" s="3">
        <v>5.4311999999999996</v>
      </c>
      <c r="J52" s="3">
        <v>17.25</v>
      </c>
      <c r="K52" s="3">
        <v>3.4262999999999999</v>
      </c>
      <c r="L52" s="3">
        <v>2.9220999999999999</v>
      </c>
      <c r="M52" s="3">
        <v>4.6464999999999996</v>
      </c>
      <c r="N52" s="3">
        <v>17.25</v>
      </c>
      <c r="O52" s="3">
        <v>0.55389999999999995</v>
      </c>
      <c r="P52" s="3">
        <v>0.73380000000000001</v>
      </c>
      <c r="Q52" s="3">
        <v>0.79669999999999996</v>
      </c>
    </row>
    <row r="53" spans="1:17" ht="15.75" customHeight="1" x14ac:dyDescent="0.2">
      <c r="A53" s="3">
        <v>23.5</v>
      </c>
      <c r="B53" s="3">
        <v>32</v>
      </c>
      <c r="C53" s="3">
        <v>40.509099999999997</v>
      </c>
      <c r="D53" s="3">
        <v>13.3283</v>
      </c>
      <c r="E53" s="3">
        <v>23.5</v>
      </c>
      <c r="F53" s="3">
        <v>1.8614999999999999</v>
      </c>
      <c r="G53" s="3">
        <v>1.1245000000000001</v>
      </c>
      <c r="H53" s="3">
        <v>0.23799999999999999</v>
      </c>
      <c r="J53" s="3">
        <v>17.625</v>
      </c>
      <c r="K53" s="3">
        <v>3.9802</v>
      </c>
      <c r="L53" s="3">
        <v>3.6558999999999999</v>
      </c>
      <c r="M53" s="3">
        <v>5.4432</v>
      </c>
      <c r="N53" s="3">
        <v>17.625</v>
      </c>
      <c r="O53" s="3">
        <v>0.43059999999999998</v>
      </c>
      <c r="P53" s="3">
        <v>0.2581</v>
      </c>
      <c r="Q53" s="3">
        <v>0.91769999999999996</v>
      </c>
    </row>
    <row r="54" spans="1:17" ht="15.75" customHeight="1" x14ac:dyDescent="0.2">
      <c r="A54" s="3">
        <v>24</v>
      </c>
      <c r="B54" s="3">
        <v>30</v>
      </c>
      <c r="C54" s="3">
        <v>39.384599999999999</v>
      </c>
      <c r="D54" s="3">
        <v>13.5663</v>
      </c>
      <c r="E54" s="3">
        <v>24</v>
      </c>
      <c r="F54" s="3">
        <v>1.5427999999999999</v>
      </c>
      <c r="G54" s="3">
        <v>15.1074</v>
      </c>
      <c r="H54" s="3">
        <v>5.9850000000000003</v>
      </c>
      <c r="J54" s="3">
        <v>18</v>
      </c>
      <c r="K54" s="3">
        <v>3.5495999999999999</v>
      </c>
      <c r="L54" s="3">
        <v>3.3978000000000002</v>
      </c>
      <c r="M54" s="3">
        <v>4.5255000000000001</v>
      </c>
      <c r="N54" s="3">
        <v>18</v>
      </c>
      <c r="O54" s="3">
        <v>0.58979999999999999</v>
      </c>
      <c r="P54" s="3">
        <v>0.1741</v>
      </c>
      <c r="Q54" s="3">
        <v>0.79249999999999998</v>
      </c>
    </row>
    <row r="55" spans="1:17" ht="15.75" customHeight="1" x14ac:dyDescent="0.2">
      <c r="A55" s="3">
        <v>24.5</v>
      </c>
      <c r="B55" s="3">
        <v>29</v>
      </c>
      <c r="C55" s="3">
        <v>24.277200000000001</v>
      </c>
      <c r="D55" s="3">
        <v>7.5812999999999997</v>
      </c>
      <c r="E55" s="3">
        <v>24.5</v>
      </c>
      <c r="F55" s="3">
        <v>1.1202000000000001</v>
      </c>
      <c r="G55" s="3">
        <v>1.6845000000000001</v>
      </c>
      <c r="H55" s="3">
        <v>1.0256000000000001</v>
      </c>
      <c r="J55" s="3">
        <v>18.375</v>
      </c>
      <c r="K55" s="3">
        <v>4.1394000000000002</v>
      </c>
      <c r="L55" s="3">
        <v>3.2237</v>
      </c>
      <c r="M55" s="3">
        <v>5.3179999999999996</v>
      </c>
      <c r="N55" s="3">
        <v>18.375</v>
      </c>
      <c r="O55" s="3">
        <v>0.50680000000000003</v>
      </c>
      <c r="P55" s="3">
        <v>0.74839999999999995</v>
      </c>
      <c r="Q55" s="3">
        <v>7.9318</v>
      </c>
    </row>
    <row r="56" spans="1:17" ht="15.75" customHeight="1" x14ac:dyDescent="0.2">
      <c r="A56" s="3">
        <v>25</v>
      </c>
      <c r="B56" s="3">
        <v>28</v>
      </c>
      <c r="C56" s="3">
        <v>25.9617</v>
      </c>
      <c r="D56" s="3">
        <v>8.6068999999999996</v>
      </c>
      <c r="E56" s="3">
        <v>25</v>
      </c>
      <c r="F56" s="3">
        <v>0.39600000000000002</v>
      </c>
      <c r="G56" s="3">
        <v>10.115600000000001</v>
      </c>
      <c r="H56" s="3">
        <v>0.1371</v>
      </c>
      <c r="J56" s="3">
        <v>18.75</v>
      </c>
      <c r="K56" s="3">
        <v>4.6462000000000003</v>
      </c>
      <c r="L56" s="3">
        <v>3.9721000000000002</v>
      </c>
      <c r="M56" s="3">
        <v>13.2498</v>
      </c>
      <c r="N56" s="3">
        <v>18.75</v>
      </c>
      <c r="O56" s="3">
        <v>5.2499999999999998E-2</v>
      </c>
      <c r="P56" s="3">
        <v>8.4900000000000003E-2</v>
      </c>
      <c r="Q56" s="3">
        <v>1.7390000000000001</v>
      </c>
    </row>
    <row r="57" spans="1:17" ht="15.75" customHeight="1" x14ac:dyDescent="0.2">
      <c r="A57" s="3">
        <v>25.5</v>
      </c>
      <c r="B57" s="3">
        <v>27</v>
      </c>
      <c r="C57" s="3">
        <v>36.077300000000001</v>
      </c>
      <c r="D57" s="3">
        <v>8.7439999999999998</v>
      </c>
      <c r="E57" s="3">
        <v>25.5</v>
      </c>
      <c r="F57" s="3">
        <v>1.6776</v>
      </c>
      <c r="G57" s="3">
        <v>8.1892999999999994</v>
      </c>
      <c r="H57" s="3">
        <v>3.7456999999999998</v>
      </c>
      <c r="J57" s="3">
        <v>19.125</v>
      </c>
      <c r="K57" s="3">
        <v>4.6986999999999997</v>
      </c>
      <c r="L57" s="3">
        <v>4.0570000000000004</v>
      </c>
      <c r="M57" s="3">
        <v>11.5108</v>
      </c>
      <c r="N57" s="3">
        <v>19.125</v>
      </c>
      <c r="O57" s="3">
        <v>6.9149000000000003</v>
      </c>
      <c r="P57" s="3">
        <v>1.7729999999999999</v>
      </c>
      <c r="Q57" s="3">
        <v>4.2024999999999997</v>
      </c>
    </row>
    <row r="58" spans="1:17" ht="15.75" customHeight="1" x14ac:dyDescent="0.2">
      <c r="A58" s="3">
        <v>26</v>
      </c>
      <c r="B58" s="3">
        <v>26</v>
      </c>
      <c r="C58" s="3">
        <v>27.888000000000002</v>
      </c>
      <c r="D58" s="3">
        <v>4.9983000000000004</v>
      </c>
      <c r="E58" s="3">
        <v>26</v>
      </c>
      <c r="F58" s="3">
        <v>10.3782</v>
      </c>
      <c r="G58" s="3">
        <v>1.0251999999999999</v>
      </c>
      <c r="H58" s="3">
        <v>0.6482</v>
      </c>
      <c r="J58" s="3">
        <v>19.5</v>
      </c>
      <c r="K58" s="3">
        <v>11.6136</v>
      </c>
      <c r="L58" s="3">
        <v>5.83</v>
      </c>
      <c r="M58" s="3">
        <v>7.3083</v>
      </c>
      <c r="N58" s="3">
        <v>19.5</v>
      </c>
      <c r="O58" s="3">
        <v>0.2555</v>
      </c>
      <c r="P58" s="3">
        <v>0.38619999999999999</v>
      </c>
      <c r="Q58" s="3">
        <v>1.1930000000000001</v>
      </c>
    </row>
    <row r="59" spans="1:17" ht="15.75" customHeight="1" x14ac:dyDescent="0.2">
      <c r="A59" s="3">
        <v>26.5</v>
      </c>
      <c r="B59" s="3">
        <v>36</v>
      </c>
      <c r="C59" s="3">
        <v>26.8628</v>
      </c>
      <c r="D59" s="3">
        <v>5.6464999999999996</v>
      </c>
      <c r="E59" s="3">
        <v>26.5</v>
      </c>
      <c r="F59" s="3">
        <v>2.8702000000000001</v>
      </c>
      <c r="G59" s="3">
        <v>33.186500000000002</v>
      </c>
      <c r="H59" s="3">
        <v>4.8899999999999997</v>
      </c>
      <c r="J59" s="3">
        <v>19.875</v>
      </c>
      <c r="K59" s="3">
        <v>11.3581</v>
      </c>
      <c r="L59" s="3">
        <v>5.4438000000000004</v>
      </c>
      <c r="M59" s="3">
        <v>6.1153000000000004</v>
      </c>
      <c r="N59" s="3">
        <v>19.875</v>
      </c>
      <c r="O59" s="3">
        <v>0.3</v>
      </c>
      <c r="P59" s="3">
        <v>7.7999999999999996E-3</v>
      </c>
      <c r="Q59" s="3">
        <v>1.0975999999999999</v>
      </c>
    </row>
    <row r="60" spans="1:17" ht="15.75" customHeight="1" x14ac:dyDescent="0.2">
      <c r="A60" s="3">
        <v>27</v>
      </c>
      <c r="B60" s="3">
        <v>33</v>
      </c>
      <c r="C60" s="3">
        <v>60.049300000000002</v>
      </c>
      <c r="D60" s="3">
        <v>10.5365</v>
      </c>
      <c r="E60" s="3">
        <v>27</v>
      </c>
      <c r="F60" s="3">
        <v>0.2419</v>
      </c>
      <c r="G60" s="3">
        <v>38.018599999999999</v>
      </c>
      <c r="H60" s="3">
        <v>0.1047</v>
      </c>
      <c r="J60" s="3">
        <v>20.25</v>
      </c>
      <c r="K60" s="3">
        <v>11.658099999999999</v>
      </c>
      <c r="L60" s="3">
        <v>5.4516</v>
      </c>
      <c r="M60" s="3">
        <v>7.2129000000000003</v>
      </c>
      <c r="N60" s="3">
        <v>20.25</v>
      </c>
      <c r="O60" s="3">
        <v>4.8251999999999997</v>
      </c>
      <c r="P60" s="3">
        <v>1.0943000000000001</v>
      </c>
      <c r="Q60" s="3">
        <v>0.68420000000000003</v>
      </c>
    </row>
    <row r="61" spans="1:17" ht="15.75" customHeight="1" x14ac:dyDescent="0.2">
      <c r="A61" s="3">
        <v>27.5</v>
      </c>
      <c r="B61" s="3">
        <v>33</v>
      </c>
      <c r="C61" s="3">
        <v>98.067899999999995</v>
      </c>
      <c r="D61" s="3">
        <v>10.6412</v>
      </c>
      <c r="E61" s="3">
        <v>27.5</v>
      </c>
      <c r="F61" s="3">
        <v>7.6509999999999998</v>
      </c>
      <c r="G61" s="3">
        <v>46.270400000000002</v>
      </c>
      <c r="H61" s="3">
        <v>4.6303000000000001</v>
      </c>
      <c r="J61" s="3">
        <v>20.625</v>
      </c>
      <c r="K61" s="3">
        <v>6.8329000000000004</v>
      </c>
      <c r="L61" s="3">
        <v>6.5458999999999996</v>
      </c>
      <c r="M61" s="3">
        <v>7.8971</v>
      </c>
      <c r="N61" s="3">
        <v>20.625</v>
      </c>
      <c r="O61" s="3">
        <v>0.6099</v>
      </c>
      <c r="P61" s="3">
        <v>8.2000000000000007E-3</v>
      </c>
      <c r="Q61" s="3">
        <v>0.91539999999999999</v>
      </c>
    </row>
    <row r="62" spans="1:17" ht="15.75" customHeight="1" x14ac:dyDescent="0.2">
      <c r="A62" s="3">
        <v>28</v>
      </c>
      <c r="B62" s="3">
        <v>25</v>
      </c>
      <c r="C62" s="3">
        <v>51.797499999999999</v>
      </c>
      <c r="D62" s="3">
        <v>6.0109000000000004</v>
      </c>
      <c r="E62" s="3">
        <v>28</v>
      </c>
      <c r="F62" s="3">
        <v>0.79759999999999998</v>
      </c>
      <c r="G62" s="3">
        <v>17.495799999999999</v>
      </c>
      <c r="H62" s="3">
        <v>0.53800000000000003</v>
      </c>
      <c r="J62" s="3">
        <v>21</v>
      </c>
      <c r="K62" s="3">
        <v>6.2229999999999999</v>
      </c>
      <c r="L62" s="3">
        <v>6.5541</v>
      </c>
      <c r="M62" s="3">
        <v>6.9817</v>
      </c>
      <c r="N62" s="3">
        <v>21</v>
      </c>
      <c r="O62" s="3">
        <v>4.41E-2</v>
      </c>
      <c r="P62" s="3">
        <v>0.20039999999999999</v>
      </c>
      <c r="Q62" s="3">
        <v>0.92379999999999995</v>
      </c>
    </row>
    <row r="63" spans="1:17" ht="15.75" customHeight="1" x14ac:dyDescent="0.2">
      <c r="A63" s="3">
        <v>28.5</v>
      </c>
      <c r="B63" s="3">
        <v>26</v>
      </c>
      <c r="C63" s="3">
        <v>34.301699999999997</v>
      </c>
      <c r="D63" s="3">
        <v>6.5488999999999997</v>
      </c>
      <c r="E63" s="3">
        <v>28.5</v>
      </c>
      <c r="F63" s="3">
        <v>1.6129</v>
      </c>
      <c r="G63" s="3">
        <v>3.2233000000000001</v>
      </c>
      <c r="H63" s="3">
        <v>0.84150000000000003</v>
      </c>
      <c r="J63" s="3">
        <v>21.375</v>
      </c>
      <c r="K63" s="3">
        <v>6.2671000000000001</v>
      </c>
      <c r="L63" s="3">
        <v>6.3536999999999999</v>
      </c>
      <c r="M63" s="3">
        <v>7.9055</v>
      </c>
      <c r="N63" s="3">
        <v>21.375</v>
      </c>
      <c r="O63" s="3">
        <v>6.1899999999999997E-2</v>
      </c>
      <c r="P63" s="3">
        <v>0.50590000000000002</v>
      </c>
      <c r="Q63" s="3">
        <v>1.6433</v>
      </c>
    </row>
    <row r="64" spans="1:17" ht="15.75" customHeight="1" x14ac:dyDescent="0.2">
      <c r="A64" s="3">
        <v>29</v>
      </c>
      <c r="B64" s="3">
        <v>28</v>
      </c>
      <c r="C64" s="3">
        <v>37.524999999999999</v>
      </c>
      <c r="D64" s="3">
        <v>5.7073999999999998</v>
      </c>
      <c r="E64" s="3">
        <v>29</v>
      </c>
      <c r="F64" s="3">
        <v>3.6114999999999999</v>
      </c>
      <c r="G64" s="3">
        <v>13.4213</v>
      </c>
      <c r="H64" s="3">
        <v>0.39400000000000002</v>
      </c>
      <c r="J64" s="3">
        <v>21.75</v>
      </c>
      <c r="K64" s="3">
        <v>6.3289999999999997</v>
      </c>
      <c r="L64" s="3">
        <v>5.8478000000000003</v>
      </c>
      <c r="M64" s="3">
        <v>6.2622</v>
      </c>
      <c r="N64" s="3">
        <v>21.75</v>
      </c>
      <c r="O64" s="3">
        <v>0.10340000000000001</v>
      </c>
      <c r="P64" s="3">
        <v>3.6400000000000002E-2</v>
      </c>
      <c r="Q64" s="3">
        <v>0.17280000000000001</v>
      </c>
    </row>
    <row r="65" spans="1:17" ht="15.75" customHeight="1" x14ac:dyDescent="0.2">
      <c r="A65" s="3">
        <v>29.5</v>
      </c>
      <c r="B65" s="3">
        <v>24</v>
      </c>
      <c r="C65" s="3">
        <v>24.1037</v>
      </c>
      <c r="D65" s="3">
        <v>6.1013999999999999</v>
      </c>
      <c r="E65" s="3">
        <v>29.5</v>
      </c>
      <c r="F65" s="3">
        <v>0.60340000000000005</v>
      </c>
      <c r="G65" s="3">
        <v>11.4963</v>
      </c>
      <c r="H65" s="3">
        <v>0.25679999999999997</v>
      </c>
      <c r="J65" s="3">
        <v>22.125</v>
      </c>
      <c r="K65" s="3">
        <v>6.2256</v>
      </c>
      <c r="L65" s="3">
        <v>5.8841999999999999</v>
      </c>
      <c r="M65" s="3">
        <v>6.0894000000000004</v>
      </c>
      <c r="N65" s="3">
        <v>22.125</v>
      </c>
      <c r="O65" s="3">
        <v>0.2172</v>
      </c>
      <c r="P65" s="3">
        <v>4.6399999999999997E-2</v>
      </c>
      <c r="Q65" s="3">
        <v>1.0318000000000001</v>
      </c>
    </row>
    <row r="66" spans="1:17" ht="15.75" customHeight="1" x14ac:dyDescent="0.2">
      <c r="A66" s="3">
        <v>30</v>
      </c>
      <c r="B66" s="3">
        <v>25</v>
      </c>
      <c r="C66" s="3">
        <v>35.6</v>
      </c>
      <c r="D66" s="3">
        <v>6.3582000000000001</v>
      </c>
      <c r="E66" s="3">
        <v>30</v>
      </c>
      <c r="F66" s="3">
        <v>7.9584000000000001</v>
      </c>
      <c r="G66" s="3">
        <v>2.7719999999999998</v>
      </c>
      <c r="H66" s="3">
        <v>4.2500000000000003E-2</v>
      </c>
      <c r="J66" s="3">
        <v>22.5</v>
      </c>
      <c r="K66" s="3">
        <v>6.4428000000000001</v>
      </c>
      <c r="L66" s="3">
        <v>5.8377999999999997</v>
      </c>
      <c r="M66" s="3">
        <v>5.0575999999999999</v>
      </c>
      <c r="N66" s="3">
        <v>22.5</v>
      </c>
      <c r="O66" s="3">
        <v>1.1299999999999999E-2</v>
      </c>
      <c r="P66" s="3">
        <v>0.39269999999999999</v>
      </c>
      <c r="Q66" s="3">
        <v>1.3466</v>
      </c>
    </row>
    <row r="67" spans="1:17" ht="15.75" customHeight="1" x14ac:dyDescent="0.2">
      <c r="A67" s="3">
        <v>30.5</v>
      </c>
      <c r="B67" s="3">
        <v>33</v>
      </c>
      <c r="C67" s="3">
        <v>38.372</v>
      </c>
      <c r="D67" s="3">
        <v>6.3156999999999996</v>
      </c>
      <c r="E67" s="3">
        <v>30.5</v>
      </c>
      <c r="F67" s="3">
        <v>5.8963999999999999</v>
      </c>
      <c r="G67" s="3">
        <v>2.2814000000000001</v>
      </c>
      <c r="H67" s="3">
        <v>0.68320000000000003</v>
      </c>
      <c r="J67" s="3">
        <v>22.875</v>
      </c>
      <c r="K67" s="3">
        <v>6.4314999999999998</v>
      </c>
      <c r="L67" s="3">
        <v>5.4451000000000001</v>
      </c>
      <c r="M67" s="3">
        <v>6.4042000000000003</v>
      </c>
      <c r="N67" s="3">
        <v>22.875</v>
      </c>
      <c r="O67" s="3">
        <v>9.7900000000000001E-2</v>
      </c>
      <c r="P67" s="3">
        <v>3.0800000000000001E-2</v>
      </c>
      <c r="Q67" s="3">
        <v>6.6400000000000001E-2</v>
      </c>
    </row>
    <row r="68" spans="1:17" ht="15.75" customHeight="1" x14ac:dyDescent="0.2">
      <c r="A68" s="3">
        <v>31</v>
      </c>
      <c r="B68" s="3">
        <v>39</v>
      </c>
      <c r="C68" s="3">
        <v>36.090600000000002</v>
      </c>
      <c r="D68" s="3">
        <v>5.6325000000000003</v>
      </c>
      <c r="E68" s="3">
        <v>31</v>
      </c>
      <c r="F68" s="3">
        <v>2.5316999999999998</v>
      </c>
      <c r="G68" s="3">
        <v>2.0337000000000001</v>
      </c>
      <c r="H68" s="3">
        <v>0.1323</v>
      </c>
      <c r="J68" s="3">
        <v>23.25</v>
      </c>
      <c r="K68" s="3">
        <v>6.5293999999999999</v>
      </c>
      <c r="L68" s="3">
        <v>5.4142999999999999</v>
      </c>
      <c r="M68" s="3">
        <v>6.3377999999999997</v>
      </c>
      <c r="N68" s="3">
        <v>23.25</v>
      </c>
      <c r="O68" s="3">
        <v>1.4966999999999999</v>
      </c>
      <c r="P68" s="3">
        <v>0.1326</v>
      </c>
      <c r="Q68" s="3">
        <v>0.73440000000000005</v>
      </c>
    </row>
    <row r="69" spans="1:17" ht="15.75" customHeight="1" x14ac:dyDescent="0.2">
      <c r="A69" s="3">
        <v>31.5</v>
      </c>
      <c r="B69" s="3">
        <v>36</v>
      </c>
      <c r="C69" s="3">
        <v>38.124299999999998</v>
      </c>
      <c r="D69" s="3">
        <v>5.7648000000000001</v>
      </c>
      <c r="E69" s="3">
        <v>31.5</v>
      </c>
      <c r="F69" s="3">
        <v>6.6483999999999996</v>
      </c>
      <c r="G69" s="3">
        <v>3.4525999999999999</v>
      </c>
      <c r="H69" s="3">
        <v>0.85089999999999999</v>
      </c>
      <c r="J69" s="3">
        <v>23.625</v>
      </c>
      <c r="K69" s="3">
        <v>5.0327000000000002</v>
      </c>
      <c r="L69" s="3">
        <v>5.5468999999999999</v>
      </c>
      <c r="M69" s="3">
        <v>5.6033999999999997</v>
      </c>
      <c r="N69" s="3">
        <v>23.625</v>
      </c>
      <c r="O69" s="3">
        <v>0.17510000000000001</v>
      </c>
      <c r="P69" s="3">
        <v>0.27779999999999999</v>
      </c>
      <c r="Q69" s="3">
        <v>1.7</v>
      </c>
    </row>
    <row r="70" spans="1:17" ht="15.75" customHeight="1" x14ac:dyDescent="0.2">
      <c r="A70" s="3">
        <v>32</v>
      </c>
      <c r="B70" s="3">
        <v>43</v>
      </c>
      <c r="C70" s="3">
        <v>41.576900000000002</v>
      </c>
      <c r="D70" s="3">
        <v>6.6157000000000004</v>
      </c>
      <c r="E70" s="3">
        <v>32</v>
      </c>
      <c r="F70" s="3">
        <v>1.1404000000000001</v>
      </c>
      <c r="G70" s="3">
        <v>21.9086</v>
      </c>
      <c r="H70" s="3">
        <v>0.80249999999999999</v>
      </c>
      <c r="J70" s="3">
        <v>24</v>
      </c>
      <c r="K70" s="3">
        <v>5.2077999999999998</v>
      </c>
      <c r="L70" s="3">
        <v>5.2690999999999999</v>
      </c>
      <c r="M70" s="3">
        <v>7.3033999999999999</v>
      </c>
      <c r="N70" s="3">
        <v>24</v>
      </c>
      <c r="O70" s="3">
        <v>0.25159999999999999</v>
      </c>
      <c r="P70" s="3">
        <v>0.39850000000000002</v>
      </c>
      <c r="Q70" s="3">
        <v>1.0852999999999999</v>
      </c>
    </row>
    <row r="71" spans="1:17" ht="15.75" customHeight="1" x14ac:dyDescent="0.2">
      <c r="A71" s="3">
        <v>32.5</v>
      </c>
      <c r="B71" s="3">
        <v>42</v>
      </c>
      <c r="C71" s="3">
        <v>19.668299999999999</v>
      </c>
      <c r="D71" s="3">
        <v>7.4181999999999997</v>
      </c>
      <c r="E71" s="3">
        <v>32.5</v>
      </c>
      <c r="F71" s="3">
        <v>9.6434999999999995</v>
      </c>
      <c r="G71" s="3">
        <v>13.5076</v>
      </c>
      <c r="H71" s="3">
        <v>1.9870000000000001</v>
      </c>
      <c r="J71" s="3">
        <v>24.375</v>
      </c>
      <c r="K71" s="3">
        <v>4.9561999999999999</v>
      </c>
      <c r="L71" s="3">
        <v>5.6676000000000002</v>
      </c>
      <c r="M71" s="3">
        <v>6.2180999999999997</v>
      </c>
      <c r="N71" s="3">
        <v>24.375</v>
      </c>
      <c r="O71" s="3">
        <v>0.81289999999999996</v>
      </c>
      <c r="P71" s="3">
        <v>1.9351</v>
      </c>
      <c r="Q71" s="3">
        <v>4.5693000000000001</v>
      </c>
    </row>
    <row r="72" spans="1:17" ht="15.75" customHeight="1" x14ac:dyDescent="0.2">
      <c r="A72" s="3">
        <v>33</v>
      </c>
      <c r="B72" s="3">
        <v>32</v>
      </c>
      <c r="C72" s="3">
        <v>33.175899999999999</v>
      </c>
      <c r="D72" s="3">
        <v>9.4052000000000007</v>
      </c>
      <c r="E72" s="3">
        <v>33</v>
      </c>
      <c r="F72" s="3">
        <v>0.50480000000000003</v>
      </c>
      <c r="G72" s="3">
        <v>14.132999999999999</v>
      </c>
      <c r="H72" s="3">
        <v>0.81420000000000003</v>
      </c>
      <c r="J72" s="3">
        <v>24.75</v>
      </c>
      <c r="K72" s="3">
        <v>4.1433</v>
      </c>
      <c r="L72" s="3">
        <v>7.6026999999999996</v>
      </c>
      <c r="M72" s="3">
        <v>10.7874</v>
      </c>
      <c r="N72" s="3">
        <v>24.75</v>
      </c>
      <c r="O72" s="3">
        <v>0.29699999999999999</v>
      </c>
      <c r="P72" s="3">
        <v>9.5000000000000001E-2</v>
      </c>
      <c r="Q72" s="3">
        <v>1.0111000000000001</v>
      </c>
    </row>
    <row r="73" spans="1:17" ht="15.75" customHeight="1" x14ac:dyDescent="0.2">
      <c r="A73" s="3">
        <v>33.5</v>
      </c>
      <c r="B73" s="3">
        <v>31</v>
      </c>
      <c r="C73" s="3">
        <v>47.308900000000001</v>
      </c>
      <c r="D73" s="3">
        <v>10.2194</v>
      </c>
      <c r="E73" s="3">
        <v>33.5</v>
      </c>
      <c r="F73" s="3">
        <v>0.42570000000000002</v>
      </c>
      <c r="G73" s="3">
        <v>10.8279</v>
      </c>
      <c r="H73" s="3">
        <v>2.3904000000000001</v>
      </c>
      <c r="J73" s="3">
        <v>25.125</v>
      </c>
      <c r="K73" s="3">
        <v>4.4402999999999997</v>
      </c>
      <c r="L73" s="3">
        <v>7.5076999999999998</v>
      </c>
      <c r="M73" s="3">
        <v>11.798500000000001</v>
      </c>
      <c r="N73" s="3">
        <v>25.125</v>
      </c>
      <c r="O73" s="3">
        <v>5.2634999999999996</v>
      </c>
      <c r="P73" s="3">
        <v>2.7612999999999999</v>
      </c>
      <c r="Q73" s="3">
        <v>4.6925999999999997</v>
      </c>
    </row>
    <row r="74" spans="1:17" ht="15.75" customHeight="1" x14ac:dyDescent="0.2">
      <c r="A74" s="3">
        <v>34</v>
      </c>
      <c r="B74" s="3">
        <v>32</v>
      </c>
      <c r="C74" s="3">
        <v>36.481000000000002</v>
      </c>
      <c r="D74" s="3">
        <v>7.8289999999999997</v>
      </c>
      <c r="E74" s="3">
        <v>34</v>
      </c>
      <c r="F74" s="3">
        <v>2.1507000000000001</v>
      </c>
      <c r="G74" s="3">
        <v>3.3654000000000002</v>
      </c>
      <c r="H74" s="3">
        <v>0.12520000000000001</v>
      </c>
      <c r="J74" s="3">
        <v>25.5</v>
      </c>
      <c r="K74" s="3">
        <v>9.7037999999999993</v>
      </c>
      <c r="L74" s="3">
        <v>4.7464000000000004</v>
      </c>
      <c r="M74" s="3">
        <v>7.1059000000000001</v>
      </c>
      <c r="N74" s="3">
        <v>25.5</v>
      </c>
      <c r="O74" s="3">
        <v>2.98E-2</v>
      </c>
      <c r="P74" s="3">
        <v>2.2100000000000002E-2</v>
      </c>
      <c r="Q74" s="3">
        <v>0.29060000000000002</v>
      </c>
    </row>
    <row r="75" spans="1:17" ht="15.75" customHeight="1" x14ac:dyDescent="0.2">
      <c r="A75" s="3">
        <v>34.5</v>
      </c>
      <c r="B75" s="3">
        <v>30</v>
      </c>
      <c r="C75" s="3">
        <v>33.115600000000001</v>
      </c>
      <c r="D75" s="3">
        <v>7.7038000000000002</v>
      </c>
      <c r="E75" s="3">
        <v>34.5</v>
      </c>
      <c r="F75" s="3">
        <v>1.5307999999999999</v>
      </c>
      <c r="G75" s="3">
        <v>15.1755</v>
      </c>
      <c r="H75" s="3">
        <v>0.76229999999999998</v>
      </c>
      <c r="J75" s="3">
        <v>25.875</v>
      </c>
      <c r="K75" s="3">
        <v>9.6739999999999995</v>
      </c>
      <c r="L75" s="3">
        <v>4.7243000000000004</v>
      </c>
      <c r="M75" s="3">
        <v>7.3964999999999996</v>
      </c>
      <c r="N75" s="3">
        <v>25.875</v>
      </c>
      <c r="O75" s="3">
        <v>8.9999999999999998E-4</v>
      </c>
      <c r="P75" s="3">
        <v>0.2445</v>
      </c>
      <c r="Q75" s="3">
        <v>3.4099999999999998E-2</v>
      </c>
    </row>
    <row r="76" spans="1:17" ht="15.75" customHeight="1" x14ac:dyDescent="0.2">
      <c r="A76" s="3">
        <v>35</v>
      </c>
      <c r="B76" s="3">
        <v>31</v>
      </c>
      <c r="C76" s="3">
        <v>48.2911</v>
      </c>
      <c r="D76" s="3">
        <v>6.9414999999999996</v>
      </c>
      <c r="E76" s="3">
        <v>35</v>
      </c>
      <c r="F76" s="3">
        <v>2.0651999999999999</v>
      </c>
      <c r="G76" s="3">
        <v>7.1159999999999997</v>
      </c>
      <c r="H76" s="3">
        <v>0.38229999999999997</v>
      </c>
      <c r="J76" s="3">
        <v>26.25</v>
      </c>
      <c r="K76" s="3">
        <v>9.6748999999999992</v>
      </c>
      <c r="L76" s="3">
        <v>4.9687999999999999</v>
      </c>
      <c r="M76" s="3">
        <v>7.3624000000000001</v>
      </c>
      <c r="N76" s="3">
        <v>26.25</v>
      </c>
      <c r="O76" s="3">
        <v>5.2525000000000004</v>
      </c>
      <c r="P76" s="3">
        <v>0.44490000000000002</v>
      </c>
      <c r="Q76" s="3">
        <v>1.14E-2</v>
      </c>
    </row>
    <row r="77" spans="1:17" ht="15.75" customHeight="1" x14ac:dyDescent="0.2">
      <c r="A77" s="3">
        <v>35.5</v>
      </c>
      <c r="B77" s="3">
        <v>29</v>
      </c>
      <c r="C77" s="3">
        <v>41.1751</v>
      </c>
      <c r="D77" s="3">
        <v>6.5591999999999997</v>
      </c>
      <c r="E77" s="3">
        <v>35.5</v>
      </c>
      <c r="F77" s="3">
        <v>0.91890000000000005</v>
      </c>
      <c r="G77" s="3">
        <v>3.1309</v>
      </c>
      <c r="H77" s="3">
        <v>0.43869999999999998</v>
      </c>
      <c r="J77" s="3">
        <v>26.625</v>
      </c>
      <c r="K77" s="3">
        <v>4.4223999999999997</v>
      </c>
      <c r="L77" s="3">
        <v>4.5239000000000003</v>
      </c>
      <c r="M77" s="3">
        <v>7.3738000000000001</v>
      </c>
      <c r="N77" s="3">
        <v>26.625</v>
      </c>
      <c r="O77" s="3">
        <v>5.57E-2</v>
      </c>
      <c r="P77" s="3">
        <v>0.309</v>
      </c>
      <c r="Q77" s="3">
        <v>1.2413000000000001</v>
      </c>
    </row>
    <row r="78" spans="1:17" ht="15.75" customHeight="1" x14ac:dyDescent="0.2">
      <c r="A78" s="3">
        <v>36</v>
      </c>
      <c r="B78" s="3">
        <v>28</v>
      </c>
      <c r="C78" s="3">
        <v>38.044199999999996</v>
      </c>
      <c r="D78" s="3">
        <v>6.9978999999999996</v>
      </c>
      <c r="E78" s="3">
        <v>36</v>
      </c>
      <c r="F78" s="3">
        <v>5.4668000000000001</v>
      </c>
      <c r="G78" s="3">
        <v>5.2939999999999996</v>
      </c>
      <c r="H78" s="3">
        <v>4.4225000000000003</v>
      </c>
      <c r="J78" s="3">
        <v>27</v>
      </c>
      <c r="K78" s="3">
        <v>4.3666999999999998</v>
      </c>
      <c r="L78" s="3">
        <v>4.8329000000000004</v>
      </c>
      <c r="M78" s="3">
        <v>6.1325000000000003</v>
      </c>
      <c r="N78" s="3">
        <v>27</v>
      </c>
      <c r="O78" s="3">
        <v>0.18190000000000001</v>
      </c>
      <c r="P78" s="3">
        <v>0.23080000000000001</v>
      </c>
      <c r="Q78" s="3">
        <v>9.4100000000000003E-2</v>
      </c>
    </row>
    <row r="79" spans="1:17" ht="15.75" customHeight="1" x14ac:dyDescent="0.2">
      <c r="A79" s="3">
        <v>36.5</v>
      </c>
      <c r="B79" s="3">
        <v>34</v>
      </c>
      <c r="C79" s="3">
        <v>43.338200000000001</v>
      </c>
      <c r="D79" s="3">
        <v>11.420400000000001</v>
      </c>
      <c r="E79" s="3">
        <v>36.5</v>
      </c>
      <c r="F79" s="3">
        <v>0.50970000000000004</v>
      </c>
      <c r="G79" s="3">
        <v>9.3850999999999996</v>
      </c>
      <c r="H79" s="3">
        <v>0.62839999999999996</v>
      </c>
      <c r="J79" s="3">
        <v>27.375</v>
      </c>
      <c r="K79" s="3">
        <v>4.5486000000000004</v>
      </c>
      <c r="L79" s="3">
        <v>4.6021000000000001</v>
      </c>
      <c r="M79" s="3">
        <v>6.2266000000000004</v>
      </c>
      <c r="N79" s="3">
        <v>27.375</v>
      </c>
      <c r="O79" s="3">
        <v>0.18279999999999999</v>
      </c>
      <c r="P79" s="3">
        <v>5.7700000000000001E-2</v>
      </c>
      <c r="Q79" s="3">
        <v>0.85950000000000004</v>
      </c>
    </row>
    <row r="80" spans="1:17" ht="15.75" customHeight="1" x14ac:dyDescent="0.2">
      <c r="A80" s="3">
        <v>37</v>
      </c>
      <c r="B80" s="3">
        <v>34</v>
      </c>
      <c r="C80" s="3">
        <v>33.953099999999999</v>
      </c>
      <c r="D80" s="3">
        <v>10.792</v>
      </c>
      <c r="E80" s="3">
        <v>37</v>
      </c>
      <c r="F80" s="3">
        <v>13.1351</v>
      </c>
      <c r="G80" s="3">
        <v>4.3948999999999998</v>
      </c>
      <c r="H80" s="3">
        <v>4.0784000000000002</v>
      </c>
      <c r="J80" s="3">
        <v>27.75</v>
      </c>
      <c r="K80" s="3">
        <v>4.7313999999999998</v>
      </c>
      <c r="L80" s="3">
        <v>4.5444000000000004</v>
      </c>
      <c r="M80" s="3">
        <v>7.0861000000000001</v>
      </c>
      <c r="N80" s="3">
        <v>27.75</v>
      </c>
      <c r="O80" s="3">
        <v>0.2334</v>
      </c>
      <c r="P80" s="3">
        <v>0.2046</v>
      </c>
      <c r="Q80" s="3">
        <v>9.3700000000000006E-2</v>
      </c>
    </row>
    <row r="81" spans="1:17" ht="15.75" customHeight="1" x14ac:dyDescent="0.2">
      <c r="A81" s="3">
        <v>37.5</v>
      </c>
      <c r="B81" s="3">
        <v>47</v>
      </c>
      <c r="C81" s="3">
        <v>29.558199999999999</v>
      </c>
      <c r="D81" s="3">
        <v>6.7135999999999996</v>
      </c>
      <c r="E81" s="3">
        <v>37.5</v>
      </c>
      <c r="F81" s="3">
        <v>8.9255999999999993</v>
      </c>
      <c r="G81" s="3">
        <v>9.77</v>
      </c>
      <c r="H81" s="3">
        <v>0.5091</v>
      </c>
      <c r="J81" s="3">
        <v>28.125</v>
      </c>
      <c r="K81" s="3">
        <v>4.4980000000000002</v>
      </c>
      <c r="L81" s="3">
        <v>4.7489999999999997</v>
      </c>
      <c r="M81" s="3">
        <v>6.9923999999999999</v>
      </c>
      <c r="N81" s="3">
        <v>28.125</v>
      </c>
      <c r="O81" s="3">
        <v>7.1311999999999998</v>
      </c>
      <c r="P81" s="3">
        <v>1.629</v>
      </c>
      <c r="Q81" s="3">
        <v>5.9211999999999998</v>
      </c>
    </row>
    <row r="82" spans="1:17" ht="15.75" customHeight="1" x14ac:dyDescent="0.2">
      <c r="A82" s="3">
        <v>38</v>
      </c>
      <c r="B82" s="3">
        <v>38</v>
      </c>
      <c r="C82" s="3">
        <v>39.328200000000002</v>
      </c>
      <c r="D82" s="3">
        <v>7.2226999999999997</v>
      </c>
      <c r="E82" s="3">
        <v>38</v>
      </c>
      <c r="F82" s="3">
        <v>3.1728000000000001</v>
      </c>
      <c r="G82" s="3">
        <v>39.0137</v>
      </c>
      <c r="H82" s="3">
        <v>0.21079999999999999</v>
      </c>
      <c r="J82" s="3">
        <v>28.5</v>
      </c>
      <c r="K82" s="3">
        <v>11.629200000000001</v>
      </c>
      <c r="L82" s="3">
        <v>6.3780000000000001</v>
      </c>
      <c r="M82" s="3">
        <v>12.913600000000001</v>
      </c>
      <c r="N82" s="3">
        <v>28.5</v>
      </c>
      <c r="O82" s="3">
        <v>1.1964999999999999</v>
      </c>
      <c r="P82" s="3">
        <v>0.2747</v>
      </c>
      <c r="Q82" s="3">
        <v>0.1958</v>
      </c>
    </row>
    <row r="83" spans="1:17" ht="15.75" customHeight="1" x14ac:dyDescent="0.2">
      <c r="A83" s="3">
        <v>38.5</v>
      </c>
      <c r="B83" s="3">
        <v>35</v>
      </c>
      <c r="C83" s="3">
        <v>78.341899999999995</v>
      </c>
      <c r="D83" s="3">
        <v>7.0118999999999998</v>
      </c>
      <c r="E83" s="3">
        <v>38.5</v>
      </c>
      <c r="F83" s="3">
        <v>0.53049999999999997</v>
      </c>
      <c r="G83" s="3">
        <v>46.479799999999997</v>
      </c>
      <c r="H83" s="3">
        <v>0.43030000000000002</v>
      </c>
      <c r="J83" s="3">
        <v>28.875</v>
      </c>
      <c r="K83" s="3">
        <v>12.825699999999999</v>
      </c>
      <c r="L83" s="3">
        <v>6.1032999999999999</v>
      </c>
      <c r="M83" s="3">
        <v>13.109400000000001</v>
      </c>
      <c r="N83" s="3">
        <v>28.875</v>
      </c>
      <c r="O83" s="3">
        <v>0.75680000000000003</v>
      </c>
      <c r="P83" s="3">
        <v>9.4E-2</v>
      </c>
      <c r="Q83" s="3">
        <v>0.79249999999999998</v>
      </c>
    </row>
    <row r="84" spans="1:17" ht="15.75" customHeight="1" x14ac:dyDescent="0.2">
      <c r="A84" s="3">
        <v>39</v>
      </c>
      <c r="B84" s="3">
        <v>35</v>
      </c>
      <c r="C84" s="3">
        <v>124.82170000000001</v>
      </c>
      <c r="D84" s="3">
        <v>6.5815999999999999</v>
      </c>
      <c r="E84" s="3">
        <v>39</v>
      </c>
      <c r="F84" s="3">
        <v>5.0952000000000002</v>
      </c>
      <c r="G84" s="3">
        <v>53.814999999999998</v>
      </c>
      <c r="H84" s="3">
        <v>0.2999</v>
      </c>
      <c r="J84" s="3">
        <v>29.25</v>
      </c>
      <c r="K84" s="3">
        <v>12.068899999999999</v>
      </c>
      <c r="L84" s="3">
        <v>6.0092999999999996</v>
      </c>
      <c r="M84" s="3">
        <v>12.3169</v>
      </c>
      <c r="N84" s="3">
        <v>29.25</v>
      </c>
      <c r="O84" s="3">
        <v>7.1351000000000004</v>
      </c>
      <c r="P84" s="3">
        <v>1.5905</v>
      </c>
      <c r="Q84" s="3">
        <v>4.2229999999999999</v>
      </c>
    </row>
    <row r="85" spans="1:17" ht="15.75" customHeight="1" x14ac:dyDescent="0.2">
      <c r="A85" s="3">
        <v>39.5</v>
      </c>
      <c r="B85" s="3">
        <v>30</v>
      </c>
      <c r="C85" s="3">
        <v>71.006699999999995</v>
      </c>
      <c r="D85" s="3">
        <v>6.8815</v>
      </c>
      <c r="E85" s="3">
        <v>39.5</v>
      </c>
      <c r="F85" s="3">
        <v>4.3734000000000002</v>
      </c>
      <c r="G85" s="3">
        <v>15.915800000000001</v>
      </c>
      <c r="H85" s="3">
        <v>0.27489999999999998</v>
      </c>
      <c r="J85" s="3">
        <v>29.625</v>
      </c>
      <c r="K85" s="3">
        <v>19.204000000000001</v>
      </c>
      <c r="L85" s="3">
        <v>7.5998000000000001</v>
      </c>
      <c r="M85" s="3">
        <v>8.0938999999999997</v>
      </c>
      <c r="N85" s="3">
        <v>29.625</v>
      </c>
      <c r="O85" s="3">
        <v>0.16600000000000001</v>
      </c>
      <c r="P85" s="3">
        <v>1.0999999999999999E-2</v>
      </c>
      <c r="Q85" s="3">
        <v>0.74160000000000004</v>
      </c>
    </row>
    <row r="86" spans="1:17" ht="15.75" customHeight="1" x14ac:dyDescent="0.2">
      <c r="A86" s="3">
        <v>40</v>
      </c>
      <c r="B86" s="3">
        <v>34</v>
      </c>
      <c r="C86" s="3">
        <v>55.090899999999998</v>
      </c>
      <c r="D86" s="3">
        <v>6.6066000000000003</v>
      </c>
      <c r="E86" s="3">
        <v>40</v>
      </c>
      <c r="F86" s="3">
        <v>0.87419999999999998</v>
      </c>
      <c r="G86" s="3">
        <v>5.3743999999999996</v>
      </c>
      <c r="H86" s="3">
        <v>0.44679999999999997</v>
      </c>
      <c r="J86" s="3">
        <v>30</v>
      </c>
      <c r="K86" s="3">
        <v>19.37</v>
      </c>
      <c r="L86" s="3">
        <v>7.6108000000000002</v>
      </c>
      <c r="M86" s="3">
        <v>8.8354999999999997</v>
      </c>
      <c r="N86" s="3">
        <v>30</v>
      </c>
      <c r="O86" s="3">
        <v>0.13619999999999999</v>
      </c>
      <c r="P86" s="3">
        <v>0.1482</v>
      </c>
      <c r="Q86" s="3">
        <v>0.96689999999999998</v>
      </c>
    </row>
    <row r="87" spans="1:17" ht="15.75" customHeight="1" x14ac:dyDescent="0.2">
      <c r="A87" s="3">
        <v>40.5</v>
      </c>
      <c r="B87" s="3">
        <v>35</v>
      </c>
      <c r="C87" s="3">
        <v>49.716500000000003</v>
      </c>
      <c r="D87" s="3">
        <v>7.0533999999999999</v>
      </c>
      <c r="E87" s="3">
        <v>40.5</v>
      </c>
      <c r="F87" s="3">
        <v>6.4813999999999998</v>
      </c>
      <c r="G87" s="3">
        <v>0.68640000000000001</v>
      </c>
      <c r="H87" s="3">
        <v>0.23830000000000001</v>
      </c>
      <c r="J87" s="3">
        <v>30.375</v>
      </c>
      <c r="K87" s="3">
        <v>19.5062</v>
      </c>
      <c r="L87" s="3">
        <v>7.7590000000000003</v>
      </c>
      <c r="M87" s="3">
        <v>7.8685999999999998</v>
      </c>
      <c r="N87" s="3">
        <v>30.375</v>
      </c>
      <c r="O87" s="3">
        <v>4.7746000000000004</v>
      </c>
      <c r="P87" s="3">
        <v>1.1051</v>
      </c>
      <c r="Q87" s="3">
        <v>0.69640000000000002</v>
      </c>
    </row>
    <row r="88" spans="1:17" ht="15.75" customHeight="1" x14ac:dyDescent="0.2">
      <c r="A88" s="3">
        <v>41</v>
      </c>
      <c r="B88" s="3">
        <v>28</v>
      </c>
      <c r="C88" s="3">
        <v>49.030099999999997</v>
      </c>
      <c r="D88" s="3">
        <v>7.2916999999999996</v>
      </c>
      <c r="E88" s="3">
        <v>41</v>
      </c>
      <c r="F88" s="3">
        <v>1.286</v>
      </c>
      <c r="G88" s="3">
        <v>7.8643000000000001</v>
      </c>
      <c r="H88" s="3">
        <v>1.071</v>
      </c>
      <c r="J88" s="3">
        <v>30.75</v>
      </c>
      <c r="K88" s="3">
        <v>14.7316</v>
      </c>
      <c r="L88" s="3">
        <v>6.6539000000000001</v>
      </c>
      <c r="M88" s="3">
        <v>8.5649999999999995</v>
      </c>
      <c r="N88" s="3">
        <v>30.75</v>
      </c>
      <c r="O88" s="3">
        <v>0.42470000000000002</v>
      </c>
      <c r="P88" s="3">
        <v>0.15040000000000001</v>
      </c>
      <c r="Q88" s="3">
        <v>0.108</v>
      </c>
    </row>
    <row r="89" spans="1:17" ht="15.75" customHeight="1" x14ac:dyDescent="0.2">
      <c r="A89" s="3">
        <v>41.5</v>
      </c>
      <c r="B89" s="3">
        <v>30</v>
      </c>
      <c r="C89" s="3">
        <v>56.894399999999997</v>
      </c>
      <c r="D89" s="3">
        <v>8.3627000000000002</v>
      </c>
      <c r="E89" s="3">
        <v>41.5</v>
      </c>
      <c r="F89" s="3">
        <v>1.7257</v>
      </c>
      <c r="G89" s="3">
        <v>25.724</v>
      </c>
      <c r="H89" s="3">
        <v>0.2354</v>
      </c>
      <c r="J89" s="3">
        <v>31.125</v>
      </c>
      <c r="K89" s="3">
        <v>14.306900000000001</v>
      </c>
      <c r="L89" s="3">
        <v>6.5034999999999998</v>
      </c>
      <c r="M89" s="3">
        <v>8.673</v>
      </c>
      <c r="N89" s="3">
        <v>31.125</v>
      </c>
      <c r="O89" s="3">
        <v>0.73509999999999998</v>
      </c>
      <c r="P89" s="3">
        <v>1.4876</v>
      </c>
      <c r="Q89" s="3">
        <v>0.1822</v>
      </c>
    </row>
    <row r="90" spans="1:17" ht="15.75" customHeight="1" x14ac:dyDescent="0.2">
      <c r="A90" s="3">
        <v>42</v>
      </c>
      <c r="B90" s="3">
        <v>28</v>
      </c>
      <c r="C90" s="3">
        <v>31.170400000000001</v>
      </c>
      <c r="D90" s="3">
        <v>8.1273</v>
      </c>
      <c r="E90" s="3">
        <v>42</v>
      </c>
      <c r="F90" s="3">
        <v>9.5576000000000008</v>
      </c>
      <c r="G90" s="3">
        <v>1.0869</v>
      </c>
      <c r="H90" s="3">
        <v>2.3536999999999999</v>
      </c>
      <c r="J90" s="3">
        <v>31.5</v>
      </c>
      <c r="K90" s="3">
        <v>13.5718</v>
      </c>
      <c r="L90" s="3">
        <v>7.9911000000000003</v>
      </c>
      <c r="M90" s="3">
        <v>8.4908000000000001</v>
      </c>
      <c r="N90" s="3">
        <v>31.5</v>
      </c>
      <c r="O90" s="3">
        <v>5.6099999999999997E-2</v>
      </c>
      <c r="P90" s="3">
        <v>0.35439999999999999</v>
      </c>
      <c r="Q90" s="3">
        <v>3.2099999999999997E-2</v>
      </c>
    </row>
    <row r="91" spans="1:17" ht="15.75" customHeight="1" x14ac:dyDescent="0.2">
      <c r="A91" s="3">
        <v>42.5</v>
      </c>
      <c r="B91" s="3">
        <v>38</v>
      </c>
      <c r="C91" s="3">
        <v>30.083500000000001</v>
      </c>
      <c r="D91" s="3">
        <v>10.481</v>
      </c>
      <c r="E91" s="3">
        <v>42.5</v>
      </c>
      <c r="F91" s="3">
        <v>8.8224999999999998</v>
      </c>
      <c r="G91" s="3">
        <v>7.8010999999999999</v>
      </c>
      <c r="H91" s="3">
        <v>0.75770000000000004</v>
      </c>
      <c r="J91" s="3">
        <v>31.875</v>
      </c>
      <c r="K91" s="3">
        <v>13.6279</v>
      </c>
      <c r="L91" s="3">
        <v>7.6367000000000003</v>
      </c>
      <c r="M91" s="3">
        <v>8.4587000000000003</v>
      </c>
      <c r="N91" s="3">
        <v>31.875</v>
      </c>
      <c r="O91" s="3">
        <v>1.2999999999999999E-2</v>
      </c>
      <c r="P91" s="3">
        <v>8.3299999999999999E-2</v>
      </c>
      <c r="Q91" s="3">
        <v>0.1086</v>
      </c>
    </row>
    <row r="92" spans="1:17" ht="15.75" customHeight="1" x14ac:dyDescent="0.2">
      <c r="A92" s="3">
        <v>43</v>
      </c>
      <c r="B92" s="3">
        <v>29</v>
      </c>
      <c r="C92" s="3">
        <v>37.884599999999999</v>
      </c>
      <c r="D92" s="3">
        <v>9.7233000000000001</v>
      </c>
      <c r="E92" s="3">
        <v>43</v>
      </c>
      <c r="F92" s="3">
        <v>0.2571</v>
      </c>
      <c r="G92" s="3">
        <v>9.2858999999999998</v>
      </c>
      <c r="H92" s="3">
        <v>1.1910000000000001</v>
      </c>
      <c r="J92" s="3">
        <v>32.25</v>
      </c>
      <c r="K92" s="3">
        <v>13.6149</v>
      </c>
      <c r="L92" s="3">
        <v>7.5533999999999999</v>
      </c>
      <c r="M92" s="3">
        <v>8.5672999999999995</v>
      </c>
      <c r="N92" s="3">
        <v>32.25</v>
      </c>
      <c r="O92" s="3">
        <v>0.19939999999999999</v>
      </c>
      <c r="P92" s="3">
        <v>0.1981</v>
      </c>
      <c r="Q92" s="3">
        <v>0.32519999999999999</v>
      </c>
    </row>
    <row r="93" spans="1:17" ht="15.75" customHeight="1" x14ac:dyDescent="0.2">
      <c r="A93" s="3">
        <v>43.5</v>
      </c>
      <c r="B93" s="3">
        <v>29</v>
      </c>
      <c r="C93" s="3">
        <v>47.170499999999997</v>
      </c>
      <c r="D93" s="3">
        <v>8.5322999999999993</v>
      </c>
      <c r="E93" s="3">
        <v>43.5</v>
      </c>
      <c r="F93" s="3">
        <v>0.5363</v>
      </c>
      <c r="G93" s="3">
        <v>4.8368000000000002</v>
      </c>
      <c r="H93" s="3">
        <v>3.2099999999999997E-2</v>
      </c>
      <c r="J93" s="3">
        <v>32.625</v>
      </c>
      <c r="K93" s="3">
        <v>13.814299999999999</v>
      </c>
      <c r="L93" s="3">
        <v>7.7515000000000001</v>
      </c>
      <c r="M93" s="3">
        <v>8.8925000000000001</v>
      </c>
      <c r="N93" s="3">
        <v>32.625</v>
      </c>
      <c r="O93" s="3">
        <v>0.3155</v>
      </c>
      <c r="P93" s="3">
        <v>7.4899999999999994E-2</v>
      </c>
      <c r="Q93" s="3">
        <v>1.974</v>
      </c>
    </row>
    <row r="94" spans="1:17" ht="15.75" customHeight="1" x14ac:dyDescent="0.2">
      <c r="A94" s="3">
        <v>44</v>
      </c>
      <c r="B94" s="3">
        <v>28</v>
      </c>
      <c r="C94" s="3">
        <v>42.3337</v>
      </c>
      <c r="D94" s="3">
        <v>8.5643999999999991</v>
      </c>
      <c r="E94" s="3">
        <v>44</v>
      </c>
      <c r="F94" s="3">
        <v>2.0754999999999999</v>
      </c>
      <c r="G94" s="3">
        <v>2.3807</v>
      </c>
      <c r="H94" s="3">
        <v>0.27589999999999998</v>
      </c>
      <c r="J94" s="3">
        <v>33</v>
      </c>
      <c r="K94" s="3">
        <v>13.498799999999999</v>
      </c>
      <c r="L94" s="3">
        <v>7.6765999999999996</v>
      </c>
      <c r="M94" s="3">
        <v>6.9184999999999999</v>
      </c>
      <c r="N94" s="3">
        <v>33</v>
      </c>
      <c r="O94" s="3">
        <v>5.8700000000000002E-2</v>
      </c>
      <c r="P94" s="3">
        <v>0.154</v>
      </c>
      <c r="Q94" s="3">
        <v>1.5123</v>
      </c>
    </row>
    <row r="95" spans="1:17" ht="15.75" customHeight="1" x14ac:dyDescent="0.2">
      <c r="A95" s="3">
        <v>44.5</v>
      </c>
      <c r="B95" s="3">
        <v>31</v>
      </c>
      <c r="C95" s="3">
        <v>39.953000000000003</v>
      </c>
      <c r="D95" s="3">
        <v>8.2885000000000009</v>
      </c>
      <c r="E95" s="3">
        <v>44.5</v>
      </c>
      <c r="F95" s="3">
        <v>2.4011</v>
      </c>
      <c r="G95" s="3">
        <v>11.471</v>
      </c>
      <c r="H95" s="3">
        <v>0.29210000000000003</v>
      </c>
      <c r="J95" s="3">
        <v>33.375</v>
      </c>
      <c r="K95" s="3">
        <v>13.557499999999999</v>
      </c>
      <c r="L95" s="3">
        <v>7.8305999999999996</v>
      </c>
      <c r="M95" s="3">
        <v>8.4307999999999996</v>
      </c>
      <c r="N95" s="3">
        <v>33.375</v>
      </c>
      <c r="O95" s="3">
        <v>1.5310999999999999</v>
      </c>
      <c r="P95" s="3">
        <v>1.4178999999999999</v>
      </c>
      <c r="Q95" s="3">
        <v>0.65429999999999999</v>
      </c>
    </row>
    <row r="96" spans="1:17" ht="15.75" customHeight="1" x14ac:dyDescent="0.2">
      <c r="A96" s="3">
        <v>45</v>
      </c>
      <c r="B96" s="3">
        <v>28</v>
      </c>
      <c r="C96" s="3">
        <v>51.423999999999999</v>
      </c>
      <c r="D96" s="3">
        <v>8.5806000000000004</v>
      </c>
      <c r="E96" s="3">
        <v>45</v>
      </c>
      <c r="F96" s="3">
        <v>2.0263</v>
      </c>
      <c r="G96" s="3">
        <v>9.4992000000000001</v>
      </c>
      <c r="H96" s="3">
        <v>1.417</v>
      </c>
      <c r="J96" s="3">
        <v>33.75</v>
      </c>
      <c r="K96" s="3">
        <v>12.026400000000001</v>
      </c>
      <c r="L96" s="3">
        <v>6.4127000000000001</v>
      </c>
      <c r="M96" s="3">
        <v>9.0851000000000006</v>
      </c>
      <c r="N96" s="3">
        <v>33.75</v>
      </c>
      <c r="O96" s="3">
        <v>2.3300000000000001E-2</v>
      </c>
      <c r="P96" s="3">
        <v>0.24260000000000001</v>
      </c>
      <c r="Q96" s="3">
        <v>0.5363</v>
      </c>
    </row>
    <row r="97" spans="1:17" ht="15.75" customHeight="1" x14ac:dyDescent="0.2">
      <c r="A97" s="3">
        <v>45.5</v>
      </c>
      <c r="B97" s="3">
        <v>30</v>
      </c>
      <c r="C97" s="3">
        <v>41.924799999999998</v>
      </c>
      <c r="D97" s="3">
        <v>7.1635999999999997</v>
      </c>
      <c r="E97" s="3">
        <v>45.5</v>
      </c>
      <c r="F97" s="3">
        <v>4.2130000000000001</v>
      </c>
      <c r="G97" s="3">
        <v>4.0849000000000002</v>
      </c>
      <c r="H97" s="3">
        <v>9.01E-2</v>
      </c>
      <c r="J97" s="3">
        <v>34.125</v>
      </c>
      <c r="K97" s="3">
        <v>12.0031</v>
      </c>
      <c r="L97" s="3">
        <v>6.1700999999999997</v>
      </c>
      <c r="M97" s="3">
        <v>9.6213999999999995</v>
      </c>
      <c r="N97" s="3">
        <v>34.125</v>
      </c>
      <c r="O97" s="3">
        <v>0.96140000000000003</v>
      </c>
      <c r="P97" s="3">
        <v>2.5467</v>
      </c>
      <c r="Q97" s="3">
        <v>2.0230000000000001</v>
      </c>
    </row>
    <row r="98" spans="1:17" ht="15.75" customHeight="1" x14ac:dyDescent="0.2">
      <c r="A98" s="3">
        <v>46</v>
      </c>
      <c r="B98" s="3">
        <v>34</v>
      </c>
      <c r="C98" s="3">
        <v>46.009700000000002</v>
      </c>
      <c r="D98" s="3">
        <v>7.0735000000000001</v>
      </c>
      <c r="E98" s="3">
        <v>46</v>
      </c>
      <c r="F98" s="3">
        <v>0.8871</v>
      </c>
      <c r="G98" s="3">
        <v>2.2385999999999999</v>
      </c>
      <c r="H98" s="3">
        <v>4.8585000000000003</v>
      </c>
      <c r="J98" s="3">
        <v>34.5</v>
      </c>
      <c r="K98" s="3">
        <v>11.041700000000001</v>
      </c>
      <c r="L98" s="3">
        <v>8.7167999999999992</v>
      </c>
      <c r="M98" s="3">
        <v>11.644399999999999</v>
      </c>
      <c r="N98" s="3">
        <v>34.5</v>
      </c>
      <c r="O98" s="3">
        <v>0.193</v>
      </c>
      <c r="P98" s="3">
        <v>0.11799999999999999</v>
      </c>
      <c r="Q98" s="3">
        <v>0.96050000000000002</v>
      </c>
    </row>
    <row r="99" spans="1:17" ht="15.75" customHeight="1" x14ac:dyDescent="0.2">
      <c r="A99" s="3">
        <v>46.5</v>
      </c>
      <c r="B99" s="3">
        <v>35</v>
      </c>
      <c r="C99" s="3">
        <v>43.771099999999997</v>
      </c>
      <c r="D99" s="3">
        <v>11.932</v>
      </c>
      <c r="E99" s="3">
        <v>46.5</v>
      </c>
      <c r="F99" s="3">
        <v>6.8650000000000002</v>
      </c>
      <c r="G99" s="3">
        <v>8.2155000000000005</v>
      </c>
      <c r="H99" s="3">
        <v>4.4149000000000003</v>
      </c>
      <c r="J99" s="3">
        <v>34.875</v>
      </c>
      <c r="K99" s="3">
        <v>10.848699999999999</v>
      </c>
      <c r="L99" s="3">
        <v>8.8347999999999995</v>
      </c>
      <c r="M99" s="3">
        <v>12.604900000000001</v>
      </c>
      <c r="N99" s="3">
        <v>34.875</v>
      </c>
      <c r="O99" s="3">
        <v>0.46439999999999998</v>
      </c>
      <c r="P99" s="3">
        <v>0.14069999999999999</v>
      </c>
      <c r="Q99" s="3">
        <v>1.4258</v>
      </c>
    </row>
    <row r="100" spans="1:17" ht="15.75" customHeight="1" x14ac:dyDescent="0.2">
      <c r="A100" s="3">
        <v>47</v>
      </c>
      <c r="B100" s="3">
        <v>28</v>
      </c>
      <c r="C100" s="3">
        <v>35.555599999999998</v>
      </c>
      <c r="D100" s="3">
        <v>7.5171000000000001</v>
      </c>
      <c r="E100" s="3">
        <v>47</v>
      </c>
      <c r="F100" s="3">
        <v>0.68059999999999998</v>
      </c>
      <c r="G100" s="3">
        <v>1.8982000000000001</v>
      </c>
      <c r="H100" s="3">
        <v>0.2361</v>
      </c>
      <c r="J100" s="3">
        <v>35.25</v>
      </c>
      <c r="K100" s="3">
        <v>11.3131</v>
      </c>
      <c r="L100" s="3">
        <v>8.9755000000000003</v>
      </c>
      <c r="M100" s="3">
        <v>11.1791</v>
      </c>
      <c r="N100" s="3">
        <v>35.25</v>
      </c>
      <c r="O100" s="3">
        <v>6.0610999999999997</v>
      </c>
      <c r="P100" s="3">
        <v>3.6970000000000001</v>
      </c>
      <c r="Q100" s="3">
        <v>2.4643000000000002</v>
      </c>
    </row>
    <row r="101" spans="1:17" ht="15.75" customHeight="1" x14ac:dyDescent="0.2">
      <c r="A101" s="3">
        <v>47.5</v>
      </c>
      <c r="B101" s="3">
        <v>29</v>
      </c>
      <c r="C101" s="3">
        <v>33.657400000000003</v>
      </c>
      <c r="D101" s="3">
        <v>7.2809999999999997</v>
      </c>
      <c r="E101" s="3">
        <v>47.5</v>
      </c>
      <c r="F101" s="3">
        <v>0.90659999999999996</v>
      </c>
      <c r="G101" s="3">
        <v>6.7313999999999998</v>
      </c>
      <c r="H101" s="3">
        <v>2.5000000000000001E-2</v>
      </c>
      <c r="J101" s="3">
        <v>35.625</v>
      </c>
      <c r="K101" s="3">
        <v>17.374199999999998</v>
      </c>
      <c r="L101" s="3">
        <v>5.2785000000000002</v>
      </c>
      <c r="M101" s="3">
        <v>8.7148000000000003</v>
      </c>
      <c r="N101" s="3">
        <v>35.625</v>
      </c>
      <c r="O101" s="3">
        <v>7.0400000000000004E-2</v>
      </c>
      <c r="P101" s="3">
        <v>0.1226</v>
      </c>
      <c r="Q101" s="3">
        <v>1.1497999999999999</v>
      </c>
    </row>
    <row r="102" spans="1:17" ht="15.75" customHeight="1" x14ac:dyDescent="0.2">
      <c r="A102" s="3">
        <v>48</v>
      </c>
      <c r="B102" s="3">
        <v>30</v>
      </c>
      <c r="C102" s="3">
        <v>40.388800000000003</v>
      </c>
      <c r="D102" s="3">
        <v>7.306</v>
      </c>
      <c r="E102" s="3">
        <v>48</v>
      </c>
      <c r="F102" s="3">
        <v>0.53239999999999998</v>
      </c>
      <c r="G102" s="3">
        <v>6.6092000000000004</v>
      </c>
      <c r="H102" s="3">
        <v>0.88190000000000002</v>
      </c>
      <c r="J102" s="3">
        <v>36</v>
      </c>
      <c r="K102" s="3">
        <v>17.444600000000001</v>
      </c>
      <c r="L102" s="3">
        <v>5.1558999999999999</v>
      </c>
      <c r="M102" s="3">
        <v>9.8645999999999994</v>
      </c>
      <c r="N102" s="3">
        <v>36</v>
      </c>
      <c r="O102" s="3">
        <v>0.50129999999999997</v>
      </c>
      <c r="P102" s="3">
        <v>3.2099999999999997E-2</v>
      </c>
      <c r="Q102" s="3">
        <v>7.17E-2</v>
      </c>
    </row>
    <row r="103" spans="1:17" ht="15.75" customHeight="1" x14ac:dyDescent="0.2">
      <c r="A103" s="3">
        <v>48.5</v>
      </c>
      <c r="B103" s="3">
        <v>30</v>
      </c>
      <c r="C103" s="3">
        <v>33.779600000000002</v>
      </c>
      <c r="D103" s="3">
        <v>8.1879000000000008</v>
      </c>
      <c r="E103" s="3">
        <v>48.5</v>
      </c>
      <c r="F103" s="3">
        <v>1.3997999999999999</v>
      </c>
      <c r="G103" s="3">
        <v>8.1857000000000006</v>
      </c>
      <c r="H103" s="3">
        <v>0.32450000000000001</v>
      </c>
      <c r="J103" s="3">
        <v>36.375</v>
      </c>
      <c r="K103" s="3">
        <v>17.945900000000002</v>
      </c>
      <c r="L103" s="3">
        <v>5.1879999999999997</v>
      </c>
      <c r="M103" s="3">
        <v>9.9362999999999992</v>
      </c>
      <c r="N103" s="3">
        <v>36.375</v>
      </c>
      <c r="O103" s="3">
        <v>7.9016000000000002</v>
      </c>
      <c r="P103" s="3">
        <v>0.50229999999999997</v>
      </c>
      <c r="Q103" s="3">
        <v>2.92E-2</v>
      </c>
    </row>
    <row r="104" spans="1:17" ht="15.75" customHeight="1" x14ac:dyDescent="0.2">
      <c r="A104" s="3">
        <v>49</v>
      </c>
      <c r="B104" s="3">
        <v>32</v>
      </c>
      <c r="C104" s="3">
        <v>41.965299999999999</v>
      </c>
      <c r="D104" s="3">
        <v>7.8634000000000004</v>
      </c>
      <c r="E104" s="3">
        <v>49</v>
      </c>
      <c r="F104" s="3">
        <v>0.34310000000000002</v>
      </c>
      <c r="G104" s="3">
        <v>9.7995000000000001</v>
      </c>
      <c r="H104" s="3">
        <v>6.8099999999999994E-2</v>
      </c>
      <c r="J104" s="3">
        <v>36.75</v>
      </c>
      <c r="K104" s="3">
        <v>10.0443</v>
      </c>
      <c r="L104" s="3">
        <v>4.6856999999999998</v>
      </c>
      <c r="M104" s="3">
        <v>9.9070999999999998</v>
      </c>
      <c r="N104" s="3">
        <v>36.75</v>
      </c>
      <c r="O104" s="3">
        <v>0.69479999999999997</v>
      </c>
      <c r="P104" s="3">
        <v>0.48699999999999999</v>
      </c>
      <c r="Q104" s="3">
        <v>0.26</v>
      </c>
    </row>
    <row r="105" spans="1:17" ht="15.75" customHeight="1" x14ac:dyDescent="0.2">
      <c r="A105" s="3">
        <v>49.5</v>
      </c>
      <c r="B105" s="3">
        <v>32</v>
      </c>
      <c r="C105" s="3">
        <v>51.764800000000001</v>
      </c>
      <c r="D105" s="3">
        <v>7.9314999999999998</v>
      </c>
      <c r="E105" s="3">
        <v>49.5</v>
      </c>
      <c r="F105" s="3">
        <v>6.4489000000000001</v>
      </c>
      <c r="G105" s="3">
        <v>15.046200000000001</v>
      </c>
      <c r="H105" s="3">
        <v>0.32069999999999999</v>
      </c>
      <c r="J105" s="3">
        <v>37.125</v>
      </c>
      <c r="K105" s="3">
        <v>10.739100000000001</v>
      </c>
      <c r="L105" s="3">
        <v>5.1726999999999999</v>
      </c>
      <c r="M105" s="3">
        <v>9.6471</v>
      </c>
      <c r="N105" s="3">
        <v>37.125</v>
      </c>
      <c r="O105" s="3">
        <v>0.54249999999999998</v>
      </c>
      <c r="P105" s="3">
        <v>0.4118</v>
      </c>
      <c r="Q105" s="3">
        <v>3.9123999999999999</v>
      </c>
    </row>
    <row r="106" spans="1:17" ht="15.75" customHeight="1" x14ac:dyDescent="0.2">
      <c r="A106" s="3">
        <v>50</v>
      </c>
      <c r="B106" s="3">
        <v>39</v>
      </c>
      <c r="C106" s="3">
        <v>36.718600000000002</v>
      </c>
      <c r="D106" s="3">
        <v>7.6108000000000002</v>
      </c>
      <c r="E106" s="3">
        <v>50</v>
      </c>
      <c r="F106" s="3">
        <v>5.0705999999999998</v>
      </c>
      <c r="G106" s="3">
        <v>81.082800000000006</v>
      </c>
      <c r="H106" s="3">
        <v>0.13550000000000001</v>
      </c>
      <c r="J106" s="3">
        <v>37.5</v>
      </c>
      <c r="K106" s="3">
        <v>11.281599999999999</v>
      </c>
      <c r="L106" s="3">
        <v>5.5845000000000002</v>
      </c>
      <c r="M106" s="3">
        <v>13.5595</v>
      </c>
      <c r="N106" s="3">
        <v>37.5</v>
      </c>
      <c r="O106" s="3">
        <v>0.60699999999999998</v>
      </c>
      <c r="P106" s="3">
        <v>0.248</v>
      </c>
      <c r="Q106" s="3">
        <v>0.45429999999999998</v>
      </c>
    </row>
    <row r="107" spans="1:17" ht="15.75" customHeight="1" x14ac:dyDescent="0.2">
      <c r="A107" s="3">
        <v>50.5</v>
      </c>
      <c r="B107" s="3">
        <v>34</v>
      </c>
      <c r="C107" s="3">
        <v>117.8014</v>
      </c>
      <c r="D107" s="3">
        <v>7.7462999999999997</v>
      </c>
      <c r="E107" s="3">
        <v>50.5</v>
      </c>
      <c r="F107" s="3">
        <v>0.72670000000000001</v>
      </c>
      <c r="G107" s="3">
        <v>7.282</v>
      </c>
      <c r="H107" s="3">
        <v>1.4179999999999999</v>
      </c>
      <c r="J107" s="3">
        <v>37.875</v>
      </c>
      <c r="K107" s="3">
        <v>10.6746</v>
      </c>
      <c r="L107" s="3">
        <v>5.3365</v>
      </c>
      <c r="M107" s="3">
        <v>13.1052</v>
      </c>
      <c r="N107" s="3">
        <v>37.875</v>
      </c>
      <c r="O107" s="3">
        <v>0.59079999999999999</v>
      </c>
      <c r="P107" s="3">
        <v>0.50939999999999996</v>
      </c>
      <c r="Q107" s="3">
        <v>0.3992</v>
      </c>
    </row>
    <row r="108" spans="1:17" ht="15.75" customHeight="1" x14ac:dyDescent="0.2">
      <c r="A108" s="3">
        <v>51</v>
      </c>
      <c r="B108" s="3">
        <v>34</v>
      </c>
      <c r="C108" s="3">
        <v>125.0834</v>
      </c>
      <c r="D108" s="3">
        <v>9.1643000000000008</v>
      </c>
      <c r="E108" s="3">
        <v>51</v>
      </c>
      <c r="F108" s="3">
        <v>1.4812000000000001</v>
      </c>
      <c r="G108" s="3">
        <v>17.676400000000001</v>
      </c>
      <c r="H108" s="3">
        <v>0.26819999999999999</v>
      </c>
      <c r="J108" s="3">
        <v>38.25</v>
      </c>
      <c r="K108" s="3">
        <v>11.2654</v>
      </c>
      <c r="L108" s="3">
        <v>5.8459000000000003</v>
      </c>
      <c r="M108" s="3">
        <v>12.706</v>
      </c>
      <c r="N108" s="3">
        <v>38.25</v>
      </c>
      <c r="O108" s="3">
        <v>3.7360000000000002</v>
      </c>
      <c r="P108" s="3">
        <v>0.79339999999999999</v>
      </c>
      <c r="Q108" s="3">
        <v>3.8511000000000002</v>
      </c>
    </row>
    <row r="109" spans="1:17" ht="15.75" customHeight="1" x14ac:dyDescent="0.2">
      <c r="A109" s="3">
        <v>51.5</v>
      </c>
      <c r="B109" s="3">
        <v>33</v>
      </c>
      <c r="C109" s="3">
        <v>142.75980000000001</v>
      </c>
      <c r="D109" s="3">
        <v>8.8961000000000006</v>
      </c>
      <c r="E109" s="3">
        <v>51.5</v>
      </c>
      <c r="F109" s="3">
        <v>0.71240000000000003</v>
      </c>
      <c r="G109" s="3">
        <v>3.0449999999999999</v>
      </c>
      <c r="H109" s="3">
        <v>2.3818999999999999</v>
      </c>
      <c r="J109" s="3">
        <v>38.625</v>
      </c>
      <c r="K109" s="3">
        <v>7.5293999999999999</v>
      </c>
      <c r="L109" s="3">
        <v>6.6393000000000004</v>
      </c>
      <c r="M109" s="3">
        <v>16.557099999999998</v>
      </c>
      <c r="N109" s="3">
        <v>38.625</v>
      </c>
      <c r="O109" s="3">
        <v>0.20749999999999999</v>
      </c>
      <c r="P109" s="3">
        <v>0.44550000000000001</v>
      </c>
      <c r="Q109" s="3">
        <v>8.5300000000000001E-2</v>
      </c>
    </row>
    <row r="110" spans="1:17" ht="15.75" customHeight="1" x14ac:dyDescent="0.2">
      <c r="A110" s="3">
        <v>52</v>
      </c>
      <c r="B110" s="3">
        <v>34</v>
      </c>
      <c r="C110" s="3">
        <v>145.8048</v>
      </c>
      <c r="D110" s="3">
        <v>11.278</v>
      </c>
      <c r="E110" s="3">
        <v>52</v>
      </c>
      <c r="F110" s="3">
        <v>0.39650000000000002</v>
      </c>
      <c r="G110" s="3">
        <v>64.075800000000001</v>
      </c>
      <c r="H110" s="3">
        <v>0.2205</v>
      </c>
      <c r="J110" s="3">
        <v>39</v>
      </c>
      <c r="K110" s="3">
        <v>7.7369000000000003</v>
      </c>
      <c r="L110" s="3">
        <v>7.0848000000000004</v>
      </c>
      <c r="M110" s="3">
        <v>16.642399999999999</v>
      </c>
      <c r="N110" s="3">
        <v>39</v>
      </c>
      <c r="O110" s="3">
        <v>0.12</v>
      </c>
      <c r="P110" s="3">
        <v>0.44550000000000001</v>
      </c>
      <c r="Q110" s="3">
        <v>7.0300000000000001E-2</v>
      </c>
    </row>
    <row r="111" spans="1:17" ht="15.75" customHeight="1" x14ac:dyDescent="0.2">
      <c r="A111" s="3">
        <v>52.5</v>
      </c>
      <c r="B111" s="3">
        <v>34</v>
      </c>
      <c r="C111" s="3">
        <v>81.728999999999999</v>
      </c>
      <c r="D111" s="3">
        <v>11.057499999999999</v>
      </c>
      <c r="E111" s="3">
        <v>52.5</v>
      </c>
      <c r="F111" s="3">
        <v>1.6887000000000001</v>
      </c>
      <c r="G111" s="3">
        <v>15.3033</v>
      </c>
      <c r="H111" s="3">
        <v>1.8806</v>
      </c>
      <c r="J111" s="3">
        <v>39.375</v>
      </c>
      <c r="K111" s="3">
        <v>7.6169000000000002</v>
      </c>
      <c r="L111" s="3">
        <v>6.6393000000000004</v>
      </c>
      <c r="M111" s="3">
        <v>16.572099999999999</v>
      </c>
      <c r="N111" s="3">
        <v>39.375</v>
      </c>
      <c r="O111" s="3">
        <v>6.8452999999999999</v>
      </c>
      <c r="P111" s="3">
        <v>2.0308000000000002</v>
      </c>
      <c r="Q111" s="3">
        <v>2.4588000000000001</v>
      </c>
    </row>
    <row r="112" spans="1:17" ht="15.75" customHeight="1" x14ac:dyDescent="0.2">
      <c r="A112" s="3">
        <v>53</v>
      </c>
      <c r="B112" s="3">
        <v>36</v>
      </c>
      <c r="C112" s="3">
        <v>66.425700000000006</v>
      </c>
      <c r="D112" s="3">
        <v>9.1768999999999998</v>
      </c>
      <c r="E112" s="3">
        <v>53</v>
      </c>
      <c r="F112" s="3">
        <v>14.3727</v>
      </c>
      <c r="G112" s="3">
        <v>15.7475</v>
      </c>
      <c r="H112" s="3">
        <v>0.64749999999999996</v>
      </c>
      <c r="J112" s="3">
        <v>39.75</v>
      </c>
      <c r="K112" s="3">
        <v>14.462199999999999</v>
      </c>
      <c r="L112" s="3">
        <v>8.6700999999999997</v>
      </c>
      <c r="M112" s="3">
        <v>14.113300000000001</v>
      </c>
      <c r="N112" s="3">
        <v>39.75</v>
      </c>
      <c r="O112" s="3">
        <v>9.5399999999999999E-2</v>
      </c>
      <c r="P112" s="3">
        <v>0.16339999999999999</v>
      </c>
      <c r="Q112" s="3">
        <v>0.45040000000000002</v>
      </c>
    </row>
    <row r="113" spans="1:17" ht="15.75" customHeight="1" x14ac:dyDescent="0.2">
      <c r="A113" s="3">
        <v>53.5</v>
      </c>
      <c r="B113" s="3">
        <v>50</v>
      </c>
      <c r="C113" s="3">
        <v>50.678199999999997</v>
      </c>
      <c r="D113" s="3">
        <v>9.8244000000000007</v>
      </c>
      <c r="E113" s="3">
        <v>53.5</v>
      </c>
      <c r="F113" s="3">
        <v>11.2735</v>
      </c>
      <c r="G113" s="3">
        <v>1.2117</v>
      </c>
      <c r="H113" s="3">
        <v>0.45779999999999998</v>
      </c>
      <c r="J113" s="3">
        <v>40.125</v>
      </c>
      <c r="K113" s="3">
        <v>14.3668</v>
      </c>
      <c r="L113" s="3">
        <v>8.8335000000000008</v>
      </c>
      <c r="M113" s="3">
        <v>14.563700000000001</v>
      </c>
      <c r="N113" s="3">
        <v>40.125</v>
      </c>
      <c r="O113" s="3">
        <v>4.9051999999999998</v>
      </c>
      <c r="P113" s="3">
        <v>0.92959999999999998</v>
      </c>
      <c r="Q113" s="3">
        <v>1.9886999999999999</v>
      </c>
    </row>
    <row r="114" spans="1:17" ht="15.75" customHeight="1" x14ac:dyDescent="0.2">
      <c r="A114" s="3">
        <v>54</v>
      </c>
      <c r="B114" s="3">
        <v>39</v>
      </c>
      <c r="C114" s="3">
        <v>49.466500000000003</v>
      </c>
      <c r="D114" s="3">
        <v>9.3666</v>
      </c>
      <c r="E114" s="3">
        <v>54</v>
      </c>
      <c r="F114" s="3">
        <v>3.6063000000000001</v>
      </c>
      <c r="G114" s="3">
        <v>7.8235000000000001</v>
      </c>
      <c r="H114" s="3">
        <v>0.45979999999999999</v>
      </c>
      <c r="J114" s="3">
        <v>40.5</v>
      </c>
      <c r="K114" s="3">
        <v>9.4616000000000007</v>
      </c>
      <c r="L114" s="3">
        <v>7.9039000000000001</v>
      </c>
      <c r="M114" s="3">
        <v>12.574999999999999</v>
      </c>
      <c r="N114" s="3">
        <v>40.5</v>
      </c>
      <c r="O114" s="3">
        <v>0.47370000000000001</v>
      </c>
      <c r="P114" s="3">
        <v>0.1326</v>
      </c>
      <c r="Q114" s="3">
        <v>0.8327</v>
      </c>
    </row>
    <row r="115" spans="1:17" ht="15.75" customHeight="1" x14ac:dyDescent="0.2">
      <c r="A115" s="3">
        <v>54.5</v>
      </c>
      <c r="B115" s="3">
        <v>35</v>
      </c>
      <c r="C115" s="3">
        <v>57.29</v>
      </c>
      <c r="D115" s="3">
        <v>9.8263999999999996</v>
      </c>
      <c r="E115" s="3">
        <v>54.5</v>
      </c>
      <c r="F115" s="3">
        <v>2.9045999999999998</v>
      </c>
      <c r="G115" s="3">
        <v>7.2625999999999999</v>
      </c>
      <c r="H115" s="3">
        <v>0.66020000000000001</v>
      </c>
      <c r="J115" s="3">
        <v>40.875</v>
      </c>
      <c r="K115" s="3">
        <v>9.9352999999999998</v>
      </c>
      <c r="L115" s="3">
        <v>7.7713000000000001</v>
      </c>
      <c r="M115" s="3">
        <v>13.4077</v>
      </c>
      <c r="N115" s="3">
        <v>40.875</v>
      </c>
      <c r="O115" s="3">
        <v>0.24349999999999999</v>
      </c>
      <c r="P115" s="3">
        <v>0.30580000000000002</v>
      </c>
      <c r="Q115" s="3">
        <v>1.78E-2</v>
      </c>
    </row>
    <row r="116" spans="1:17" ht="15.75" customHeight="1" x14ac:dyDescent="0.2">
      <c r="A116" s="3">
        <v>55</v>
      </c>
      <c r="B116" s="3">
        <v>38</v>
      </c>
      <c r="C116" s="3">
        <v>50.0274</v>
      </c>
      <c r="D116" s="3">
        <v>9.1661999999999999</v>
      </c>
      <c r="E116" s="3">
        <v>55</v>
      </c>
      <c r="F116" s="3">
        <v>1.6209</v>
      </c>
      <c r="G116" s="3">
        <v>21.251300000000001</v>
      </c>
      <c r="H116" s="3">
        <v>0.14979999999999999</v>
      </c>
      <c r="J116" s="3">
        <v>41.25</v>
      </c>
      <c r="K116" s="3">
        <v>9.6918000000000006</v>
      </c>
      <c r="L116" s="3">
        <v>7.4654999999999996</v>
      </c>
      <c r="M116" s="3">
        <v>13.389900000000001</v>
      </c>
      <c r="N116" s="3">
        <v>41.25</v>
      </c>
      <c r="O116" s="3">
        <v>0.25190000000000001</v>
      </c>
      <c r="P116" s="3">
        <v>1.0447</v>
      </c>
      <c r="Q116" s="3">
        <v>0.59299999999999997</v>
      </c>
    </row>
    <row r="117" spans="1:17" ht="15.75" customHeight="1" x14ac:dyDescent="0.2">
      <c r="A117" s="3">
        <v>55.5</v>
      </c>
      <c r="B117" s="3">
        <v>40</v>
      </c>
      <c r="C117" s="3">
        <v>71.278700000000001</v>
      </c>
      <c r="D117" s="3">
        <v>9.0164000000000009</v>
      </c>
      <c r="E117" s="3">
        <v>55.5</v>
      </c>
      <c r="F117" s="3">
        <v>0.77049999999999996</v>
      </c>
      <c r="G117" s="3">
        <v>67.268799999999999</v>
      </c>
      <c r="H117" s="3">
        <v>3.5790999999999999</v>
      </c>
      <c r="J117" s="3">
        <v>41.625</v>
      </c>
      <c r="K117" s="3">
        <v>9.4398999999999997</v>
      </c>
      <c r="L117" s="3">
        <v>8.5101999999999993</v>
      </c>
      <c r="M117" s="3">
        <v>13.982900000000001</v>
      </c>
      <c r="N117" s="3">
        <v>41.625</v>
      </c>
      <c r="O117" s="3">
        <v>0.4083</v>
      </c>
      <c r="P117" s="3">
        <v>7.5200000000000003E-2</v>
      </c>
      <c r="Q117" s="3">
        <v>0.14779999999999999</v>
      </c>
    </row>
    <row r="118" spans="1:17" ht="15.75" customHeight="1" x14ac:dyDescent="0.2">
      <c r="A118" s="3">
        <v>56</v>
      </c>
      <c r="B118" s="3">
        <v>40</v>
      </c>
      <c r="C118" s="3">
        <v>138.54750000000001</v>
      </c>
      <c r="D118" s="3">
        <v>12.595499999999999</v>
      </c>
      <c r="E118" s="3">
        <v>56</v>
      </c>
      <c r="F118" s="3">
        <v>7.2986000000000004</v>
      </c>
      <c r="G118" s="3">
        <v>54.394100000000002</v>
      </c>
      <c r="H118" s="3">
        <v>4.8599999999999997E-2</v>
      </c>
      <c r="J118" s="3">
        <v>42</v>
      </c>
      <c r="K118" s="3">
        <v>9.0315999999999992</v>
      </c>
      <c r="L118" s="3">
        <v>8.4350000000000005</v>
      </c>
      <c r="M118" s="3">
        <v>13.835100000000001</v>
      </c>
      <c r="N118" s="3">
        <v>42</v>
      </c>
      <c r="O118" s="3">
        <v>0.49099999999999999</v>
      </c>
      <c r="P118" s="3">
        <v>0.46400000000000002</v>
      </c>
      <c r="Q118" s="3">
        <v>0.1313</v>
      </c>
    </row>
    <row r="119" spans="1:17" ht="15.75" customHeight="1" x14ac:dyDescent="0.2">
      <c r="A119" s="3">
        <v>56.5</v>
      </c>
      <c r="B119" s="3">
        <v>33</v>
      </c>
      <c r="C119" s="3">
        <v>84.153400000000005</v>
      </c>
      <c r="D119" s="3">
        <v>12.6441</v>
      </c>
      <c r="E119" s="3">
        <v>56.5</v>
      </c>
      <c r="F119" s="3">
        <v>0.22120000000000001</v>
      </c>
      <c r="G119" s="3">
        <v>54.765000000000001</v>
      </c>
      <c r="H119" s="3">
        <v>4.1669</v>
      </c>
      <c r="J119" s="3">
        <v>42.375</v>
      </c>
      <c r="K119" s="3">
        <v>9.5226000000000006</v>
      </c>
      <c r="L119" s="3">
        <v>8.8989999999999991</v>
      </c>
      <c r="M119" s="3">
        <v>13.9664</v>
      </c>
      <c r="N119" s="3">
        <v>42.375</v>
      </c>
      <c r="O119" s="3">
        <v>9.01E-2</v>
      </c>
      <c r="P119" s="3">
        <v>0.66859999999999997</v>
      </c>
      <c r="Q119" s="3">
        <v>0.92279999999999995</v>
      </c>
    </row>
    <row r="120" spans="1:17" ht="15.75" customHeight="1" x14ac:dyDescent="0.2">
      <c r="A120" s="3">
        <v>57</v>
      </c>
      <c r="B120" s="3">
        <v>33</v>
      </c>
      <c r="C120" s="3">
        <v>138.91839999999999</v>
      </c>
      <c r="D120" s="3">
        <v>8.4771999999999998</v>
      </c>
      <c r="E120" s="3">
        <v>57</v>
      </c>
      <c r="F120" s="3">
        <v>1.4912000000000001</v>
      </c>
      <c r="G120" s="3">
        <v>51.457700000000003</v>
      </c>
      <c r="H120" s="3">
        <v>0.29499999999999998</v>
      </c>
      <c r="J120" s="3">
        <v>42.75</v>
      </c>
      <c r="K120" s="3">
        <v>9.6127000000000002</v>
      </c>
      <c r="L120" s="3">
        <v>8.2303999999999995</v>
      </c>
      <c r="M120" s="3">
        <v>13.0436</v>
      </c>
      <c r="N120" s="3">
        <v>42.75</v>
      </c>
      <c r="O120" s="3">
        <v>0.16439999999999999</v>
      </c>
      <c r="P120" s="3">
        <v>0.46689999999999998</v>
      </c>
      <c r="Q120" s="3">
        <v>1.3388</v>
      </c>
    </row>
    <row r="121" spans="1:17" ht="15.75" customHeight="1" x14ac:dyDescent="0.2">
      <c r="A121" s="3">
        <v>57.5</v>
      </c>
      <c r="B121" s="3">
        <v>35</v>
      </c>
      <c r="C121" s="3">
        <v>87.460700000000003</v>
      </c>
      <c r="D121" s="3">
        <v>8.7721999999999998</v>
      </c>
      <c r="E121" s="3">
        <v>57.5</v>
      </c>
      <c r="F121" s="3">
        <v>4.6399999999999997E-2</v>
      </c>
      <c r="G121" s="3">
        <v>18.317799999999998</v>
      </c>
      <c r="H121" s="3">
        <v>1.4200000000000001E-2</v>
      </c>
      <c r="J121" s="3">
        <v>43.125</v>
      </c>
      <c r="K121" s="3">
        <v>9.4482999999999997</v>
      </c>
      <c r="L121" s="3">
        <v>7.7634999999999996</v>
      </c>
      <c r="M121" s="3">
        <v>11.704800000000001</v>
      </c>
      <c r="N121" s="3">
        <v>43.125</v>
      </c>
      <c r="O121" s="3">
        <v>1.1053999999999999</v>
      </c>
      <c r="P121" s="3">
        <v>0.18479999999999999</v>
      </c>
      <c r="Q121" s="3">
        <v>2.355</v>
      </c>
    </row>
    <row r="122" spans="1:17" ht="15.75" customHeight="1" x14ac:dyDescent="0.2">
      <c r="A122" s="3">
        <v>58</v>
      </c>
      <c r="B122" s="3">
        <v>35</v>
      </c>
      <c r="C122" s="3">
        <v>69.142899999999997</v>
      </c>
      <c r="D122" s="3">
        <v>8.7579999999999991</v>
      </c>
      <c r="E122" s="3">
        <v>58</v>
      </c>
      <c r="F122" s="3">
        <v>0.62090000000000001</v>
      </c>
      <c r="G122" s="3">
        <v>6.2807000000000004</v>
      </c>
      <c r="H122" s="3">
        <v>0.1258</v>
      </c>
      <c r="J122" s="3">
        <v>43.5</v>
      </c>
      <c r="K122" s="3">
        <v>8.3429000000000002</v>
      </c>
      <c r="L122" s="3">
        <v>7.9482999999999997</v>
      </c>
      <c r="M122" s="3">
        <v>14.059799999999999</v>
      </c>
      <c r="N122" s="3">
        <v>43.5</v>
      </c>
      <c r="O122" s="3">
        <v>0.3463</v>
      </c>
      <c r="P122" s="3">
        <v>0.18390000000000001</v>
      </c>
      <c r="Q122" s="3">
        <v>0.47989999999999999</v>
      </c>
    </row>
    <row r="123" spans="1:17" ht="15.75" customHeight="1" x14ac:dyDescent="0.2">
      <c r="A123" s="3">
        <v>58.5</v>
      </c>
      <c r="B123" s="3">
        <v>36</v>
      </c>
      <c r="C123" s="3">
        <v>62.862200000000001</v>
      </c>
      <c r="D123" s="3">
        <v>8.8838000000000008</v>
      </c>
      <c r="E123" s="3">
        <v>58.5</v>
      </c>
      <c r="F123" s="3">
        <v>0.76229999999999998</v>
      </c>
      <c r="G123" s="3">
        <v>8.5663</v>
      </c>
      <c r="H123" s="3">
        <v>5.7099999999999998E-2</v>
      </c>
      <c r="J123" s="3">
        <v>43.875</v>
      </c>
      <c r="K123" s="3">
        <v>7.9965999999999999</v>
      </c>
      <c r="L123" s="3">
        <v>8.1321999999999992</v>
      </c>
      <c r="M123" s="3">
        <v>14.5397</v>
      </c>
      <c r="N123" s="3">
        <v>43.875</v>
      </c>
      <c r="O123" s="3">
        <v>0.31740000000000002</v>
      </c>
      <c r="P123" s="3">
        <v>0.2727</v>
      </c>
      <c r="Q123" s="3">
        <v>5.8400000000000001E-2</v>
      </c>
    </row>
    <row r="124" spans="1:17" ht="15.75" customHeight="1" x14ac:dyDescent="0.2">
      <c r="A124" s="3">
        <v>59</v>
      </c>
      <c r="B124" s="3">
        <v>36</v>
      </c>
      <c r="C124" s="3">
        <v>54.295900000000003</v>
      </c>
      <c r="D124" s="3">
        <v>8.8267000000000007</v>
      </c>
      <c r="E124" s="3">
        <v>59</v>
      </c>
      <c r="F124" s="3">
        <v>4.9442000000000004</v>
      </c>
      <c r="G124" s="3">
        <v>15.951700000000001</v>
      </c>
      <c r="H124" s="3">
        <v>1.1416999999999999</v>
      </c>
      <c r="J124" s="3">
        <v>44.25</v>
      </c>
      <c r="K124" s="3">
        <v>7.6791999999999998</v>
      </c>
      <c r="L124" s="3">
        <v>7.8594999999999997</v>
      </c>
      <c r="M124" s="3">
        <v>14.481299999999999</v>
      </c>
      <c r="N124" s="3">
        <v>44.25</v>
      </c>
      <c r="O124" s="3">
        <v>0.85250000000000004</v>
      </c>
      <c r="P124" s="3">
        <v>7.4420999999999999</v>
      </c>
      <c r="Q124" s="3">
        <v>2.1196000000000002</v>
      </c>
    </row>
    <row r="125" spans="1:17" ht="15.75" customHeight="1" x14ac:dyDescent="0.2">
      <c r="A125" s="3">
        <v>59.5</v>
      </c>
      <c r="B125" s="3">
        <v>41</v>
      </c>
      <c r="C125" s="3">
        <v>70.247600000000006</v>
      </c>
      <c r="D125" s="3">
        <v>9.9684000000000008</v>
      </c>
      <c r="E125" s="3">
        <v>59.5</v>
      </c>
      <c r="F125" s="3">
        <v>0.75480000000000003</v>
      </c>
      <c r="G125" s="3">
        <v>52.555999999999997</v>
      </c>
      <c r="H125" s="3">
        <v>0.30740000000000001</v>
      </c>
      <c r="J125" s="3">
        <v>44.625</v>
      </c>
      <c r="K125" s="3">
        <v>6.8266999999999998</v>
      </c>
      <c r="L125" s="3">
        <v>15.301600000000001</v>
      </c>
      <c r="M125" s="3">
        <v>16.600899999999999</v>
      </c>
      <c r="N125" s="3">
        <v>44.625</v>
      </c>
      <c r="O125" s="3">
        <v>0.21890000000000001</v>
      </c>
      <c r="P125" s="3">
        <v>3.6600000000000001E-2</v>
      </c>
      <c r="Q125" s="3">
        <v>0.24279999999999999</v>
      </c>
    </row>
    <row r="126" spans="1:17" ht="15.75" customHeight="1" x14ac:dyDescent="0.2">
      <c r="A126" s="3">
        <v>60</v>
      </c>
      <c r="B126" s="3">
        <v>42</v>
      </c>
      <c r="C126" s="3">
        <v>122.8036</v>
      </c>
      <c r="D126" s="3">
        <v>10.2758</v>
      </c>
      <c r="E126" s="3">
        <v>60</v>
      </c>
      <c r="F126" s="3">
        <v>5.1421999999999999</v>
      </c>
      <c r="G126" s="3">
        <v>11.217700000000001</v>
      </c>
      <c r="H126" s="3">
        <v>1.1284000000000001</v>
      </c>
      <c r="J126" s="3">
        <v>45</v>
      </c>
      <c r="K126" s="3">
        <v>7.0456000000000003</v>
      </c>
      <c r="L126" s="3">
        <v>15.265000000000001</v>
      </c>
      <c r="M126" s="3">
        <v>16.3581</v>
      </c>
      <c r="N126" s="3">
        <v>45</v>
      </c>
      <c r="O126" s="3">
        <v>4.4999999999999997E-3</v>
      </c>
      <c r="P126" s="3">
        <v>7.2900000000000006E-2</v>
      </c>
      <c r="Q126" s="3">
        <v>0.80930000000000002</v>
      </c>
    </row>
    <row r="127" spans="1:17" ht="15.75" customHeight="1" x14ac:dyDescent="0.2">
      <c r="A127" s="3">
        <v>60.5</v>
      </c>
      <c r="B127" s="3">
        <v>37</v>
      </c>
      <c r="C127" s="3">
        <v>134.0213</v>
      </c>
      <c r="D127" s="3">
        <v>11.404199999999999</v>
      </c>
      <c r="E127" s="3">
        <v>60.5</v>
      </c>
      <c r="F127" s="3">
        <v>0.23669999999999999</v>
      </c>
      <c r="G127" s="3">
        <v>1.3958999999999999</v>
      </c>
      <c r="H127" s="3">
        <v>9.8900000000000002E-2</v>
      </c>
      <c r="J127" s="3">
        <v>45.375</v>
      </c>
      <c r="K127" s="3">
        <v>7.0411000000000001</v>
      </c>
      <c r="L127" s="3">
        <v>15.1921</v>
      </c>
      <c r="M127" s="3">
        <v>17.167400000000001</v>
      </c>
      <c r="N127" s="3">
        <v>45.375</v>
      </c>
      <c r="O127" s="3">
        <v>6.2278000000000002</v>
      </c>
      <c r="P127" s="3">
        <v>5.7957000000000001</v>
      </c>
      <c r="Q127" s="3">
        <v>2.6383999999999999</v>
      </c>
    </row>
    <row r="128" spans="1:17" ht="15.75" customHeight="1" x14ac:dyDescent="0.2">
      <c r="A128" s="3">
        <v>61</v>
      </c>
      <c r="B128" s="3">
        <v>37</v>
      </c>
      <c r="C128" s="3">
        <v>132.62540000000001</v>
      </c>
      <c r="D128" s="3">
        <v>11.5031</v>
      </c>
      <c r="E128" s="3">
        <v>61</v>
      </c>
      <c r="F128" s="3">
        <v>1.4316</v>
      </c>
      <c r="G128" s="3">
        <v>0.54569999999999996</v>
      </c>
      <c r="H128" s="3">
        <v>0.12970000000000001</v>
      </c>
      <c r="J128" s="3">
        <v>45.75</v>
      </c>
      <c r="K128" s="3">
        <v>13.2689</v>
      </c>
      <c r="L128" s="3">
        <v>9.3963999999999999</v>
      </c>
      <c r="M128" s="3">
        <v>14.529</v>
      </c>
      <c r="N128" s="3">
        <v>45.75</v>
      </c>
      <c r="O128" s="3">
        <v>2.6599999999999999E-2</v>
      </c>
      <c r="P128" s="3">
        <v>0.4783</v>
      </c>
      <c r="Q128" s="3">
        <v>1.0606</v>
      </c>
    </row>
    <row r="129" spans="1:17" ht="15.75" customHeight="1" x14ac:dyDescent="0.2">
      <c r="A129" s="3">
        <v>61.5</v>
      </c>
      <c r="B129" s="3">
        <v>36</v>
      </c>
      <c r="C129" s="3">
        <v>132.0797</v>
      </c>
      <c r="D129" s="3">
        <v>11.6328</v>
      </c>
      <c r="E129" s="3">
        <v>61.5</v>
      </c>
      <c r="F129" s="3">
        <v>0.91049999999999998</v>
      </c>
      <c r="G129" s="3">
        <v>9.9887999999999995</v>
      </c>
      <c r="H129" s="3">
        <v>0.24740000000000001</v>
      </c>
      <c r="J129" s="3">
        <v>46.125</v>
      </c>
      <c r="K129" s="3">
        <v>13.2423</v>
      </c>
      <c r="L129" s="3">
        <v>9.8747000000000007</v>
      </c>
      <c r="M129" s="3">
        <v>15.589600000000001</v>
      </c>
      <c r="N129" s="3">
        <v>46.125</v>
      </c>
      <c r="O129" s="3">
        <v>6.6966999999999999</v>
      </c>
      <c r="P129" s="3">
        <v>0.48899999999999999</v>
      </c>
      <c r="Q129" s="3">
        <v>1.1576</v>
      </c>
    </row>
    <row r="130" spans="1:17" ht="15.75" customHeight="1" x14ac:dyDescent="0.2">
      <c r="A130" s="3">
        <v>62</v>
      </c>
      <c r="B130" s="3">
        <v>37</v>
      </c>
      <c r="C130" s="3">
        <v>122.0909</v>
      </c>
      <c r="D130" s="3">
        <v>11.385400000000001</v>
      </c>
      <c r="E130" s="3">
        <v>62</v>
      </c>
      <c r="F130" s="3">
        <v>0.43740000000000001</v>
      </c>
      <c r="G130" s="3">
        <v>21.5243</v>
      </c>
      <c r="H130" s="3">
        <v>0.74309999999999998</v>
      </c>
      <c r="J130" s="3">
        <v>46.5</v>
      </c>
      <c r="K130" s="3">
        <v>6.5456000000000003</v>
      </c>
      <c r="L130" s="3">
        <v>9.3856999999999999</v>
      </c>
      <c r="M130" s="3">
        <v>14.432</v>
      </c>
      <c r="N130" s="3">
        <v>46.5</v>
      </c>
      <c r="O130" s="3">
        <v>7.46E-2</v>
      </c>
      <c r="P130" s="3">
        <v>4.6399999999999997E-2</v>
      </c>
      <c r="Q130" s="3">
        <v>0.16470000000000001</v>
      </c>
    </row>
    <row r="131" spans="1:17" ht="15.75" customHeight="1" x14ac:dyDescent="0.2">
      <c r="A131" s="3">
        <v>62.5</v>
      </c>
      <c r="B131" s="3">
        <v>36</v>
      </c>
      <c r="C131" s="3">
        <v>100.56659999999999</v>
      </c>
      <c r="D131" s="3">
        <v>12.128500000000001</v>
      </c>
      <c r="E131" s="3">
        <v>62.5</v>
      </c>
      <c r="F131" s="3">
        <v>1.6053999999999999</v>
      </c>
      <c r="G131" s="3">
        <v>11.0359</v>
      </c>
      <c r="H131" s="3">
        <v>0.30309999999999998</v>
      </c>
      <c r="J131" s="3">
        <v>46.875</v>
      </c>
      <c r="K131" s="3">
        <v>6.6201999999999996</v>
      </c>
      <c r="L131" s="3">
        <v>9.4321000000000002</v>
      </c>
      <c r="M131" s="3">
        <v>14.267300000000001</v>
      </c>
      <c r="N131" s="3">
        <v>46.875</v>
      </c>
      <c r="O131" s="3">
        <v>7.1999999999999995E-2</v>
      </c>
      <c r="P131" s="3">
        <v>0.154</v>
      </c>
      <c r="Q131" s="3">
        <v>0.249</v>
      </c>
    </row>
    <row r="132" spans="1:17" ht="15.75" customHeight="1" x14ac:dyDescent="0.2">
      <c r="A132" s="3">
        <v>63</v>
      </c>
      <c r="B132" s="3">
        <v>35</v>
      </c>
      <c r="C132" s="3">
        <v>89.530699999999996</v>
      </c>
      <c r="D132" s="3">
        <v>11.8254</v>
      </c>
      <c r="E132" s="3">
        <v>63</v>
      </c>
      <c r="F132" s="3">
        <v>2.1286999999999998</v>
      </c>
      <c r="G132" s="3">
        <v>21.774899999999999</v>
      </c>
      <c r="H132" s="3">
        <v>0.21179999999999999</v>
      </c>
      <c r="J132" s="3">
        <v>47.25</v>
      </c>
      <c r="K132" s="3">
        <v>6.5481999999999996</v>
      </c>
      <c r="L132" s="3">
        <v>9.2781000000000002</v>
      </c>
      <c r="M132" s="3">
        <v>14.516299999999999</v>
      </c>
      <c r="N132" s="3">
        <v>47.25</v>
      </c>
      <c r="O132" s="3">
        <v>0.57099999999999995</v>
      </c>
      <c r="P132" s="3">
        <v>0.55410000000000004</v>
      </c>
      <c r="Q132" s="3">
        <v>0.66049999999999998</v>
      </c>
    </row>
    <row r="133" spans="1:17" ht="15.75" customHeight="1" x14ac:dyDescent="0.2">
      <c r="A133" s="3">
        <v>63.5</v>
      </c>
      <c r="B133" s="3">
        <v>32</v>
      </c>
      <c r="C133" s="3">
        <v>67.755799999999994</v>
      </c>
      <c r="D133" s="3">
        <v>11.6136</v>
      </c>
      <c r="E133" s="3">
        <v>63.5</v>
      </c>
      <c r="F133" s="3">
        <v>0.52529999999999999</v>
      </c>
      <c r="G133" s="3">
        <v>2.1154000000000002</v>
      </c>
      <c r="H133" s="3">
        <v>0.30649999999999999</v>
      </c>
      <c r="J133" s="3">
        <v>47.625</v>
      </c>
      <c r="K133" s="3">
        <v>7.1192000000000002</v>
      </c>
      <c r="L133" s="3">
        <v>9.8322000000000003</v>
      </c>
      <c r="M133" s="3">
        <v>13.8558</v>
      </c>
      <c r="N133" s="3">
        <v>47.625</v>
      </c>
      <c r="O133" s="3">
        <v>3.2000000000000002E-3</v>
      </c>
      <c r="P133" s="3">
        <v>7.85E-2</v>
      </c>
      <c r="Q133" s="3">
        <v>0.109</v>
      </c>
    </row>
    <row r="134" spans="1:17" ht="15.75" customHeight="1" x14ac:dyDescent="0.2">
      <c r="A134" s="3">
        <v>64</v>
      </c>
      <c r="B134" s="3">
        <v>33</v>
      </c>
      <c r="C134" s="3">
        <v>69.871200000000002</v>
      </c>
      <c r="D134" s="3">
        <v>11.9201</v>
      </c>
      <c r="E134" s="3">
        <v>64</v>
      </c>
      <c r="F134" s="3">
        <v>6.8099999999999994E-2</v>
      </c>
      <c r="G134" s="3">
        <v>0.69350000000000001</v>
      </c>
      <c r="H134" s="3">
        <v>3.0495000000000001</v>
      </c>
      <c r="J134" s="3">
        <v>48</v>
      </c>
      <c r="K134" s="3">
        <v>7.1159999999999997</v>
      </c>
      <c r="L134" s="3">
        <v>9.7537000000000003</v>
      </c>
      <c r="M134" s="3">
        <v>13.9648</v>
      </c>
      <c r="N134" s="3">
        <v>48</v>
      </c>
      <c r="O134" s="3">
        <v>0.33850000000000002</v>
      </c>
      <c r="P134" s="3">
        <v>0.38940000000000002</v>
      </c>
      <c r="Q134" s="3">
        <v>0.98870000000000002</v>
      </c>
    </row>
    <row r="135" spans="1:17" ht="15.75" customHeight="1" x14ac:dyDescent="0.2">
      <c r="A135" s="3">
        <v>64.5</v>
      </c>
      <c r="B135" s="3">
        <v>33</v>
      </c>
      <c r="C135" s="3">
        <v>70.564700000000002</v>
      </c>
      <c r="D135" s="3">
        <v>14.9696</v>
      </c>
      <c r="E135" s="3">
        <v>64.5</v>
      </c>
      <c r="F135" s="3">
        <v>5.7366000000000001</v>
      </c>
      <c r="G135" s="3">
        <v>51.707799999999999</v>
      </c>
      <c r="H135" s="3">
        <v>6.0699999999999997E-2</v>
      </c>
      <c r="J135" s="3">
        <v>48.375</v>
      </c>
      <c r="K135" s="3">
        <v>7.4545000000000003</v>
      </c>
      <c r="L135" s="3">
        <v>9.3643000000000001</v>
      </c>
      <c r="M135" s="3">
        <v>12.976100000000001</v>
      </c>
      <c r="N135" s="3">
        <v>48.375</v>
      </c>
      <c r="O135" s="3">
        <v>0.81679999999999997</v>
      </c>
      <c r="P135" s="3">
        <v>1.4435</v>
      </c>
      <c r="Q135" s="3">
        <v>8.4187999999999992</v>
      </c>
    </row>
    <row r="136" spans="1:17" ht="15.75" customHeight="1" x14ac:dyDescent="0.2">
      <c r="A136" s="3">
        <v>65</v>
      </c>
      <c r="B136" s="3">
        <v>39</v>
      </c>
      <c r="C136" s="3">
        <v>122.27249999999999</v>
      </c>
      <c r="D136" s="3">
        <v>15.0303</v>
      </c>
      <c r="E136" s="3">
        <v>65</v>
      </c>
      <c r="F136" s="3">
        <v>0.23380000000000001</v>
      </c>
      <c r="G136" s="3">
        <v>25.095600000000001</v>
      </c>
      <c r="H136" s="3">
        <v>4.6943999999999999</v>
      </c>
      <c r="J136" s="3">
        <v>48.75</v>
      </c>
      <c r="K136" s="3">
        <v>8.2713000000000001</v>
      </c>
      <c r="L136" s="3">
        <v>7.9207999999999998</v>
      </c>
      <c r="M136" s="3">
        <v>21.3949</v>
      </c>
      <c r="N136" s="3">
        <v>48.75</v>
      </c>
      <c r="O136" s="3">
        <v>0.44069999999999998</v>
      </c>
      <c r="P136" s="3">
        <v>0.25850000000000001</v>
      </c>
      <c r="Q136" s="3">
        <v>4.8599999999999997E-2</v>
      </c>
    </row>
    <row r="137" spans="1:17" ht="15.75" customHeight="1" x14ac:dyDescent="0.2">
      <c r="A137" s="3">
        <v>65.5</v>
      </c>
      <c r="B137" s="3">
        <v>38</v>
      </c>
      <c r="C137" s="3">
        <v>97.176900000000003</v>
      </c>
      <c r="D137" s="3">
        <v>19.724699999999999</v>
      </c>
      <c r="E137" s="3">
        <v>65.5</v>
      </c>
      <c r="F137" s="3">
        <v>2.4497</v>
      </c>
      <c r="G137" s="3">
        <v>38.482199999999999</v>
      </c>
      <c r="H137" s="3">
        <v>0.35699999999999998</v>
      </c>
      <c r="J137" s="3">
        <v>49.125</v>
      </c>
      <c r="K137" s="3">
        <v>7.8305999999999996</v>
      </c>
      <c r="L137" s="3">
        <v>7.6623000000000001</v>
      </c>
      <c r="M137" s="3">
        <v>21.346299999999999</v>
      </c>
      <c r="N137" s="3">
        <v>49.125</v>
      </c>
      <c r="O137" s="3">
        <v>7.0446999999999997</v>
      </c>
      <c r="P137" s="3">
        <v>0.8145</v>
      </c>
      <c r="Q137" s="3">
        <v>6.2485999999999997</v>
      </c>
    </row>
    <row r="138" spans="1:17" ht="15.75" customHeight="1" x14ac:dyDescent="0.2">
      <c r="A138" s="3">
        <v>66</v>
      </c>
      <c r="B138" s="3">
        <v>41</v>
      </c>
      <c r="C138" s="3">
        <v>135.6591</v>
      </c>
      <c r="D138" s="3">
        <v>20.081700000000001</v>
      </c>
      <c r="E138" s="3">
        <v>66</v>
      </c>
      <c r="F138" s="3">
        <v>7.2816000000000001</v>
      </c>
      <c r="G138" s="3">
        <v>0.18809999999999999</v>
      </c>
      <c r="H138" s="3">
        <v>4.5566000000000004</v>
      </c>
      <c r="J138" s="3">
        <v>49.5</v>
      </c>
      <c r="K138" s="3">
        <v>14.875299999999999</v>
      </c>
      <c r="L138" s="3">
        <v>6.8478000000000003</v>
      </c>
      <c r="M138" s="3">
        <v>15.0977</v>
      </c>
      <c r="N138" s="3">
        <v>49.5</v>
      </c>
      <c r="O138" s="3">
        <v>0.35859999999999997</v>
      </c>
      <c r="P138" s="3">
        <v>2.4E-2</v>
      </c>
      <c r="Q138" s="3">
        <v>0.25390000000000001</v>
      </c>
    </row>
    <row r="139" spans="1:17" ht="15.75" customHeight="1" x14ac:dyDescent="0.2">
      <c r="A139" s="3">
        <v>66.5</v>
      </c>
      <c r="B139" s="3">
        <v>34</v>
      </c>
      <c r="C139" s="3">
        <v>135.84719999999999</v>
      </c>
      <c r="D139" s="3">
        <v>15.5251</v>
      </c>
      <c r="E139" s="3">
        <v>66.5</v>
      </c>
      <c r="F139" s="3">
        <v>3.0449999999999999</v>
      </c>
      <c r="G139" s="3">
        <v>2.8256000000000001</v>
      </c>
      <c r="H139" s="3">
        <v>7.9399999999999998E-2</v>
      </c>
      <c r="J139" s="3">
        <v>49.875</v>
      </c>
      <c r="K139" s="3">
        <v>15.2339</v>
      </c>
      <c r="L139" s="3">
        <v>6.8718000000000004</v>
      </c>
      <c r="M139" s="3">
        <v>14.8438</v>
      </c>
      <c r="N139" s="3">
        <v>49.875</v>
      </c>
      <c r="O139" s="3">
        <v>0.32979999999999998</v>
      </c>
      <c r="P139" s="3">
        <v>0.16919999999999999</v>
      </c>
      <c r="Q139" s="3">
        <v>0.57430000000000003</v>
      </c>
    </row>
    <row r="140" spans="1:17" ht="15.75" customHeight="1" x14ac:dyDescent="0.2">
      <c r="A140" s="3">
        <v>67</v>
      </c>
      <c r="B140" s="3">
        <v>37</v>
      </c>
      <c r="C140" s="3">
        <v>133.02160000000001</v>
      </c>
      <c r="D140" s="3">
        <v>15.6045</v>
      </c>
      <c r="E140" s="3">
        <v>67</v>
      </c>
      <c r="F140" s="3">
        <v>1.1858</v>
      </c>
      <c r="G140" s="3">
        <v>2.7869000000000002</v>
      </c>
      <c r="H140" s="3">
        <v>0.79730000000000001</v>
      </c>
      <c r="J140" s="3">
        <v>50.25</v>
      </c>
      <c r="K140" s="3">
        <v>14.9041</v>
      </c>
      <c r="L140" s="3">
        <v>6.7026000000000003</v>
      </c>
      <c r="M140" s="3">
        <v>15.418100000000001</v>
      </c>
      <c r="N140" s="3">
        <v>50.25</v>
      </c>
      <c r="O140" s="3">
        <v>4.9463999999999997</v>
      </c>
      <c r="P140" s="3">
        <v>6.2173999999999996</v>
      </c>
      <c r="Q140" s="3">
        <v>0.79959999999999998</v>
      </c>
    </row>
    <row r="141" spans="1:17" ht="15.75" customHeight="1" x14ac:dyDescent="0.2">
      <c r="A141" s="3">
        <v>67.5</v>
      </c>
      <c r="B141" s="3">
        <v>36</v>
      </c>
      <c r="C141" s="3">
        <v>130.2347</v>
      </c>
      <c r="D141" s="3">
        <v>16.401800000000001</v>
      </c>
      <c r="E141" s="3">
        <v>67.5</v>
      </c>
      <c r="F141" s="3">
        <v>0.23119999999999999</v>
      </c>
      <c r="G141" s="3">
        <v>36.564900000000002</v>
      </c>
      <c r="H141" s="3">
        <v>0.15459999999999999</v>
      </c>
      <c r="J141" s="3">
        <v>50.625</v>
      </c>
      <c r="K141" s="3">
        <v>9.9577000000000009</v>
      </c>
      <c r="L141" s="3">
        <v>12.92</v>
      </c>
      <c r="M141" s="3">
        <v>16.217700000000001</v>
      </c>
      <c r="N141" s="3">
        <v>50.625</v>
      </c>
      <c r="O141" s="3">
        <v>0.1595</v>
      </c>
      <c r="P141" s="3">
        <v>0.1255</v>
      </c>
      <c r="Q141" s="3">
        <v>1.5324</v>
      </c>
    </row>
    <row r="142" spans="1:17" ht="15.75" customHeight="1" x14ac:dyDescent="0.2">
      <c r="A142" s="3">
        <v>68</v>
      </c>
      <c r="B142" s="3">
        <v>35</v>
      </c>
      <c r="C142" s="3">
        <v>93.669799999999995</v>
      </c>
      <c r="D142" s="3">
        <v>16.247199999999999</v>
      </c>
      <c r="E142" s="3">
        <v>68</v>
      </c>
      <c r="F142" s="3">
        <v>4.0397999999999996</v>
      </c>
      <c r="G142" s="3">
        <v>25.374199999999998</v>
      </c>
      <c r="H142" s="3">
        <v>0.5847</v>
      </c>
      <c r="J142" s="3">
        <v>51</v>
      </c>
      <c r="K142" s="3">
        <v>9.7981999999999996</v>
      </c>
      <c r="L142" s="3">
        <v>13.045500000000001</v>
      </c>
      <c r="M142" s="3">
        <v>14.6853</v>
      </c>
      <c r="N142" s="3">
        <v>51</v>
      </c>
      <c r="O142" s="3">
        <v>0.32040000000000002</v>
      </c>
      <c r="P142" s="3">
        <v>0.35339999999999999</v>
      </c>
      <c r="Q142" s="3">
        <v>0.46039999999999998</v>
      </c>
    </row>
    <row r="143" spans="1:17" ht="15.75" customHeight="1" x14ac:dyDescent="0.2">
      <c r="A143" s="3">
        <v>68.5</v>
      </c>
      <c r="B143" s="3">
        <v>31</v>
      </c>
      <c r="C143" s="3">
        <v>68.295599999999993</v>
      </c>
      <c r="D143" s="3">
        <v>15.6625</v>
      </c>
      <c r="E143" s="3">
        <v>68.5</v>
      </c>
      <c r="F143" s="3">
        <v>6.77</v>
      </c>
      <c r="G143" s="3">
        <v>0.45429999999999998</v>
      </c>
      <c r="H143" s="3">
        <v>0.29870000000000002</v>
      </c>
      <c r="J143" s="3">
        <v>51.375</v>
      </c>
      <c r="K143" s="3">
        <v>9.4778000000000002</v>
      </c>
      <c r="L143" s="3">
        <v>12.6921</v>
      </c>
      <c r="M143" s="3">
        <v>15.1457</v>
      </c>
      <c r="N143" s="3">
        <v>51.375</v>
      </c>
      <c r="O143" s="3">
        <v>0.2069</v>
      </c>
      <c r="P143" s="3">
        <v>5.9279000000000002</v>
      </c>
      <c r="Q143" s="3">
        <v>7.4999999999999997E-3</v>
      </c>
    </row>
    <row r="144" spans="1:17" ht="15.75" customHeight="1" x14ac:dyDescent="0.2">
      <c r="A144" s="3">
        <v>69</v>
      </c>
      <c r="B144" s="3">
        <v>38</v>
      </c>
      <c r="C144" s="3">
        <v>68.749899999999997</v>
      </c>
      <c r="D144" s="3">
        <v>15.9612</v>
      </c>
      <c r="E144" s="3">
        <v>69</v>
      </c>
      <c r="F144" s="3">
        <v>3.8999999999999998E-3</v>
      </c>
      <c r="G144" s="3">
        <v>31.279699999999998</v>
      </c>
      <c r="H144" s="3">
        <v>3.7600000000000001E-2</v>
      </c>
      <c r="J144" s="3">
        <v>51.75</v>
      </c>
      <c r="K144" s="3">
        <v>9.2708999999999993</v>
      </c>
      <c r="L144" s="3">
        <v>6.7641999999999998</v>
      </c>
      <c r="M144" s="3">
        <v>15.138199999999999</v>
      </c>
      <c r="N144" s="3">
        <v>51.75</v>
      </c>
      <c r="O144" s="3">
        <v>0.30449999999999999</v>
      </c>
      <c r="P144" s="3">
        <v>0.3372</v>
      </c>
      <c r="Q144" s="3">
        <v>7.7799999999999994E-2</v>
      </c>
    </row>
    <row r="145" spans="1:17" ht="15.75" customHeight="1" x14ac:dyDescent="0.2">
      <c r="A145" s="3">
        <v>69.5</v>
      </c>
      <c r="B145" s="3">
        <v>38</v>
      </c>
      <c r="C145" s="3">
        <v>100.0296</v>
      </c>
      <c r="D145" s="3">
        <v>15.998799999999999</v>
      </c>
      <c r="E145" s="3">
        <v>69.5</v>
      </c>
      <c r="F145" s="3">
        <v>2.0219999999999998</v>
      </c>
      <c r="G145" s="3">
        <v>27.396799999999999</v>
      </c>
      <c r="H145" s="3">
        <v>1.0603</v>
      </c>
      <c r="J145" s="3">
        <v>52.125</v>
      </c>
      <c r="K145" s="3">
        <v>9.5754000000000001</v>
      </c>
      <c r="L145" s="3">
        <v>7.1013999999999999</v>
      </c>
      <c r="M145" s="3">
        <v>15.215999999999999</v>
      </c>
      <c r="N145" s="3">
        <v>52.125</v>
      </c>
      <c r="O145" s="3">
        <v>0.45269999999999999</v>
      </c>
      <c r="P145" s="3">
        <v>0.28179999999999999</v>
      </c>
      <c r="Q145" s="3">
        <v>1.1306</v>
      </c>
    </row>
    <row r="146" spans="1:17" ht="15.75" customHeight="1" x14ac:dyDescent="0.2">
      <c r="A146" s="3">
        <v>70</v>
      </c>
      <c r="B146" s="3">
        <v>36</v>
      </c>
      <c r="C146" s="3">
        <v>127.4264</v>
      </c>
      <c r="D146" s="3">
        <v>17.059100000000001</v>
      </c>
      <c r="E146" s="3">
        <v>70</v>
      </c>
      <c r="F146" s="3">
        <v>1.4066000000000001</v>
      </c>
      <c r="G146" s="3">
        <v>45.205500000000001</v>
      </c>
      <c r="H146" s="3">
        <v>0.28670000000000001</v>
      </c>
      <c r="J146" s="3">
        <v>52.5</v>
      </c>
      <c r="K146" s="3">
        <v>10.0281</v>
      </c>
      <c r="L146" s="3">
        <v>7.3832000000000004</v>
      </c>
      <c r="M146" s="3">
        <v>14.0854</v>
      </c>
      <c r="N146" s="3">
        <v>52.5</v>
      </c>
      <c r="O146" s="3">
        <v>6.1699999999999998E-2</v>
      </c>
      <c r="P146" s="3">
        <v>0.1145</v>
      </c>
      <c r="Q146" s="3">
        <v>1.2184999999999999</v>
      </c>
    </row>
    <row r="147" spans="1:17" ht="15.75" customHeight="1" x14ac:dyDescent="0.2">
      <c r="A147" s="3">
        <v>70.5</v>
      </c>
      <c r="B147" s="3">
        <v>35</v>
      </c>
      <c r="C147" s="3">
        <v>82.2209</v>
      </c>
      <c r="D147" s="3">
        <v>16.772400000000001</v>
      </c>
      <c r="E147" s="3">
        <v>70.5</v>
      </c>
      <c r="F147" s="3">
        <v>4.9055</v>
      </c>
      <c r="G147" s="3">
        <v>4.6219000000000001</v>
      </c>
      <c r="H147" s="3">
        <v>1.8553999999999999</v>
      </c>
      <c r="J147" s="3">
        <v>52.875</v>
      </c>
      <c r="K147" s="3">
        <v>9.9664000000000001</v>
      </c>
      <c r="L147" s="3">
        <v>7.2686999999999999</v>
      </c>
      <c r="M147" s="3">
        <v>12.866899999999999</v>
      </c>
      <c r="N147" s="3">
        <v>52.875</v>
      </c>
      <c r="O147" s="3">
        <v>0.1057</v>
      </c>
      <c r="P147" s="3">
        <v>0.13519999999999999</v>
      </c>
      <c r="Q147" s="3">
        <v>0.35270000000000001</v>
      </c>
    </row>
    <row r="148" spans="1:17" ht="15.75" customHeight="1" x14ac:dyDescent="0.2">
      <c r="A148" s="3">
        <v>71</v>
      </c>
      <c r="B148" s="3">
        <v>39</v>
      </c>
      <c r="C148" s="3">
        <v>77.599000000000004</v>
      </c>
      <c r="D148" s="3">
        <v>18.627800000000001</v>
      </c>
      <c r="E148" s="3">
        <v>71</v>
      </c>
      <c r="F148" s="3">
        <v>2.1867000000000001</v>
      </c>
      <c r="G148" s="3">
        <v>9.2731999999999992</v>
      </c>
      <c r="H148" s="3">
        <v>0.38490000000000002</v>
      </c>
      <c r="J148" s="3">
        <v>53.25</v>
      </c>
      <c r="K148" s="3">
        <v>9.8606999999999996</v>
      </c>
      <c r="L148" s="3">
        <v>7.4039000000000001</v>
      </c>
      <c r="M148" s="3">
        <v>13.2196</v>
      </c>
      <c r="N148" s="3">
        <v>53.25</v>
      </c>
      <c r="O148" s="3">
        <v>1.7032</v>
      </c>
      <c r="P148" s="3">
        <v>1.9843999999999999</v>
      </c>
      <c r="Q148" s="3">
        <v>1.0982000000000001</v>
      </c>
    </row>
    <row r="149" spans="1:17" ht="15.75" customHeight="1" x14ac:dyDescent="0.2">
      <c r="A149" s="3">
        <v>71.5</v>
      </c>
      <c r="B149" s="3">
        <v>37</v>
      </c>
      <c r="C149" s="3">
        <v>68.325800000000001</v>
      </c>
      <c r="D149" s="3">
        <v>19.012699999999999</v>
      </c>
      <c r="E149" s="3">
        <v>71.5</v>
      </c>
      <c r="F149" s="3">
        <v>1.8676999999999999</v>
      </c>
      <c r="G149" s="3">
        <v>3.2557999999999998</v>
      </c>
      <c r="H149" s="3">
        <v>1.8927</v>
      </c>
      <c r="J149" s="3">
        <v>53.625</v>
      </c>
      <c r="K149" s="3">
        <v>8.1575000000000006</v>
      </c>
      <c r="L149" s="3">
        <v>5.4195000000000002</v>
      </c>
      <c r="M149" s="3">
        <v>12.1214</v>
      </c>
      <c r="N149" s="3">
        <v>53.625</v>
      </c>
      <c r="O149" s="3">
        <v>0.27529999999999999</v>
      </c>
      <c r="P149" s="3">
        <v>1.8800000000000001E-2</v>
      </c>
      <c r="Q149" s="3">
        <v>0.26269999999999999</v>
      </c>
    </row>
    <row r="150" spans="1:17" ht="15.75" customHeight="1" x14ac:dyDescent="0.2">
      <c r="A150" s="3">
        <v>72</v>
      </c>
      <c r="B150" s="3">
        <v>35</v>
      </c>
      <c r="C150" s="3">
        <v>71.581599999999995</v>
      </c>
      <c r="D150" s="3">
        <v>17.12</v>
      </c>
      <c r="E150" s="3">
        <v>72</v>
      </c>
      <c r="F150" s="3">
        <v>0.55479999999999996</v>
      </c>
      <c r="G150" s="3">
        <v>13.4168</v>
      </c>
      <c r="H150" s="3">
        <v>6.2600000000000003E-2</v>
      </c>
      <c r="J150" s="3">
        <v>54</v>
      </c>
      <c r="K150" s="3">
        <v>8.4328000000000003</v>
      </c>
      <c r="L150" s="3">
        <v>5.4006999999999996</v>
      </c>
      <c r="M150" s="3">
        <v>12.3841</v>
      </c>
      <c r="N150" s="3">
        <v>54</v>
      </c>
      <c r="O150" s="3">
        <v>0.48159999999999997</v>
      </c>
      <c r="P150" s="3">
        <v>0.27429999999999999</v>
      </c>
      <c r="Q150" s="3">
        <v>0.43509999999999999</v>
      </c>
    </row>
    <row r="151" spans="1:17" ht="15.75" customHeight="1" x14ac:dyDescent="0.2">
      <c r="A151" s="3">
        <v>72.5</v>
      </c>
      <c r="B151" s="3">
        <v>35</v>
      </c>
      <c r="C151" s="3">
        <v>58.1648</v>
      </c>
      <c r="D151" s="3">
        <v>17.182600000000001</v>
      </c>
      <c r="E151" s="3">
        <v>72.5</v>
      </c>
      <c r="F151" s="3">
        <v>1.0606</v>
      </c>
      <c r="G151" s="3">
        <v>8.1056000000000008</v>
      </c>
      <c r="H151" s="3">
        <v>1.0999999999999999E-2</v>
      </c>
      <c r="J151" s="3">
        <v>54.375</v>
      </c>
      <c r="K151" s="3">
        <v>7.9512</v>
      </c>
      <c r="L151" s="3">
        <v>5.1264000000000003</v>
      </c>
      <c r="M151" s="3">
        <v>12.8192</v>
      </c>
      <c r="N151" s="3">
        <v>54.375</v>
      </c>
      <c r="O151" s="3">
        <v>1.3728</v>
      </c>
      <c r="P151" s="3">
        <v>5.1590999999999996</v>
      </c>
      <c r="Q151" s="3">
        <v>5.6467999999999998</v>
      </c>
    </row>
    <row r="152" spans="1:17" ht="15.75" customHeight="1" x14ac:dyDescent="0.2">
      <c r="A152" s="3">
        <v>73</v>
      </c>
      <c r="B152" s="3">
        <v>34</v>
      </c>
      <c r="C152" s="3">
        <v>66.270399999999995</v>
      </c>
      <c r="D152" s="3">
        <v>17.1936</v>
      </c>
      <c r="E152" s="3">
        <v>73</v>
      </c>
      <c r="F152" s="3">
        <v>0.32650000000000001</v>
      </c>
      <c r="G152" s="3">
        <v>19.684200000000001</v>
      </c>
      <c r="H152" s="3">
        <v>0.32490000000000002</v>
      </c>
      <c r="J152" s="3">
        <v>54.75</v>
      </c>
      <c r="K152" s="3">
        <v>6.5784000000000002</v>
      </c>
      <c r="L152" s="3">
        <v>10.285500000000001</v>
      </c>
      <c r="M152" s="3">
        <v>18.466000000000001</v>
      </c>
      <c r="N152" s="3">
        <v>54.75</v>
      </c>
      <c r="O152" s="3">
        <v>0.2727</v>
      </c>
      <c r="P152" s="3">
        <v>0.2059</v>
      </c>
      <c r="Q152" s="3">
        <v>0.69230000000000003</v>
      </c>
    </row>
    <row r="153" spans="1:17" ht="15.75" customHeight="1" x14ac:dyDescent="0.2">
      <c r="A153" s="3">
        <v>73.5</v>
      </c>
      <c r="B153" s="3">
        <v>34</v>
      </c>
      <c r="C153" s="3">
        <v>85.954599999999999</v>
      </c>
      <c r="D153" s="3">
        <v>16.8687</v>
      </c>
      <c r="E153" s="3">
        <v>73.5</v>
      </c>
      <c r="F153" s="3">
        <v>10.3673</v>
      </c>
      <c r="G153" s="3">
        <v>41.026600000000002</v>
      </c>
      <c r="H153" s="3">
        <v>4.2415000000000003</v>
      </c>
      <c r="J153" s="3">
        <v>55.125</v>
      </c>
      <c r="K153" s="3">
        <v>6.8510999999999997</v>
      </c>
      <c r="L153" s="3">
        <v>10.491400000000001</v>
      </c>
      <c r="M153" s="3">
        <v>19.158300000000001</v>
      </c>
      <c r="N153" s="3">
        <v>55.125</v>
      </c>
      <c r="O153" s="3">
        <v>6.6891999999999996</v>
      </c>
      <c r="P153" s="3">
        <v>4.6695000000000002</v>
      </c>
      <c r="Q153" s="3">
        <v>7.4885999999999999</v>
      </c>
    </row>
    <row r="154" spans="1:17" ht="15.75" customHeight="1" x14ac:dyDescent="0.2">
      <c r="A154" s="3">
        <v>74</v>
      </c>
      <c r="B154" s="3">
        <v>45</v>
      </c>
      <c r="C154" s="3">
        <v>126.9812</v>
      </c>
      <c r="D154" s="3">
        <v>21.110199999999999</v>
      </c>
      <c r="E154" s="3">
        <v>74</v>
      </c>
      <c r="F154" s="3">
        <v>5.1289999999999996</v>
      </c>
      <c r="G154" s="3">
        <v>36.553600000000003</v>
      </c>
      <c r="H154" s="3">
        <v>0.30259999999999998</v>
      </c>
      <c r="J154" s="3">
        <v>55.5</v>
      </c>
      <c r="K154" s="3">
        <v>13.5403</v>
      </c>
      <c r="L154" s="3">
        <v>5.8219000000000003</v>
      </c>
      <c r="M154" s="3">
        <v>11.669700000000001</v>
      </c>
      <c r="N154" s="3">
        <v>55.5</v>
      </c>
      <c r="O154" s="3">
        <v>0.25190000000000001</v>
      </c>
      <c r="P154" s="3">
        <v>8.5599999999999996E-2</v>
      </c>
      <c r="Q154" s="3">
        <v>0.6784</v>
      </c>
    </row>
    <row r="155" spans="1:17" ht="15.75" customHeight="1" x14ac:dyDescent="0.2">
      <c r="A155" s="3">
        <v>74.5</v>
      </c>
      <c r="B155" s="3">
        <v>39</v>
      </c>
      <c r="C155" s="3">
        <v>90.427599999999998</v>
      </c>
      <c r="D155" s="3">
        <v>21.412800000000001</v>
      </c>
      <c r="E155" s="3">
        <v>74.5</v>
      </c>
      <c r="F155" s="3">
        <v>12.6694</v>
      </c>
      <c r="G155" s="3">
        <v>60.570799999999998</v>
      </c>
      <c r="H155" s="3">
        <v>6.1833999999999998</v>
      </c>
      <c r="J155" s="3">
        <v>55.875</v>
      </c>
      <c r="K155" s="3">
        <v>13.288399999999999</v>
      </c>
      <c r="L155" s="3">
        <v>5.7363</v>
      </c>
      <c r="M155" s="3">
        <v>12.348100000000001</v>
      </c>
      <c r="N155" s="3">
        <v>55.875</v>
      </c>
      <c r="O155" s="3">
        <v>8.3999999999999995E-3</v>
      </c>
      <c r="P155" s="3">
        <v>1.5599999999999999E-2</v>
      </c>
      <c r="Q155" s="3">
        <v>0.13869999999999999</v>
      </c>
    </row>
    <row r="156" spans="1:17" ht="15.75" customHeight="1" x14ac:dyDescent="0.2">
      <c r="A156" s="3">
        <v>75</v>
      </c>
      <c r="B156" s="3">
        <v>52</v>
      </c>
      <c r="C156" s="3">
        <v>150.9984</v>
      </c>
      <c r="D156" s="3">
        <v>27.5962</v>
      </c>
      <c r="E156" s="3">
        <v>75</v>
      </c>
      <c r="F156" s="3">
        <v>22.0091</v>
      </c>
      <c r="G156" s="3">
        <v>57.130499999999998</v>
      </c>
      <c r="H156" s="3">
        <v>0.33589999999999998</v>
      </c>
      <c r="J156" s="3">
        <v>56.25</v>
      </c>
      <c r="K156" s="3">
        <v>13.28</v>
      </c>
      <c r="L156" s="3">
        <v>5.7206999999999999</v>
      </c>
      <c r="M156" s="3">
        <v>12.486800000000001</v>
      </c>
      <c r="N156" s="3">
        <v>56.25</v>
      </c>
      <c r="O156" s="3">
        <v>6.4227999999999996</v>
      </c>
      <c r="P156" s="3">
        <v>0.3145</v>
      </c>
      <c r="Q156" s="3">
        <v>0.26490000000000002</v>
      </c>
    </row>
    <row r="157" spans="1:17" ht="15.75" customHeight="1" x14ac:dyDescent="0.2">
      <c r="A157" s="3">
        <v>75.5</v>
      </c>
      <c r="B157" s="3">
        <v>74</v>
      </c>
      <c r="C157" s="3">
        <v>93.867900000000006</v>
      </c>
      <c r="D157" s="3">
        <v>27.932099999999998</v>
      </c>
      <c r="E157" s="3">
        <v>75.5</v>
      </c>
      <c r="F157" s="3">
        <v>24.427</v>
      </c>
      <c r="G157" s="3">
        <v>19.855399999999999</v>
      </c>
      <c r="H157" s="3">
        <v>5.1285999999999996</v>
      </c>
      <c r="J157" s="3">
        <v>56.625</v>
      </c>
      <c r="K157" s="3">
        <v>6.8571999999999997</v>
      </c>
      <c r="L157" s="3">
        <v>5.4062000000000001</v>
      </c>
      <c r="M157" s="3">
        <v>12.2219</v>
      </c>
      <c r="N157" s="3">
        <v>56.625</v>
      </c>
      <c r="O157" s="3">
        <v>0.30940000000000001</v>
      </c>
      <c r="P157" s="3">
        <v>0.31059999999999999</v>
      </c>
      <c r="Q157" s="3">
        <v>0.31709999999999999</v>
      </c>
    </row>
    <row r="158" spans="1:17" ht="15.75" customHeight="1" x14ac:dyDescent="0.2">
      <c r="A158" s="3">
        <v>76</v>
      </c>
      <c r="B158" s="3">
        <v>50</v>
      </c>
      <c r="C158" s="3">
        <v>74.012500000000003</v>
      </c>
      <c r="D158" s="3">
        <v>22.8035</v>
      </c>
      <c r="E158" s="3">
        <v>76</v>
      </c>
      <c r="F158" s="3">
        <v>4.8784000000000001</v>
      </c>
      <c r="G158" s="3">
        <v>8.7612000000000005</v>
      </c>
      <c r="H158" s="3">
        <v>0.13550000000000001</v>
      </c>
      <c r="J158" s="3">
        <v>57</v>
      </c>
      <c r="K158" s="3">
        <v>7.1665999999999999</v>
      </c>
      <c r="L158" s="3">
        <v>5.0956000000000001</v>
      </c>
      <c r="M158" s="3">
        <v>12.539</v>
      </c>
      <c r="N158" s="3">
        <v>57</v>
      </c>
      <c r="O158" s="3">
        <v>0.63460000000000005</v>
      </c>
      <c r="P158" s="3">
        <v>0.2253</v>
      </c>
      <c r="Q158" s="3">
        <v>0.16900000000000001</v>
      </c>
    </row>
    <row r="159" spans="1:17" ht="15.75" customHeight="1" x14ac:dyDescent="0.2">
      <c r="A159" s="3">
        <v>76.5</v>
      </c>
      <c r="B159" s="3">
        <v>45</v>
      </c>
      <c r="C159" s="3">
        <v>82.773700000000005</v>
      </c>
      <c r="D159" s="3">
        <v>22.939</v>
      </c>
      <c r="E159" s="3">
        <v>76.5</v>
      </c>
      <c r="F159" s="3">
        <v>5.5933000000000002</v>
      </c>
      <c r="G159" s="3">
        <v>10.5692</v>
      </c>
      <c r="H159" s="3">
        <v>0.41470000000000001</v>
      </c>
      <c r="J159" s="3">
        <v>57.375</v>
      </c>
      <c r="K159" s="3">
        <v>6.532</v>
      </c>
      <c r="L159" s="3">
        <v>5.3209</v>
      </c>
      <c r="M159" s="3">
        <v>12.708</v>
      </c>
      <c r="N159" s="3">
        <v>57.375</v>
      </c>
      <c r="O159" s="3">
        <v>0.50580000000000003</v>
      </c>
      <c r="P159" s="3">
        <v>0.30220000000000002</v>
      </c>
      <c r="Q159" s="3">
        <v>0.70230000000000004</v>
      </c>
    </row>
    <row r="160" spans="1:17" ht="15.75" customHeight="1" x14ac:dyDescent="0.2">
      <c r="A160" s="3">
        <v>77</v>
      </c>
      <c r="B160" s="3">
        <v>39</v>
      </c>
      <c r="C160" s="3">
        <v>72.204499999999996</v>
      </c>
      <c r="D160" s="3">
        <v>22.5243</v>
      </c>
      <c r="E160" s="3">
        <v>77</v>
      </c>
      <c r="F160" s="3">
        <v>3.1838000000000002</v>
      </c>
      <c r="G160" s="3">
        <v>17.116499999999998</v>
      </c>
      <c r="H160" s="3">
        <v>0.15210000000000001</v>
      </c>
      <c r="J160" s="3">
        <v>57.75</v>
      </c>
      <c r="K160" s="3">
        <v>7.0377999999999998</v>
      </c>
      <c r="L160" s="3">
        <v>5.6231</v>
      </c>
      <c r="M160" s="3">
        <v>13.410299999999999</v>
      </c>
      <c r="N160" s="3">
        <v>57.75</v>
      </c>
      <c r="O160" s="3">
        <v>0.27050000000000002</v>
      </c>
      <c r="P160" s="3">
        <v>0.11509999999999999</v>
      </c>
      <c r="Q160" s="3">
        <v>0.20880000000000001</v>
      </c>
    </row>
    <row r="161" spans="1:17" ht="15.75" customHeight="1" x14ac:dyDescent="0.2">
      <c r="A161" s="3">
        <v>77.5</v>
      </c>
      <c r="B161" s="3">
        <v>42</v>
      </c>
      <c r="C161" s="3">
        <v>55.088000000000001</v>
      </c>
      <c r="D161" s="3">
        <v>22.676400000000001</v>
      </c>
      <c r="E161" s="3">
        <v>77.5</v>
      </c>
      <c r="F161" s="3">
        <v>0.49809999999999999</v>
      </c>
      <c r="G161" s="3">
        <v>1.7176</v>
      </c>
      <c r="H161" s="3">
        <v>0.14560000000000001</v>
      </c>
      <c r="J161" s="3">
        <v>58.125</v>
      </c>
      <c r="K161" s="3">
        <v>7.3083</v>
      </c>
      <c r="L161" s="3">
        <v>5.508</v>
      </c>
      <c r="M161" s="3">
        <v>13.201499999999999</v>
      </c>
      <c r="N161" s="3">
        <v>58.125</v>
      </c>
      <c r="O161" s="3">
        <v>0.47170000000000001</v>
      </c>
      <c r="P161" s="3">
        <v>0.57130000000000003</v>
      </c>
      <c r="Q161" s="3">
        <v>4.8513999999999999</v>
      </c>
    </row>
    <row r="162" spans="1:17" ht="15.75" customHeight="1" x14ac:dyDescent="0.2">
      <c r="A162" s="3">
        <v>78</v>
      </c>
      <c r="B162" s="3">
        <v>43</v>
      </c>
      <c r="C162" s="3">
        <v>56.805599999999998</v>
      </c>
      <c r="D162" s="3">
        <v>22.821999999999999</v>
      </c>
      <c r="E162" s="3">
        <v>78</v>
      </c>
      <c r="F162" s="3">
        <v>3.9581</v>
      </c>
      <c r="G162" s="3">
        <v>5.5232999999999999</v>
      </c>
      <c r="H162" s="3">
        <v>0.39589999999999997</v>
      </c>
      <c r="J162" s="3">
        <v>58.5</v>
      </c>
      <c r="K162" s="3">
        <v>7.78</v>
      </c>
      <c r="L162" s="3">
        <v>6.0792999999999999</v>
      </c>
      <c r="M162" s="3">
        <v>18.052900000000001</v>
      </c>
      <c r="N162" s="3">
        <v>58.5</v>
      </c>
      <c r="O162" s="3">
        <v>0.20030000000000001</v>
      </c>
      <c r="P162" s="3">
        <v>6.3200000000000006E-2</v>
      </c>
      <c r="Q162" s="3">
        <v>0.46139999999999998</v>
      </c>
    </row>
    <row r="163" spans="1:17" ht="15.75" customHeight="1" x14ac:dyDescent="0.2">
      <c r="A163" s="3">
        <v>78.5</v>
      </c>
      <c r="B163" s="3">
        <v>47</v>
      </c>
      <c r="C163" s="3">
        <v>51.282299999999999</v>
      </c>
      <c r="D163" s="3">
        <v>22.426100000000002</v>
      </c>
      <c r="E163" s="3">
        <v>78.5</v>
      </c>
      <c r="F163" s="3">
        <v>0.91659999999999997</v>
      </c>
      <c r="G163" s="3">
        <v>72.902900000000002</v>
      </c>
      <c r="H163" s="3">
        <v>1.0065</v>
      </c>
      <c r="J163" s="3">
        <v>58.875</v>
      </c>
      <c r="K163" s="3">
        <v>7.5796999999999999</v>
      </c>
      <c r="L163" s="3">
        <v>6.0160999999999998</v>
      </c>
      <c r="M163" s="3">
        <v>18.514299999999999</v>
      </c>
      <c r="N163" s="3">
        <v>58.875</v>
      </c>
      <c r="O163" s="3">
        <v>0.27950000000000003</v>
      </c>
      <c r="P163" s="3">
        <v>0.36480000000000001</v>
      </c>
      <c r="Q163" s="3">
        <v>5.7099999999999998E-2</v>
      </c>
    </row>
    <row r="164" spans="1:17" ht="15.75" customHeight="1" x14ac:dyDescent="0.2">
      <c r="A164" s="3">
        <v>79</v>
      </c>
      <c r="B164" s="3">
        <v>48</v>
      </c>
      <c r="C164" s="3">
        <v>124.18519999999999</v>
      </c>
      <c r="D164" s="3">
        <v>21.419599999999999</v>
      </c>
      <c r="E164" s="3">
        <v>79</v>
      </c>
      <c r="F164" s="3">
        <v>5.1048999999999998</v>
      </c>
      <c r="G164" s="3">
        <v>19.264900000000001</v>
      </c>
      <c r="H164" s="3">
        <v>0.19</v>
      </c>
      <c r="J164" s="3">
        <v>59.25</v>
      </c>
      <c r="K164" s="3">
        <v>7.8592000000000004</v>
      </c>
      <c r="L164" s="3">
        <v>5.6513</v>
      </c>
      <c r="M164" s="3">
        <v>18.571400000000001</v>
      </c>
      <c r="N164" s="3">
        <v>59.25</v>
      </c>
      <c r="O164" s="3">
        <v>7.7222999999999997</v>
      </c>
      <c r="P164" s="3">
        <v>1.8499000000000001</v>
      </c>
      <c r="Q164" s="3">
        <v>4.0423999999999998</v>
      </c>
    </row>
    <row r="165" spans="1:17" ht="15.75" customHeight="1" x14ac:dyDescent="0.2">
      <c r="A165" s="3">
        <v>79.5</v>
      </c>
      <c r="B165" s="3">
        <v>43</v>
      </c>
      <c r="C165" s="3">
        <v>104.9203</v>
      </c>
      <c r="D165" s="3">
        <v>21.229600000000001</v>
      </c>
      <c r="E165" s="3">
        <v>79.5</v>
      </c>
      <c r="F165" s="3">
        <v>0.52039999999999997</v>
      </c>
      <c r="G165" s="3">
        <v>27.462</v>
      </c>
      <c r="H165" s="3">
        <v>0.51980000000000004</v>
      </c>
      <c r="J165" s="3">
        <v>59.625</v>
      </c>
      <c r="K165" s="3">
        <v>15.5815</v>
      </c>
      <c r="L165" s="3">
        <v>7.5011999999999999</v>
      </c>
      <c r="M165" s="3">
        <v>14.529</v>
      </c>
      <c r="N165" s="3">
        <v>59.625</v>
      </c>
      <c r="O165" s="3">
        <v>0.36349999999999999</v>
      </c>
      <c r="P165" s="3">
        <v>0.18160000000000001</v>
      </c>
      <c r="Q165" s="3">
        <v>0.2389</v>
      </c>
    </row>
    <row r="166" spans="1:17" ht="15.75" customHeight="1" x14ac:dyDescent="0.2">
      <c r="A166" s="3">
        <v>80</v>
      </c>
      <c r="B166" s="3">
        <v>43</v>
      </c>
      <c r="C166" s="3">
        <v>77.458299999999994</v>
      </c>
      <c r="D166" s="3">
        <v>20.709800000000001</v>
      </c>
      <c r="E166" s="3">
        <v>80</v>
      </c>
      <c r="F166" s="3">
        <v>0.85309999999999997</v>
      </c>
      <c r="G166" s="3">
        <v>12.5883</v>
      </c>
      <c r="H166" s="3">
        <v>5.6204999999999998</v>
      </c>
      <c r="J166" s="3">
        <v>60</v>
      </c>
      <c r="K166" s="3">
        <v>15.218</v>
      </c>
      <c r="L166" s="3">
        <v>7.3196000000000003</v>
      </c>
      <c r="M166" s="3">
        <v>14.767899999999999</v>
      </c>
      <c r="N166" s="3">
        <v>60</v>
      </c>
      <c r="O166" s="3">
        <v>7.0000000000000007E-2</v>
      </c>
      <c r="P166" s="3">
        <v>6.1600000000000002E-2</v>
      </c>
      <c r="Q166" s="3">
        <v>0.14649999999999999</v>
      </c>
    </row>
    <row r="167" spans="1:17" ht="15.75" customHeight="1" x14ac:dyDescent="0.2">
      <c r="A167" s="3">
        <v>80.5</v>
      </c>
      <c r="B167" s="3">
        <v>44</v>
      </c>
      <c r="C167" s="3">
        <v>64.87</v>
      </c>
      <c r="D167" s="3">
        <v>26.330300000000001</v>
      </c>
      <c r="E167" s="3">
        <v>80.5</v>
      </c>
      <c r="F167" s="3">
        <v>0.26979999999999998</v>
      </c>
      <c r="G167" s="3">
        <v>3.5057999999999998</v>
      </c>
      <c r="H167" s="3">
        <v>0.43669999999999998</v>
      </c>
      <c r="J167" s="3">
        <v>60.375</v>
      </c>
      <c r="K167" s="3">
        <v>15.288</v>
      </c>
      <c r="L167" s="3">
        <v>7.3811999999999998</v>
      </c>
      <c r="M167" s="3">
        <v>14.6214</v>
      </c>
      <c r="N167" s="3">
        <v>60.375</v>
      </c>
      <c r="O167" s="3">
        <v>5.1951000000000001</v>
      </c>
      <c r="P167" s="3">
        <v>1.3463000000000001</v>
      </c>
      <c r="Q167" s="3">
        <v>0.2893</v>
      </c>
    </row>
    <row r="168" spans="1:17" ht="15.75" customHeight="1" x14ac:dyDescent="0.2">
      <c r="A168" s="3">
        <v>81</v>
      </c>
      <c r="B168" s="3">
        <v>44</v>
      </c>
      <c r="C168" s="3">
        <v>61.364199999999997</v>
      </c>
      <c r="D168" s="3">
        <v>25.893599999999999</v>
      </c>
      <c r="E168" s="3">
        <v>81</v>
      </c>
      <c r="F168" s="3">
        <v>0.69550000000000001</v>
      </c>
      <c r="G168" s="3">
        <v>3.1850999999999998</v>
      </c>
      <c r="H168" s="3">
        <v>5.0080999999999998</v>
      </c>
      <c r="J168" s="3">
        <v>60.75</v>
      </c>
      <c r="K168" s="3">
        <v>10.0929</v>
      </c>
      <c r="L168" s="3">
        <v>8.7274999999999991</v>
      </c>
      <c r="M168" s="3">
        <v>14.332100000000001</v>
      </c>
      <c r="N168" s="3">
        <v>60.75</v>
      </c>
      <c r="O168" s="3">
        <v>0.34470000000000001</v>
      </c>
      <c r="P168" s="3">
        <v>0.13200000000000001</v>
      </c>
      <c r="Q168" s="3">
        <v>0.1047</v>
      </c>
    </row>
    <row r="169" spans="1:17" ht="15.75" customHeight="1" x14ac:dyDescent="0.2">
      <c r="A169" s="3">
        <v>81.5</v>
      </c>
      <c r="B169" s="3">
        <v>45</v>
      </c>
      <c r="C169" s="3">
        <v>58.179099999999998</v>
      </c>
      <c r="D169" s="3">
        <v>20.8855</v>
      </c>
      <c r="E169" s="3">
        <v>81.5</v>
      </c>
      <c r="F169" s="3">
        <v>0.31709999999999999</v>
      </c>
      <c r="G169" s="3">
        <v>7.7648000000000001</v>
      </c>
      <c r="H169" s="3">
        <v>0.15859999999999999</v>
      </c>
      <c r="J169" s="3">
        <v>61.125</v>
      </c>
      <c r="K169" s="3">
        <v>9.7482000000000006</v>
      </c>
      <c r="L169" s="3">
        <v>8.8595000000000006</v>
      </c>
      <c r="M169" s="3">
        <v>14.227399999999999</v>
      </c>
      <c r="N169" s="3">
        <v>61.125</v>
      </c>
      <c r="O169" s="3">
        <v>9.0399999999999994E-2</v>
      </c>
      <c r="P169" s="3">
        <v>1.4843999999999999</v>
      </c>
      <c r="Q169" s="3">
        <v>8.0100000000000005E-2</v>
      </c>
    </row>
    <row r="170" spans="1:17" ht="15.75" customHeight="1" x14ac:dyDescent="0.2">
      <c r="A170" s="3">
        <v>82</v>
      </c>
      <c r="B170" s="3">
        <v>45</v>
      </c>
      <c r="C170" s="3">
        <v>50.414299999999997</v>
      </c>
      <c r="D170" s="3">
        <v>21.0441</v>
      </c>
      <c r="E170" s="3">
        <v>82</v>
      </c>
      <c r="F170" s="3">
        <v>0.3881</v>
      </c>
      <c r="G170" s="3">
        <v>16.818100000000001</v>
      </c>
      <c r="H170" s="3">
        <v>0.2104</v>
      </c>
      <c r="J170" s="3">
        <v>61.5</v>
      </c>
      <c r="K170" s="3">
        <v>9.6577999999999999</v>
      </c>
      <c r="L170" s="3">
        <v>7.3750999999999998</v>
      </c>
      <c r="M170" s="3">
        <v>14.307499999999999</v>
      </c>
      <c r="N170" s="3">
        <v>61.5</v>
      </c>
      <c r="O170" s="3">
        <v>9.9199999999999997E-2</v>
      </c>
      <c r="P170" s="3">
        <v>0.2185</v>
      </c>
      <c r="Q170" s="3">
        <v>0.14949999999999999</v>
      </c>
    </row>
    <row r="171" spans="1:17" ht="15.75" customHeight="1" x14ac:dyDescent="0.2">
      <c r="A171" s="3">
        <v>82.5</v>
      </c>
      <c r="B171" s="3">
        <v>45</v>
      </c>
      <c r="C171" s="3">
        <v>67.232399999999998</v>
      </c>
      <c r="D171" s="3">
        <v>20.8337</v>
      </c>
      <c r="E171" s="3">
        <v>82.5</v>
      </c>
      <c r="F171" s="3">
        <v>3.1008</v>
      </c>
      <c r="G171" s="3">
        <v>2.1034000000000002</v>
      </c>
      <c r="H171" s="3">
        <v>0.55279999999999996</v>
      </c>
      <c r="J171" s="3">
        <v>61.875</v>
      </c>
      <c r="K171" s="3">
        <v>9.7569999999999997</v>
      </c>
      <c r="L171" s="3">
        <v>7.5936000000000003</v>
      </c>
      <c r="M171" s="3">
        <v>14.457000000000001</v>
      </c>
      <c r="N171" s="3">
        <v>61.875</v>
      </c>
      <c r="O171" s="3">
        <v>9.9599999999999994E-2</v>
      </c>
      <c r="P171" s="3">
        <v>2.07E-2</v>
      </c>
      <c r="Q171" s="3">
        <v>0.1799</v>
      </c>
    </row>
    <row r="172" spans="1:17" ht="15.75" customHeight="1" x14ac:dyDescent="0.2">
      <c r="A172" s="3">
        <v>83</v>
      </c>
      <c r="B172" s="3">
        <v>48</v>
      </c>
      <c r="C172" s="3">
        <v>69.335800000000006</v>
      </c>
      <c r="D172" s="3">
        <v>21.386500000000002</v>
      </c>
      <c r="E172" s="3">
        <v>83</v>
      </c>
      <c r="F172" s="3">
        <v>3.0914000000000001</v>
      </c>
      <c r="G172" s="3">
        <v>6.1295999999999999</v>
      </c>
      <c r="H172" s="3">
        <v>3.9742999999999999</v>
      </c>
      <c r="J172" s="3">
        <v>62.25</v>
      </c>
      <c r="K172" s="3">
        <v>9.6574000000000009</v>
      </c>
      <c r="L172" s="3">
        <v>7.6143000000000001</v>
      </c>
      <c r="M172" s="3">
        <v>14.636900000000001</v>
      </c>
      <c r="N172" s="3">
        <v>62.25</v>
      </c>
      <c r="O172" s="3">
        <v>0.77110000000000001</v>
      </c>
      <c r="P172" s="3">
        <v>0.46689999999999998</v>
      </c>
      <c r="Q172" s="3">
        <v>0.76160000000000005</v>
      </c>
    </row>
    <row r="173" spans="1:17" ht="15.75" customHeight="1" x14ac:dyDescent="0.2">
      <c r="A173" s="3">
        <v>83.5</v>
      </c>
      <c r="B173" s="3">
        <v>45</v>
      </c>
      <c r="C173" s="3">
        <v>75.465400000000002</v>
      </c>
      <c r="D173" s="3">
        <v>17.412199999999999</v>
      </c>
      <c r="E173" s="3">
        <v>83.5</v>
      </c>
      <c r="F173" s="3">
        <v>7.2744999999999997</v>
      </c>
      <c r="G173" s="3">
        <v>28.421800000000001</v>
      </c>
      <c r="H173" s="3">
        <v>0.49320000000000003</v>
      </c>
      <c r="J173" s="3">
        <v>62.625</v>
      </c>
      <c r="K173" s="3">
        <v>10.4285</v>
      </c>
      <c r="L173" s="3">
        <v>7.1474000000000002</v>
      </c>
      <c r="M173" s="3">
        <v>13.875299999999999</v>
      </c>
      <c r="N173" s="3">
        <v>62.625</v>
      </c>
      <c r="O173" s="3">
        <v>0.74770000000000003</v>
      </c>
      <c r="P173" s="3">
        <v>1.8499999999999999E-2</v>
      </c>
      <c r="Q173" s="3">
        <v>0.20330000000000001</v>
      </c>
    </row>
    <row r="174" spans="1:17" ht="15.75" customHeight="1" x14ac:dyDescent="0.2">
      <c r="A174" s="3">
        <v>84</v>
      </c>
      <c r="B174" s="3">
        <v>52</v>
      </c>
      <c r="C174" s="3">
        <v>103.88720000000001</v>
      </c>
      <c r="D174" s="3">
        <v>17.9054</v>
      </c>
      <c r="E174" s="3">
        <v>84</v>
      </c>
      <c r="F174" s="3">
        <v>6.2956000000000003</v>
      </c>
      <c r="G174" s="3">
        <v>19.715699999999998</v>
      </c>
      <c r="H174" s="3">
        <v>5.5805999999999996</v>
      </c>
      <c r="J174" s="3">
        <v>63</v>
      </c>
      <c r="K174" s="3">
        <v>9.6807999999999996</v>
      </c>
      <c r="L174" s="3">
        <v>7.1288999999999998</v>
      </c>
      <c r="M174" s="3">
        <v>13.672000000000001</v>
      </c>
      <c r="N174" s="3">
        <v>63</v>
      </c>
      <c r="O174" s="3">
        <v>0.5353</v>
      </c>
      <c r="P174" s="3">
        <v>0.1028</v>
      </c>
      <c r="Q174" s="3">
        <v>4.48E-2</v>
      </c>
    </row>
    <row r="175" spans="1:17" ht="15.75" customHeight="1" x14ac:dyDescent="0.2">
      <c r="A175" s="3">
        <v>84.5</v>
      </c>
      <c r="B175" s="3">
        <v>59</v>
      </c>
      <c r="C175" s="3">
        <v>84.171499999999995</v>
      </c>
      <c r="D175" s="3">
        <v>23.486000000000001</v>
      </c>
      <c r="E175" s="3">
        <v>84.5</v>
      </c>
      <c r="F175" s="3">
        <v>12.5351</v>
      </c>
      <c r="G175" s="3">
        <v>43.6952</v>
      </c>
      <c r="H175" s="3">
        <v>0.49680000000000002</v>
      </c>
      <c r="J175" s="3">
        <v>63.375</v>
      </c>
      <c r="K175" s="3">
        <v>10.216100000000001</v>
      </c>
      <c r="L175" s="3">
        <v>7.2317</v>
      </c>
      <c r="M175" s="3">
        <v>13.6272</v>
      </c>
      <c r="N175" s="3">
        <v>63.375</v>
      </c>
      <c r="O175" s="3">
        <v>2.1873999999999998</v>
      </c>
      <c r="P175" s="3">
        <v>0.8579</v>
      </c>
      <c r="Q175" s="3">
        <v>0.21920000000000001</v>
      </c>
    </row>
    <row r="176" spans="1:17" ht="15.75" customHeight="1" x14ac:dyDescent="0.2">
      <c r="A176" s="3">
        <v>85</v>
      </c>
      <c r="B176" s="3">
        <v>46</v>
      </c>
      <c r="C176" s="3">
        <v>127.86669999999999</v>
      </c>
      <c r="D176" s="3">
        <v>23.982800000000001</v>
      </c>
      <c r="E176" s="3">
        <v>85</v>
      </c>
      <c r="F176" s="3">
        <v>3.4001000000000001</v>
      </c>
      <c r="G176" s="3">
        <v>5.4074999999999998</v>
      </c>
      <c r="H176" s="3">
        <v>4.7243000000000004</v>
      </c>
      <c r="J176" s="3">
        <v>63.75</v>
      </c>
      <c r="K176" s="3">
        <v>8.0287000000000006</v>
      </c>
      <c r="L176" s="3">
        <v>6.3738000000000001</v>
      </c>
      <c r="M176" s="3">
        <v>13.407999999999999</v>
      </c>
      <c r="N176" s="3">
        <v>63.75</v>
      </c>
      <c r="O176" s="3">
        <v>0.30649999999999999</v>
      </c>
      <c r="P176" s="3">
        <v>0.24610000000000001</v>
      </c>
      <c r="Q176" s="3">
        <v>0.1086</v>
      </c>
    </row>
    <row r="177" spans="1:17" ht="15.75" customHeight="1" x14ac:dyDescent="0.2">
      <c r="A177" s="3">
        <v>85.5</v>
      </c>
      <c r="B177" s="3">
        <v>43</v>
      </c>
      <c r="C177" s="3">
        <v>133.27420000000001</v>
      </c>
      <c r="D177" s="3">
        <v>19.258500000000002</v>
      </c>
      <c r="E177" s="3">
        <v>85.5</v>
      </c>
      <c r="F177" s="3">
        <v>0.22670000000000001</v>
      </c>
      <c r="G177" s="3">
        <v>42.815800000000003</v>
      </c>
      <c r="H177" s="3">
        <v>0.43940000000000001</v>
      </c>
      <c r="J177" s="3">
        <v>64.125</v>
      </c>
      <c r="K177" s="3">
        <v>8.3352000000000004</v>
      </c>
      <c r="L177" s="3">
        <v>6.6199000000000003</v>
      </c>
      <c r="M177" s="3">
        <v>13.2994</v>
      </c>
      <c r="N177" s="3">
        <v>64.125</v>
      </c>
      <c r="O177" s="3">
        <v>1.8352999999999999</v>
      </c>
      <c r="P177" s="3">
        <v>3.7566999999999999</v>
      </c>
      <c r="Q177" s="3">
        <v>3.5920000000000001</v>
      </c>
    </row>
    <row r="178" spans="1:17" ht="15.75" customHeight="1" x14ac:dyDescent="0.2">
      <c r="A178" s="3">
        <v>86</v>
      </c>
      <c r="B178" s="3">
        <v>43</v>
      </c>
      <c r="C178" s="3">
        <v>90.458399999999997</v>
      </c>
      <c r="D178" s="3">
        <v>18.819099999999999</v>
      </c>
      <c r="E178" s="3">
        <v>86</v>
      </c>
      <c r="F178" s="3">
        <v>1.0408999999999999</v>
      </c>
      <c r="G178" s="3">
        <v>1.8586</v>
      </c>
      <c r="H178" s="3">
        <v>4.8599999999999997E-2</v>
      </c>
      <c r="J178" s="3">
        <v>64.5</v>
      </c>
      <c r="K178" s="3">
        <v>6.4999000000000002</v>
      </c>
      <c r="L178" s="3">
        <v>10.3766</v>
      </c>
      <c r="M178" s="3">
        <v>16.891400000000001</v>
      </c>
      <c r="N178" s="3">
        <v>64.5</v>
      </c>
      <c r="O178" s="3">
        <v>0.44779999999999998</v>
      </c>
      <c r="P178" s="3">
        <v>0.13550000000000001</v>
      </c>
      <c r="Q178" s="3">
        <v>0.82609999999999995</v>
      </c>
    </row>
    <row r="179" spans="1:17" ht="15.75" customHeight="1" x14ac:dyDescent="0.2">
      <c r="A179" s="3">
        <v>86.5</v>
      </c>
      <c r="B179" s="3">
        <v>42</v>
      </c>
      <c r="C179" s="3">
        <v>88.599800000000002</v>
      </c>
      <c r="D179" s="3">
        <v>18.770499999999998</v>
      </c>
      <c r="E179" s="3">
        <v>86.5</v>
      </c>
      <c r="F179" s="3">
        <v>3.2216999999999998</v>
      </c>
      <c r="G179" s="3">
        <v>8.4832999999999998</v>
      </c>
      <c r="H179" s="3">
        <v>0.43480000000000002</v>
      </c>
      <c r="J179" s="3">
        <v>64.875</v>
      </c>
      <c r="K179" s="3">
        <v>6.9477000000000002</v>
      </c>
      <c r="L179" s="3">
        <v>10.241099999999999</v>
      </c>
      <c r="M179" s="3">
        <v>16.065300000000001</v>
      </c>
      <c r="N179" s="3">
        <v>64.875</v>
      </c>
      <c r="O179" s="3">
        <v>0.1239</v>
      </c>
      <c r="P179" s="3">
        <v>2.3699999999999999E-2</v>
      </c>
      <c r="Q179" s="3">
        <v>0.94479999999999997</v>
      </c>
    </row>
    <row r="180" spans="1:17" ht="15.75" customHeight="1" x14ac:dyDescent="0.2">
      <c r="A180" s="3">
        <v>87</v>
      </c>
      <c r="B180" s="3">
        <v>39</v>
      </c>
      <c r="C180" s="3">
        <v>97.083100000000002</v>
      </c>
      <c r="D180" s="3">
        <v>19.205300000000001</v>
      </c>
      <c r="E180" s="3">
        <v>87</v>
      </c>
      <c r="F180" s="3">
        <v>0.52010000000000001</v>
      </c>
      <c r="G180" s="3">
        <v>49.666600000000003</v>
      </c>
      <c r="H180" s="3">
        <v>2.53E-2</v>
      </c>
      <c r="J180" s="3">
        <v>65.25</v>
      </c>
      <c r="K180" s="3">
        <v>6.8238000000000003</v>
      </c>
      <c r="L180" s="3">
        <v>10.264799999999999</v>
      </c>
      <c r="M180" s="3">
        <v>17.010100000000001</v>
      </c>
      <c r="N180" s="3">
        <v>65.25</v>
      </c>
      <c r="O180" s="3">
        <v>7.3238000000000003</v>
      </c>
      <c r="P180" s="3">
        <v>4.5587</v>
      </c>
      <c r="Q180" s="3">
        <v>2.9863</v>
      </c>
    </row>
    <row r="181" spans="1:17" ht="15.75" customHeight="1" x14ac:dyDescent="0.2">
      <c r="A181" s="3">
        <v>87.5</v>
      </c>
      <c r="B181" s="3">
        <v>39</v>
      </c>
      <c r="C181" s="3">
        <v>146.74969999999999</v>
      </c>
      <c r="D181" s="3">
        <v>19.230599999999999</v>
      </c>
      <c r="E181" s="3">
        <v>87.5</v>
      </c>
      <c r="F181" s="3">
        <v>6.9391999999999996</v>
      </c>
      <c r="G181" s="3">
        <v>25.747</v>
      </c>
      <c r="H181" s="3">
        <v>0.6028</v>
      </c>
      <c r="J181" s="3">
        <v>65.625</v>
      </c>
      <c r="K181" s="3">
        <v>14.147600000000001</v>
      </c>
      <c r="L181" s="3">
        <v>5.7061000000000002</v>
      </c>
      <c r="M181" s="3">
        <v>14.0238</v>
      </c>
      <c r="N181" s="3">
        <v>65.625</v>
      </c>
      <c r="O181" s="3">
        <v>0.20200000000000001</v>
      </c>
      <c r="P181" s="3">
        <v>2.24E-2</v>
      </c>
      <c r="Q181" s="3">
        <v>8.4900000000000003E-2</v>
      </c>
    </row>
    <row r="182" spans="1:17" ht="15.75" customHeight="1" x14ac:dyDescent="0.2">
      <c r="A182" s="3">
        <v>88</v>
      </c>
      <c r="B182" s="3">
        <v>46</v>
      </c>
      <c r="C182" s="3">
        <v>121.0027</v>
      </c>
      <c r="D182" s="3">
        <v>18.627800000000001</v>
      </c>
      <c r="E182" s="3">
        <v>88</v>
      </c>
      <c r="F182" s="3">
        <v>0.21490000000000001</v>
      </c>
      <c r="G182" s="3">
        <v>20.122900000000001</v>
      </c>
      <c r="H182" s="3">
        <v>0.28149999999999997</v>
      </c>
      <c r="J182" s="3">
        <v>66</v>
      </c>
      <c r="K182" s="3">
        <v>13.945600000000001</v>
      </c>
      <c r="L182" s="3">
        <v>5.7285000000000004</v>
      </c>
      <c r="M182" s="3">
        <v>14.108700000000001</v>
      </c>
      <c r="N182" s="3">
        <v>66</v>
      </c>
      <c r="O182" s="3">
        <v>0.1933</v>
      </c>
      <c r="P182" s="3">
        <v>0.22309999999999999</v>
      </c>
      <c r="Q182" s="3">
        <v>0.22570000000000001</v>
      </c>
    </row>
    <row r="183" spans="1:17" ht="15.75" customHeight="1" x14ac:dyDescent="0.2">
      <c r="A183" s="3">
        <v>88.5</v>
      </c>
      <c r="B183" s="3">
        <v>46</v>
      </c>
      <c r="C183" s="3">
        <v>100.8798</v>
      </c>
      <c r="D183" s="3">
        <v>18.346299999999999</v>
      </c>
      <c r="E183" s="3">
        <v>88.5</v>
      </c>
      <c r="F183" s="3">
        <v>5.3845000000000001</v>
      </c>
      <c r="G183" s="3">
        <v>10.5829</v>
      </c>
      <c r="H183" s="3">
        <v>0.1862</v>
      </c>
      <c r="J183" s="3">
        <v>66.375</v>
      </c>
      <c r="K183" s="3">
        <v>14.1389</v>
      </c>
      <c r="L183" s="3">
        <v>5.5053999999999998</v>
      </c>
      <c r="M183" s="3">
        <v>14.3344</v>
      </c>
      <c r="N183" s="3">
        <v>66.375</v>
      </c>
      <c r="O183" s="3">
        <v>7.0644</v>
      </c>
      <c r="P183" s="3">
        <v>7.7999999999999996E-3</v>
      </c>
      <c r="Q183" s="3">
        <v>0.18679999999999999</v>
      </c>
    </row>
    <row r="184" spans="1:17" ht="15.75" customHeight="1" x14ac:dyDescent="0.2">
      <c r="A184" s="3">
        <v>89</v>
      </c>
      <c r="B184" s="3">
        <v>40</v>
      </c>
      <c r="C184" s="3">
        <v>90.296899999999994</v>
      </c>
      <c r="D184" s="3">
        <v>18.532499999999999</v>
      </c>
      <c r="E184" s="3">
        <v>89</v>
      </c>
      <c r="F184" s="3">
        <v>4.0008999999999997</v>
      </c>
      <c r="G184" s="3">
        <v>4.0887000000000002</v>
      </c>
      <c r="H184" s="3">
        <v>0.40010000000000001</v>
      </c>
      <c r="J184" s="3">
        <v>66.75</v>
      </c>
      <c r="K184" s="3">
        <v>7.0744999999999996</v>
      </c>
      <c r="L184" s="3">
        <v>5.5132000000000003</v>
      </c>
      <c r="M184" s="3">
        <v>14.147600000000001</v>
      </c>
      <c r="N184" s="3">
        <v>66.75</v>
      </c>
      <c r="O184" s="3">
        <v>0.27950000000000003</v>
      </c>
      <c r="P184" s="3">
        <v>0.1135</v>
      </c>
      <c r="Q184" s="3">
        <v>0.6663</v>
      </c>
    </row>
    <row r="185" spans="1:17" ht="15.75" customHeight="1" x14ac:dyDescent="0.2">
      <c r="A185" s="3">
        <v>89.5</v>
      </c>
      <c r="B185" s="3">
        <v>44</v>
      </c>
      <c r="C185" s="3">
        <v>86.208200000000005</v>
      </c>
      <c r="D185" s="3">
        <v>18.932600000000001</v>
      </c>
      <c r="E185" s="3">
        <v>89.5</v>
      </c>
      <c r="F185" s="3">
        <v>5.1033999999999997</v>
      </c>
      <c r="G185" s="3">
        <v>0.28170000000000001</v>
      </c>
      <c r="H185" s="3">
        <v>3.4617</v>
      </c>
      <c r="J185" s="3">
        <v>67.125</v>
      </c>
      <c r="K185" s="3">
        <v>6.7949999999999999</v>
      </c>
      <c r="L185" s="3">
        <v>5.6266999999999996</v>
      </c>
      <c r="M185" s="3">
        <v>13.481299999999999</v>
      </c>
      <c r="N185" s="3">
        <v>67.125</v>
      </c>
      <c r="O185" s="3">
        <v>0.57389999999999997</v>
      </c>
      <c r="P185" s="3">
        <v>0.20399999999999999</v>
      </c>
      <c r="Q185" s="3">
        <v>0.33589999999999998</v>
      </c>
    </row>
    <row r="186" spans="1:17" ht="15.75" customHeight="1" x14ac:dyDescent="0.2">
      <c r="A186" s="3">
        <v>90</v>
      </c>
      <c r="B186" s="3">
        <v>39</v>
      </c>
      <c r="C186" s="3">
        <v>86.489900000000006</v>
      </c>
      <c r="D186" s="3">
        <v>22.394300000000001</v>
      </c>
      <c r="E186" s="3">
        <v>90</v>
      </c>
      <c r="F186" s="3">
        <v>0.75260000000000005</v>
      </c>
      <c r="G186" s="3">
        <v>13.316599999999999</v>
      </c>
      <c r="H186" s="3">
        <v>0.69720000000000004</v>
      </c>
      <c r="J186" s="3">
        <v>67.5</v>
      </c>
      <c r="K186" s="3">
        <v>7.3689</v>
      </c>
      <c r="L186" s="3">
        <v>5.4226999999999999</v>
      </c>
      <c r="M186" s="3">
        <v>13.8172</v>
      </c>
      <c r="N186" s="3">
        <v>67.5</v>
      </c>
      <c r="O186" s="3">
        <v>0.20300000000000001</v>
      </c>
      <c r="P186" s="3">
        <v>0.19819999999999999</v>
      </c>
      <c r="Q186" s="3">
        <v>4.6399999999999997E-2</v>
      </c>
    </row>
    <row r="187" spans="1:17" ht="15.75" customHeight="1" x14ac:dyDescent="0.2">
      <c r="A187" s="3">
        <v>90.5</v>
      </c>
      <c r="B187" s="3">
        <v>39</v>
      </c>
      <c r="C187" s="3">
        <v>99.8065</v>
      </c>
      <c r="D187" s="3">
        <v>21.697099999999999</v>
      </c>
      <c r="E187" s="3">
        <v>90.5</v>
      </c>
      <c r="F187" s="3">
        <v>0.44650000000000001</v>
      </c>
      <c r="G187" s="3">
        <v>54.644100000000002</v>
      </c>
      <c r="H187" s="3">
        <v>2.2143000000000002</v>
      </c>
      <c r="J187" s="3">
        <v>67.875</v>
      </c>
      <c r="K187" s="3">
        <v>7.1658999999999997</v>
      </c>
      <c r="L187" s="3">
        <v>5.6208999999999998</v>
      </c>
      <c r="M187" s="3">
        <v>13.8636</v>
      </c>
      <c r="N187" s="3">
        <v>67.875</v>
      </c>
      <c r="O187" s="3">
        <v>2.6599999999999999E-2</v>
      </c>
      <c r="P187" s="3">
        <v>8.5199999999999998E-2</v>
      </c>
      <c r="Q187" s="3">
        <v>7.7999999999999996E-3</v>
      </c>
    </row>
    <row r="188" spans="1:17" ht="15.75" customHeight="1" x14ac:dyDescent="0.2">
      <c r="A188" s="3">
        <v>91</v>
      </c>
      <c r="B188" s="3">
        <v>39</v>
      </c>
      <c r="C188" s="3">
        <v>154.45060000000001</v>
      </c>
      <c r="D188" s="3">
        <v>19.482800000000001</v>
      </c>
      <c r="E188" s="3">
        <v>91</v>
      </c>
      <c r="F188" s="3">
        <v>5.8999999999999997E-2</v>
      </c>
      <c r="G188" s="3">
        <v>48.073500000000003</v>
      </c>
      <c r="H188" s="3">
        <v>0.1089</v>
      </c>
      <c r="J188" s="3">
        <v>68.25</v>
      </c>
      <c r="K188" s="3">
        <v>7.1393000000000004</v>
      </c>
      <c r="L188" s="3">
        <v>5.7061000000000002</v>
      </c>
      <c r="M188" s="3">
        <v>13.8714</v>
      </c>
      <c r="N188" s="3">
        <v>68.25</v>
      </c>
      <c r="O188" s="3">
        <v>0.22409999999999999</v>
      </c>
      <c r="P188" s="3">
        <v>0.96599999999999997</v>
      </c>
      <c r="Q188" s="3">
        <v>4.4622999999999999</v>
      </c>
    </row>
    <row r="189" spans="1:17" ht="15.75" customHeight="1" x14ac:dyDescent="0.2">
      <c r="A189" s="3">
        <v>91.5</v>
      </c>
      <c r="B189" s="3">
        <v>39</v>
      </c>
      <c r="C189" s="3">
        <v>106.3771</v>
      </c>
      <c r="D189" s="3">
        <v>19.373899999999999</v>
      </c>
      <c r="E189" s="3">
        <v>91.5</v>
      </c>
      <c r="F189" s="3">
        <v>4.1093000000000002</v>
      </c>
      <c r="G189" s="3">
        <v>14.398300000000001</v>
      </c>
      <c r="H189" s="3">
        <v>0.37940000000000002</v>
      </c>
      <c r="J189" s="3">
        <v>68.625</v>
      </c>
      <c r="K189" s="3">
        <v>7.3634000000000004</v>
      </c>
      <c r="L189" s="3">
        <v>6.6721000000000004</v>
      </c>
      <c r="M189" s="3">
        <v>18.3337</v>
      </c>
      <c r="N189" s="3">
        <v>68.625</v>
      </c>
      <c r="O189" s="3">
        <v>8.0399999999999999E-2</v>
      </c>
      <c r="P189" s="3">
        <v>6.4500000000000002E-2</v>
      </c>
      <c r="Q189" s="3">
        <v>2.7900000000000001E-2</v>
      </c>
    </row>
    <row r="190" spans="1:17" ht="15.75" customHeight="1" x14ac:dyDescent="0.2">
      <c r="A190" s="3">
        <v>92</v>
      </c>
      <c r="B190" s="3">
        <v>43</v>
      </c>
      <c r="C190" s="3">
        <v>91.978800000000007</v>
      </c>
      <c r="D190" s="3">
        <v>19.753299999999999</v>
      </c>
      <c r="E190" s="3">
        <v>92</v>
      </c>
      <c r="F190" s="3">
        <v>6.6637000000000004</v>
      </c>
      <c r="G190" s="3">
        <v>34.533900000000003</v>
      </c>
      <c r="H190" s="3">
        <v>1.8100000000000002E-2</v>
      </c>
      <c r="J190" s="3">
        <v>69</v>
      </c>
      <c r="K190" s="3">
        <v>7.2830000000000004</v>
      </c>
      <c r="L190" s="3">
        <v>6.6075999999999997</v>
      </c>
      <c r="M190" s="3">
        <v>18.361599999999999</v>
      </c>
      <c r="N190" s="3">
        <v>69</v>
      </c>
      <c r="O190" s="3">
        <v>0.2671</v>
      </c>
      <c r="P190" s="3">
        <v>1.9199999999999998E-2</v>
      </c>
      <c r="Q190" s="3">
        <v>0.33110000000000001</v>
      </c>
    </row>
    <row r="191" spans="1:17" ht="15.75" customHeight="1" x14ac:dyDescent="0.2">
      <c r="A191" s="3">
        <v>92.5</v>
      </c>
      <c r="B191" s="3">
        <v>37</v>
      </c>
      <c r="C191" s="3">
        <v>126.5127</v>
      </c>
      <c r="D191" s="3">
        <v>19.7714</v>
      </c>
      <c r="E191" s="3">
        <v>92.5</v>
      </c>
      <c r="F191" s="3">
        <v>1.345</v>
      </c>
      <c r="G191" s="3">
        <v>31.144100000000002</v>
      </c>
      <c r="H191" s="3">
        <v>0.92730000000000001</v>
      </c>
      <c r="J191" s="3">
        <v>69.375</v>
      </c>
      <c r="K191" s="3">
        <v>7.5500999999999996</v>
      </c>
      <c r="L191" s="3">
        <v>6.5884</v>
      </c>
      <c r="M191" s="3">
        <v>18.0305</v>
      </c>
      <c r="N191" s="3">
        <v>69.375</v>
      </c>
      <c r="O191" s="3">
        <v>7.1364000000000001</v>
      </c>
      <c r="P191" s="3">
        <v>1.4446000000000001</v>
      </c>
      <c r="Q191" s="3">
        <v>3.4133</v>
      </c>
    </row>
    <row r="192" spans="1:17" ht="15.75" customHeight="1" x14ac:dyDescent="0.2">
      <c r="A192" s="3">
        <v>93</v>
      </c>
      <c r="B192" s="3">
        <v>35</v>
      </c>
      <c r="C192" s="3">
        <v>157.6568</v>
      </c>
      <c r="D192" s="3">
        <v>18.844100000000001</v>
      </c>
      <c r="E192" s="3">
        <v>93</v>
      </c>
      <c r="F192" s="3">
        <v>18.006900000000002</v>
      </c>
      <c r="G192" s="3">
        <v>26.131900000000002</v>
      </c>
      <c r="H192" s="3">
        <v>0.25059999999999999</v>
      </c>
      <c r="J192" s="3">
        <v>69.75</v>
      </c>
      <c r="K192" s="3">
        <v>14.686500000000001</v>
      </c>
      <c r="L192" s="3">
        <v>8.0329999999999995</v>
      </c>
      <c r="M192" s="3">
        <v>14.6172</v>
      </c>
      <c r="N192" s="3">
        <v>69.75</v>
      </c>
      <c r="O192" s="3">
        <v>0.37930000000000003</v>
      </c>
      <c r="P192" s="3">
        <v>0.2432</v>
      </c>
      <c r="Q192" s="3">
        <v>0.4738</v>
      </c>
    </row>
    <row r="193" spans="1:17" ht="15.75" customHeight="1" x14ac:dyDescent="0.2">
      <c r="A193" s="3">
        <v>93.5</v>
      </c>
      <c r="B193" s="3">
        <v>53</v>
      </c>
      <c r="C193" s="3">
        <v>183.78870000000001</v>
      </c>
      <c r="D193" s="3">
        <v>19.0947</v>
      </c>
      <c r="E193" s="3">
        <v>93.5</v>
      </c>
      <c r="F193" s="3">
        <v>9.1350999999999996</v>
      </c>
      <c r="G193" s="3">
        <v>30.291</v>
      </c>
      <c r="H193" s="3">
        <v>5.0029000000000003</v>
      </c>
      <c r="J193" s="3">
        <v>70.125</v>
      </c>
      <c r="K193" s="3">
        <v>14.3072</v>
      </c>
      <c r="L193" s="3">
        <v>7.7897999999999996</v>
      </c>
      <c r="M193" s="3">
        <v>14.1434</v>
      </c>
      <c r="N193" s="3">
        <v>70.125</v>
      </c>
      <c r="O193" s="3">
        <v>4.4225000000000003</v>
      </c>
      <c r="P193" s="3">
        <v>1.0851999999999999</v>
      </c>
      <c r="Q193" s="3">
        <v>0.39200000000000002</v>
      </c>
    </row>
    <row r="194" spans="1:17" ht="15.75" customHeight="1" x14ac:dyDescent="0.2">
      <c r="A194" s="3">
        <v>94</v>
      </c>
      <c r="B194" s="3">
        <v>44</v>
      </c>
      <c r="C194" s="3">
        <v>153.49770000000001</v>
      </c>
      <c r="D194" s="3">
        <v>24.0976</v>
      </c>
      <c r="E194" s="3">
        <v>94</v>
      </c>
      <c r="F194" s="3">
        <v>7.7911000000000001</v>
      </c>
      <c r="G194" s="3">
        <v>14.3483</v>
      </c>
      <c r="H194" s="3">
        <v>0.21920000000000001</v>
      </c>
      <c r="J194" s="3">
        <v>70.5</v>
      </c>
      <c r="K194" s="3">
        <v>9.8847000000000005</v>
      </c>
      <c r="L194" s="3">
        <v>8.875</v>
      </c>
      <c r="M194" s="3">
        <v>14.535399999999999</v>
      </c>
      <c r="N194" s="3">
        <v>70.5</v>
      </c>
      <c r="O194" s="3">
        <v>0.66400000000000003</v>
      </c>
      <c r="P194" s="3">
        <v>6.3200000000000006E-2</v>
      </c>
      <c r="Q194" s="3">
        <v>0.44940000000000002</v>
      </c>
    </row>
    <row r="195" spans="1:17" ht="15.75" customHeight="1" x14ac:dyDescent="0.2">
      <c r="A195" s="3">
        <v>94.5</v>
      </c>
      <c r="B195" s="3">
        <v>36</v>
      </c>
      <c r="C195" s="3">
        <v>167.846</v>
      </c>
      <c r="D195" s="3">
        <v>23.878399999999999</v>
      </c>
      <c r="E195" s="3">
        <v>94.5</v>
      </c>
      <c r="F195" s="3">
        <v>1.7408999999999999</v>
      </c>
      <c r="G195" s="3">
        <v>2.7151999999999998</v>
      </c>
      <c r="H195" s="3">
        <v>4.2855999999999996</v>
      </c>
      <c r="J195" s="3">
        <v>70.875</v>
      </c>
      <c r="K195" s="3">
        <v>9.2207000000000008</v>
      </c>
      <c r="L195" s="3">
        <v>8.8117999999999999</v>
      </c>
      <c r="M195" s="3">
        <v>14.086</v>
      </c>
      <c r="N195" s="3">
        <v>70.875</v>
      </c>
      <c r="O195" s="3">
        <v>0.19259999999999999</v>
      </c>
      <c r="P195" s="3">
        <v>0.14560000000000001</v>
      </c>
      <c r="Q195" s="3">
        <v>0.20780000000000001</v>
      </c>
    </row>
    <row r="196" spans="1:17" ht="15.75" customHeight="1" x14ac:dyDescent="0.2">
      <c r="A196" s="3">
        <v>95</v>
      </c>
      <c r="B196" s="3">
        <v>38</v>
      </c>
      <c r="C196" s="3">
        <v>165.13079999999999</v>
      </c>
      <c r="D196" s="3">
        <v>19.5928</v>
      </c>
      <c r="E196" s="3">
        <v>95</v>
      </c>
      <c r="F196" s="3">
        <v>1.141</v>
      </c>
      <c r="G196" s="3">
        <v>19.972200000000001</v>
      </c>
      <c r="H196" s="3">
        <v>0.23569999999999999</v>
      </c>
      <c r="J196" s="3">
        <v>71.25</v>
      </c>
      <c r="K196" s="3">
        <v>9.4132999999999996</v>
      </c>
      <c r="L196" s="3">
        <v>8.6661999999999999</v>
      </c>
      <c r="M196" s="3">
        <v>13.8782</v>
      </c>
      <c r="N196" s="3">
        <v>71.25</v>
      </c>
      <c r="O196" s="3">
        <v>0.45590000000000003</v>
      </c>
      <c r="P196" s="3">
        <v>0.75449999999999995</v>
      </c>
      <c r="Q196" s="3">
        <v>0.35859999999999997</v>
      </c>
    </row>
    <row r="197" spans="1:17" ht="15.75" customHeight="1" x14ac:dyDescent="0.2">
      <c r="A197" s="3">
        <v>95.5</v>
      </c>
      <c r="B197" s="3">
        <v>37</v>
      </c>
      <c r="C197" s="3">
        <v>145.15860000000001</v>
      </c>
      <c r="D197" s="3">
        <v>19.828499999999998</v>
      </c>
      <c r="E197" s="3">
        <v>95.5</v>
      </c>
      <c r="F197" s="3">
        <v>0.22989999999999999</v>
      </c>
      <c r="G197" s="3">
        <v>42.1252</v>
      </c>
      <c r="H197" s="3">
        <v>0.1676</v>
      </c>
      <c r="J197" s="3">
        <v>71.625</v>
      </c>
      <c r="K197" s="3">
        <v>8.9573999999999998</v>
      </c>
      <c r="L197" s="3">
        <v>7.9116999999999997</v>
      </c>
      <c r="M197" s="3">
        <v>13.519600000000001</v>
      </c>
      <c r="N197" s="3">
        <v>71.625</v>
      </c>
      <c r="O197" s="3">
        <v>0.1106</v>
      </c>
      <c r="P197" s="3">
        <v>0.48049999999999998</v>
      </c>
      <c r="Q197" s="3">
        <v>0.67989999999999995</v>
      </c>
    </row>
    <row r="198" spans="1:17" ht="15.75" customHeight="1" x14ac:dyDescent="0.2">
      <c r="A198" s="3">
        <v>96</v>
      </c>
      <c r="B198" s="3">
        <v>37</v>
      </c>
      <c r="C198" s="3">
        <v>187.28380000000001</v>
      </c>
      <c r="D198" s="3">
        <v>19.660900000000002</v>
      </c>
      <c r="E198" s="3">
        <v>96</v>
      </c>
      <c r="F198" s="3">
        <v>1.5248999999999999</v>
      </c>
      <c r="G198" s="3">
        <v>62.276000000000003</v>
      </c>
      <c r="H198" s="3">
        <v>0.27229999999999999</v>
      </c>
      <c r="J198" s="3">
        <v>72</v>
      </c>
      <c r="K198" s="3">
        <v>8.8468</v>
      </c>
      <c r="L198" s="3">
        <v>8.3922000000000008</v>
      </c>
      <c r="M198" s="3">
        <v>14.1995</v>
      </c>
      <c r="N198" s="3">
        <v>72</v>
      </c>
      <c r="O198" s="3">
        <v>0.29509999999999997</v>
      </c>
      <c r="P198" s="3">
        <v>0.1245</v>
      </c>
      <c r="Q198" s="3">
        <v>1.1033999999999999</v>
      </c>
    </row>
    <row r="199" spans="1:17" ht="15.75" customHeight="1" x14ac:dyDescent="0.2">
      <c r="A199" s="3">
        <v>96.5</v>
      </c>
      <c r="B199" s="3">
        <v>39</v>
      </c>
      <c r="C199" s="3">
        <v>125.0078</v>
      </c>
      <c r="D199" s="3">
        <v>19.933199999999999</v>
      </c>
      <c r="E199" s="3">
        <v>96.5</v>
      </c>
      <c r="F199" s="3">
        <v>0.15720000000000001</v>
      </c>
      <c r="G199" s="3">
        <v>22.421800000000001</v>
      </c>
      <c r="H199" s="3">
        <v>0.15759999999999999</v>
      </c>
      <c r="J199" s="3">
        <v>72.375</v>
      </c>
      <c r="K199" s="3">
        <v>9.1418999999999997</v>
      </c>
      <c r="L199" s="3">
        <v>8.5167000000000002</v>
      </c>
      <c r="M199" s="3">
        <v>13.0961</v>
      </c>
      <c r="N199" s="3">
        <v>72.375</v>
      </c>
      <c r="O199" s="3">
        <v>0.33139999999999997</v>
      </c>
      <c r="P199" s="3">
        <v>0.87160000000000004</v>
      </c>
      <c r="Q199" s="3">
        <v>0.59599999999999997</v>
      </c>
    </row>
    <row r="200" spans="1:17" ht="15.75" customHeight="1" x14ac:dyDescent="0.2">
      <c r="A200" s="3">
        <v>97</v>
      </c>
      <c r="B200" s="3">
        <v>39</v>
      </c>
      <c r="C200" s="3">
        <v>102.586</v>
      </c>
      <c r="D200" s="3">
        <v>19.775600000000001</v>
      </c>
      <c r="E200" s="3">
        <v>97</v>
      </c>
      <c r="F200" s="3">
        <v>6.6974</v>
      </c>
      <c r="G200" s="3">
        <v>15.2254</v>
      </c>
      <c r="H200" s="3">
        <v>0.31159999999999999</v>
      </c>
      <c r="J200" s="3">
        <v>72.75</v>
      </c>
      <c r="K200" s="3">
        <v>9.4733000000000001</v>
      </c>
      <c r="L200" s="3">
        <v>7.6451000000000002</v>
      </c>
      <c r="M200" s="3">
        <v>13.6921</v>
      </c>
      <c r="N200" s="3">
        <v>72.75</v>
      </c>
      <c r="O200" s="3">
        <v>0.4919</v>
      </c>
      <c r="P200" s="3">
        <v>0.45760000000000001</v>
      </c>
      <c r="Q200" s="3">
        <v>0.1225</v>
      </c>
    </row>
    <row r="201" spans="1:17" ht="15.75" customHeight="1" x14ac:dyDescent="0.2">
      <c r="A201" s="3">
        <v>97.5</v>
      </c>
      <c r="B201" s="3">
        <v>45</v>
      </c>
      <c r="C201" s="3">
        <v>117.81140000000001</v>
      </c>
      <c r="D201" s="3">
        <v>20.087199999999999</v>
      </c>
      <c r="E201" s="3">
        <v>97.5</v>
      </c>
      <c r="F201" s="3">
        <v>0.55469999999999997</v>
      </c>
      <c r="G201" s="3">
        <v>14.020200000000001</v>
      </c>
      <c r="H201" s="3">
        <v>0.2097</v>
      </c>
      <c r="J201" s="3">
        <v>73.125</v>
      </c>
      <c r="K201" s="3">
        <v>8.9814000000000007</v>
      </c>
      <c r="L201" s="3">
        <v>8.1027000000000005</v>
      </c>
      <c r="M201" s="3">
        <v>13.8146</v>
      </c>
      <c r="N201" s="3">
        <v>73.125</v>
      </c>
      <c r="O201" s="3">
        <v>1.2202</v>
      </c>
      <c r="P201" s="3">
        <v>1.2645999999999999</v>
      </c>
      <c r="Q201" s="3">
        <v>1.3551</v>
      </c>
    </row>
    <row r="202" spans="1:17" ht="15.75" customHeight="1" x14ac:dyDescent="0.2">
      <c r="A202" s="3">
        <v>98</v>
      </c>
      <c r="B202" s="3">
        <v>46</v>
      </c>
      <c r="C202" s="3">
        <v>103.7912</v>
      </c>
      <c r="D202" s="3">
        <v>19.877500000000001</v>
      </c>
      <c r="E202" s="3">
        <v>98</v>
      </c>
      <c r="F202" s="3">
        <v>4.0186999999999999</v>
      </c>
      <c r="G202" s="3">
        <v>3.1399999999999997E-2</v>
      </c>
      <c r="H202" s="3">
        <v>0.3866</v>
      </c>
      <c r="J202" s="3">
        <v>73.5</v>
      </c>
      <c r="K202" s="3">
        <v>7.7611999999999997</v>
      </c>
      <c r="L202" s="3">
        <v>6.8380999999999998</v>
      </c>
      <c r="M202" s="3">
        <v>15.169700000000001</v>
      </c>
      <c r="N202" s="3">
        <v>73.5</v>
      </c>
      <c r="O202" s="3">
        <v>5.2200000000000003E-2</v>
      </c>
      <c r="P202" s="3">
        <v>9.1399999999999995E-2</v>
      </c>
      <c r="Q202" s="3">
        <v>0.56840000000000002</v>
      </c>
    </row>
    <row r="203" spans="1:17" ht="15.75" customHeight="1" x14ac:dyDescent="0.2">
      <c r="A203" s="3">
        <v>98.5</v>
      </c>
      <c r="B203" s="3">
        <v>42</v>
      </c>
      <c r="C203" s="3">
        <v>103.7598</v>
      </c>
      <c r="D203" s="3">
        <v>19.4909</v>
      </c>
      <c r="E203" s="3">
        <v>98.5</v>
      </c>
      <c r="F203" s="3">
        <v>0.4708</v>
      </c>
      <c r="G203" s="3">
        <v>1.512</v>
      </c>
      <c r="H203" s="3">
        <v>0.54410000000000003</v>
      </c>
      <c r="J203" s="3">
        <v>73.875</v>
      </c>
      <c r="K203" s="3">
        <v>7.7089999999999996</v>
      </c>
      <c r="L203" s="3">
        <v>6.7466999999999997</v>
      </c>
      <c r="M203" s="3">
        <v>14.6013</v>
      </c>
      <c r="N203" s="3">
        <v>73.875</v>
      </c>
      <c r="O203" s="3">
        <v>0.39200000000000002</v>
      </c>
      <c r="P203" s="3">
        <v>0.16309999999999999</v>
      </c>
      <c r="Q203" s="3">
        <v>0.59140000000000004</v>
      </c>
    </row>
    <row r="204" spans="1:17" ht="15.75" customHeight="1" x14ac:dyDescent="0.2">
      <c r="A204" s="3">
        <v>99</v>
      </c>
      <c r="B204" s="3">
        <v>41</v>
      </c>
      <c r="C204" s="3">
        <v>102.2478</v>
      </c>
      <c r="D204" s="3">
        <v>20.035</v>
      </c>
      <c r="E204" s="3">
        <v>99</v>
      </c>
      <c r="F204" s="3">
        <v>1.0243</v>
      </c>
      <c r="G204" s="3">
        <v>1.4309000000000001</v>
      </c>
      <c r="H204" s="3">
        <v>0.55740000000000001</v>
      </c>
      <c r="J204" s="3">
        <v>74.25</v>
      </c>
      <c r="K204" s="3">
        <v>7.3170000000000002</v>
      </c>
      <c r="L204" s="3">
        <v>6.5835999999999997</v>
      </c>
      <c r="M204" s="3">
        <v>15.1927</v>
      </c>
      <c r="N204" s="3">
        <v>74.25</v>
      </c>
      <c r="O204" s="3">
        <v>0.48770000000000002</v>
      </c>
      <c r="P204" s="3">
        <v>4.2748999999999997</v>
      </c>
      <c r="Q204" s="3">
        <v>2.0992000000000002</v>
      </c>
    </row>
    <row r="205" spans="1:17" ht="15.75" customHeight="1" x14ac:dyDescent="0.2">
      <c r="A205" s="3">
        <v>99.5</v>
      </c>
      <c r="B205" s="3">
        <v>42</v>
      </c>
      <c r="C205" s="3">
        <v>100.8169</v>
      </c>
      <c r="D205" s="3">
        <v>20.592400000000001</v>
      </c>
      <c r="E205" s="3">
        <v>99.5</v>
      </c>
      <c r="F205" s="3">
        <v>3.7654999999999998</v>
      </c>
      <c r="G205" s="3">
        <v>51.7913</v>
      </c>
      <c r="H205" s="3">
        <v>2.4445000000000001</v>
      </c>
      <c r="J205" s="3">
        <v>74.625</v>
      </c>
      <c r="K205" s="3">
        <v>6.8292999999999999</v>
      </c>
      <c r="L205" s="3">
        <v>10.858499999999999</v>
      </c>
      <c r="M205" s="3">
        <v>17.291899999999998</v>
      </c>
      <c r="N205" s="3">
        <v>74.625</v>
      </c>
      <c r="O205" s="3">
        <v>5.8400000000000001E-2</v>
      </c>
      <c r="P205" s="3">
        <v>0.28310000000000002</v>
      </c>
      <c r="Q205" s="3">
        <v>7.9399999999999998E-2</v>
      </c>
    </row>
    <row r="206" spans="1:17" ht="15.75" customHeight="1" x14ac:dyDescent="0.2">
      <c r="A206" s="3">
        <v>100</v>
      </c>
      <c r="B206" s="3">
        <v>39</v>
      </c>
      <c r="C206" s="3">
        <v>152.60820000000001</v>
      </c>
      <c r="D206" s="3">
        <v>23.036899999999999</v>
      </c>
      <c r="E206" s="3">
        <v>100</v>
      </c>
      <c r="F206" s="3">
        <v>1.4661999999999999</v>
      </c>
      <c r="G206" s="3">
        <v>15.7501</v>
      </c>
      <c r="H206" s="3">
        <v>0.38229999999999997</v>
      </c>
      <c r="J206" s="3">
        <v>75</v>
      </c>
      <c r="K206" s="3">
        <v>6.8876999999999997</v>
      </c>
      <c r="L206" s="3">
        <v>10.5754</v>
      </c>
      <c r="M206" s="3">
        <v>17.371300000000002</v>
      </c>
      <c r="N206" s="3">
        <v>75</v>
      </c>
      <c r="O206" s="3">
        <v>0.2918</v>
      </c>
      <c r="P206" s="3">
        <v>0.67120000000000002</v>
      </c>
      <c r="Q206" s="3">
        <v>0.23830000000000001</v>
      </c>
    </row>
    <row r="207" spans="1:17" ht="15.75" customHeight="1" x14ac:dyDescent="0.2">
      <c r="A207" s="3">
        <v>100.5</v>
      </c>
      <c r="B207" s="3">
        <v>40</v>
      </c>
      <c r="C207" s="3">
        <v>168.35830000000001</v>
      </c>
      <c r="D207" s="3">
        <v>23.4192</v>
      </c>
      <c r="E207" s="3">
        <v>100.5</v>
      </c>
      <c r="F207" s="3">
        <v>0.96209999999999996</v>
      </c>
      <c r="G207" s="3">
        <v>18.020499999999998</v>
      </c>
      <c r="H207" s="3">
        <v>2.5057999999999998</v>
      </c>
      <c r="J207" s="3">
        <v>75.375</v>
      </c>
      <c r="K207" s="3">
        <v>7.1795</v>
      </c>
      <c r="L207" s="3">
        <v>11.246600000000001</v>
      </c>
      <c r="M207" s="3">
        <v>17.132999999999999</v>
      </c>
      <c r="N207" s="3">
        <v>75.375</v>
      </c>
      <c r="O207" s="3">
        <v>5.1527000000000003</v>
      </c>
      <c r="P207" s="3">
        <v>4.9630000000000001</v>
      </c>
      <c r="Q207" s="3">
        <v>1.9944999999999999</v>
      </c>
    </row>
    <row r="208" spans="1:17" ht="15.75" customHeight="1" x14ac:dyDescent="0.2">
      <c r="A208" s="3">
        <v>101</v>
      </c>
      <c r="B208" s="3">
        <v>41</v>
      </c>
      <c r="C208" s="3">
        <v>186.37880000000001</v>
      </c>
      <c r="D208" s="3">
        <v>20.913399999999999</v>
      </c>
      <c r="E208" s="3">
        <v>101</v>
      </c>
      <c r="F208" s="3">
        <v>1.6922999999999999</v>
      </c>
      <c r="G208" s="3">
        <v>12.0809</v>
      </c>
      <c r="H208" s="3">
        <v>0.1605</v>
      </c>
      <c r="J208" s="3">
        <v>75.75</v>
      </c>
      <c r="K208" s="3">
        <v>12.3322</v>
      </c>
      <c r="L208" s="3">
        <v>6.2835999999999999</v>
      </c>
      <c r="M208" s="3">
        <v>15.138500000000001</v>
      </c>
      <c r="N208" s="3">
        <v>75.75</v>
      </c>
      <c r="O208" s="3">
        <v>1.95E-2</v>
      </c>
      <c r="P208" s="3">
        <v>0.2114</v>
      </c>
      <c r="Q208" s="3">
        <v>0.71660000000000001</v>
      </c>
    </row>
    <row r="209" spans="1:17" ht="15.75" customHeight="1" x14ac:dyDescent="0.2">
      <c r="A209" s="3">
        <v>101.5</v>
      </c>
      <c r="B209" s="3">
        <v>39</v>
      </c>
      <c r="C209" s="3">
        <v>198.4597</v>
      </c>
      <c r="D209" s="3">
        <v>21.073899999999998</v>
      </c>
      <c r="E209" s="3">
        <v>101.5</v>
      </c>
      <c r="F209" s="3">
        <v>0.87709999999999999</v>
      </c>
      <c r="G209" s="3">
        <v>9.7946000000000009</v>
      </c>
      <c r="H209" s="3">
        <v>7.3200000000000001E-2</v>
      </c>
      <c r="J209" s="3">
        <v>76.125</v>
      </c>
      <c r="K209" s="3">
        <v>12.3127</v>
      </c>
      <c r="L209" s="3">
        <v>6.0721999999999996</v>
      </c>
      <c r="M209" s="3">
        <v>15.8551</v>
      </c>
      <c r="N209" s="3">
        <v>76.125</v>
      </c>
      <c r="O209" s="3">
        <v>5.2084000000000001</v>
      </c>
      <c r="P209" s="3">
        <v>4.2099999999999999E-2</v>
      </c>
      <c r="Q209" s="3">
        <v>0.56769999999999998</v>
      </c>
    </row>
    <row r="210" spans="1:17" ht="15.75" customHeight="1" x14ac:dyDescent="0.2">
      <c r="A210" s="3">
        <v>102</v>
      </c>
      <c r="B210" s="3">
        <v>38</v>
      </c>
      <c r="C210" s="3">
        <v>188.6651</v>
      </c>
      <c r="D210" s="3">
        <v>21.000699999999998</v>
      </c>
      <c r="E210" s="3">
        <v>102</v>
      </c>
      <c r="F210" s="3">
        <v>4.5888</v>
      </c>
      <c r="G210" s="3">
        <v>4.1632999999999996</v>
      </c>
      <c r="H210" s="3">
        <v>0.81910000000000005</v>
      </c>
      <c r="J210" s="3">
        <v>76.5</v>
      </c>
      <c r="K210" s="3">
        <v>7.1043000000000003</v>
      </c>
      <c r="L210" s="3">
        <v>6.0301</v>
      </c>
      <c r="M210" s="3">
        <v>15.2874</v>
      </c>
      <c r="N210" s="3">
        <v>76.5</v>
      </c>
      <c r="O210" s="3">
        <v>0.42409999999999998</v>
      </c>
      <c r="P210" s="3">
        <v>6.8500000000000005E-2</v>
      </c>
      <c r="Q210" s="3">
        <v>0.156</v>
      </c>
    </row>
    <row r="211" spans="1:17" ht="15.75" customHeight="1" x14ac:dyDescent="0.2">
      <c r="A211" s="3">
        <v>102.5</v>
      </c>
      <c r="B211" s="3">
        <v>43</v>
      </c>
      <c r="C211" s="3">
        <v>192.82839999999999</v>
      </c>
      <c r="D211" s="3">
        <v>20.1816</v>
      </c>
      <c r="E211" s="3">
        <v>102.5</v>
      </c>
      <c r="F211" s="3">
        <v>2.8727999999999998</v>
      </c>
      <c r="G211" s="3">
        <v>64.610200000000006</v>
      </c>
      <c r="H211" s="3">
        <v>0.36220000000000002</v>
      </c>
      <c r="J211" s="3">
        <v>76.875</v>
      </c>
      <c r="K211" s="3">
        <v>7.5284000000000004</v>
      </c>
      <c r="L211" s="3">
        <v>5.9615999999999998</v>
      </c>
      <c r="M211" s="3">
        <v>15.131399999999999</v>
      </c>
      <c r="N211" s="3">
        <v>76.875</v>
      </c>
      <c r="O211" s="3">
        <v>3.8899999999999997E-2</v>
      </c>
      <c r="P211" s="3">
        <v>0.38690000000000002</v>
      </c>
      <c r="Q211" s="3">
        <v>9.6000000000000002E-2</v>
      </c>
    </row>
    <row r="212" spans="1:17" ht="15.75" customHeight="1" x14ac:dyDescent="0.2">
      <c r="A212" s="3">
        <v>103</v>
      </c>
      <c r="B212" s="3">
        <v>40</v>
      </c>
      <c r="C212" s="3">
        <v>128.2182</v>
      </c>
      <c r="D212" s="3">
        <v>20.543800000000001</v>
      </c>
      <c r="E212" s="3">
        <v>103</v>
      </c>
      <c r="F212" s="3">
        <v>4.6066000000000003</v>
      </c>
      <c r="G212" s="3">
        <v>11.6088</v>
      </c>
      <c r="H212" s="3">
        <v>5.4790999999999999</v>
      </c>
      <c r="J212" s="3">
        <v>77.25</v>
      </c>
      <c r="K212" s="3">
        <v>7.4894999999999996</v>
      </c>
      <c r="L212" s="3">
        <v>6.3484999999999996</v>
      </c>
      <c r="M212" s="3">
        <v>15.035399999999999</v>
      </c>
      <c r="N212" s="3">
        <v>77.25</v>
      </c>
      <c r="O212" s="3">
        <v>0.15529999999999999</v>
      </c>
      <c r="P212" s="3">
        <v>2.4299999999999999E-2</v>
      </c>
      <c r="Q212" s="3">
        <v>3.7699999999999997E-2</v>
      </c>
    </row>
    <row r="213" spans="1:17" ht="15.75" customHeight="1" x14ac:dyDescent="0.2">
      <c r="A213" s="3">
        <v>103.5</v>
      </c>
      <c r="B213" s="3">
        <v>45</v>
      </c>
      <c r="C213" s="3">
        <v>139.827</v>
      </c>
      <c r="D213" s="3">
        <v>26.0229</v>
      </c>
      <c r="E213" s="3">
        <v>103.5</v>
      </c>
      <c r="F213" s="3">
        <v>3.7427999999999999</v>
      </c>
      <c r="G213" s="3">
        <v>55.511800000000001</v>
      </c>
      <c r="H213" s="3">
        <v>0.51580000000000004</v>
      </c>
      <c r="J213" s="3">
        <v>77.625</v>
      </c>
      <c r="K213" s="3">
        <v>7.6448</v>
      </c>
      <c r="L213" s="3">
        <v>6.3242000000000003</v>
      </c>
      <c r="M213" s="3">
        <v>15.0731</v>
      </c>
      <c r="N213" s="3">
        <v>77.625</v>
      </c>
      <c r="O213" s="3">
        <v>0.61899999999999999</v>
      </c>
      <c r="P213" s="3">
        <v>0.32550000000000001</v>
      </c>
      <c r="Q213" s="3">
        <v>0.88719999999999999</v>
      </c>
    </row>
    <row r="214" spans="1:17" ht="15.75" customHeight="1" x14ac:dyDescent="0.2">
      <c r="A214" s="3">
        <v>104</v>
      </c>
      <c r="B214" s="3">
        <v>41</v>
      </c>
      <c r="C214" s="3">
        <v>195.33879999999999</v>
      </c>
      <c r="D214" s="3">
        <v>25.507100000000001</v>
      </c>
      <c r="E214" s="3">
        <v>104</v>
      </c>
      <c r="F214" s="3">
        <v>2.7162999999999999</v>
      </c>
      <c r="G214" s="3">
        <v>6.5019</v>
      </c>
      <c r="H214" s="3">
        <v>4.3475999999999999</v>
      </c>
      <c r="J214" s="3">
        <v>78</v>
      </c>
      <c r="K214" s="3">
        <v>7.0258000000000003</v>
      </c>
      <c r="L214" s="3">
        <v>6.6497000000000002</v>
      </c>
      <c r="M214" s="3">
        <v>14.1859</v>
      </c>
      <c r="N214" s="3">
        <v>78</v>
      </c>
      <c r="O214" s="3">
        <v>0.42580000000000001</v>
      </c>
      <c r="P214" s="3">
        <v>0.26779999999999998</v>
      </c>
      <c r="Q214" s="3">
        <v>0.29830000000000001</v>
      </c>
    </row>
    <row r="215" spans="1:17" ht="15.75" customHeight="1" x14ac:dyDescent="0.2">
      <c r="A215" s="3">
        <v>104.5</v>
      </c>
      <c r="B215" s="3">
        <v>38</v>
      </c>
      <c r="C215" s="3">
        <v>188.83690000000001</v>
      </c>
      <c r="D215" s="3">
        <v>21.159500000000001</v>
      </c>
      <c r="E215" s="3">
        <v>104.5</v>
      </c>
      <c r="F215" s="3">
        <v>0.83630000000000004</v>
      </c>
      <c r="G215" s="3">
        <v>5.4344000000000001</v>
      </c>
      <c r="H215" s="3">
        <v>0.2147</v>
      </c>
      <c r="J215" s="3">
        <v>78.375</v>
      </c>
      <c r="K215" s="3">
        <v>7.4516</v>
      </c>
      <c r="L215" s="3">
        <v>6.3818999999999999</v>
      </c>
      <c r="M215" s="3">
        <v>14.4842</v>
      </c>
      <c r="N215" s="3">
        <v>78.375</v>
      </c>
      <c r="O215" s="3">
        <v>6.6383000000000001</v>
      </c>
      <c r="P215" s="3">
        <v>0.67179999999999995</v>
      </c>
      <c r="Q215" s="3">
        <v>4.4046000000000003</v>
      </c>
    </row>
    <row r="216" spans="1:17" ht="15.75" customHeight="1" x14ac:dyDescent="0.2">
      <c r="A216" s="3">
        <v>105</v>
      </c>
      <c r="B216" s="3">
        <v>39</v>
      </c>
      <c r="C216" s="3">
        <v>194.2713</v>
      </c>
      <c r="D216" s="3">
        <v>21.374199999999998</v>
      </c>
      <c r="E216" s="3">
        <v>105</v>
      </c>
      <c r="F216" s="3">
        <v>2.641</v>
      </c>
      <c r="G216" s="3">
        <v>52.671599999999998</v>
      </c>
      <c r="H216" s="3">
        <v>0.15820000000000001</v>
      </c>
      <c r="J216" s="3">
        <v>78.75</v>
      </c>
      <c r="K216" s="3">
        <v>14.0899</v>
      </c>
      <c r="L216" s="3">
        <v>7.0537000000000001</v>
      </c>
      <c r="M216" s="3">
        <v>18.8888</v>
      </c>
      <c r="N216" s="3">
        <v>78.75</v>
      </c>
      <c r="O216" s="3">
        <v>1.9E-3</v>
      </c>
      <c r="P216" s="3">
        <v>0.1154</v>
      </c>
      <c r="Q216" s="3">
        <v>0.2883</v>
      </c>
    </row>
    <row r="217" spans="1:17" ht="15.75" customHeight="1" x14ac:dyDescent="0.2">
      <c r="A217" s="3">
        <v>105.5</v>
      </c>
      <c r="B217" s="3">
        <v>42</v>
      </c>
      <c r="C217" s="3">
        <v>141.59970000000001</v>
      </c>
      <c r="D217" s="3">
        <v>21.532399999999999</v>
      </c>
      <c r="E217" s="3">
        <v>105.5</v>
      </c>
      <c r="F217" s="3">
        <v>11.513400000000001</v>
      </c>
      <c r="G217" s="3">
        <v>13.303699999999999</v>
      </c>
      <c r="H217" s="3">
        <v>0.16400000000000001</v>
      </c>
      <c r="J217" s="3">
        <v>79.125</v>
      </c>
      <c r="K217" s="3">
        <v>14.087999999999999</v>
      </c>
      <c r="L217" s="3">
        <v>6.9382999999999999</v>
      </c>
      <c r="M217" s="3">
        <v>19.177099999999999</v>
      </c>
      <c r="N217" s="3">
        <v>79.125</v>
      </c>
      <c r="O217" s="3">
        <v>6.8662999999999998</v>
      </c>
      <c r="P217" s="3">
        <v>1.2211000000000001</v>
      </c>
      <c r="Q217" s="3">
        <v>4.1086</v>
      </c>
    </row>
    <row r="218" spans="1:17" ht="15.75" customHeight="1" x14ac:dyDescent="0.2">
      <c r="A218" s="3">
        <v>106</v>
      </c>
      <c r="B218" s="3">
        <v>53</v>
      </c>
      <c r="C218" s="3">
        <v>128.29599999999999</v>
      </c>
      <c r="D218" s="3">
        <v>21.368400000000001</v>
      </c>
      <c r="E218" s="3">
        <v>106</v>
      </c>
      <c r="F218" s="3">
        <v>8.1661999999999999</v>
      </c>
      <c r="G218" s="3">
        <v>64.436099999999996</v>
      </c>
      <c r="H218" s="3">
        <v>0.18490000000000001</v>
      </c>
      <c r="J218" s="3">
        <v>79.5</v>
      </c>
      <c r="K218" s="3">
        <v>20.9543</v>
      </c>
      <c r="L218" s="3">
        <v>8.1593999999999998</v>
      </c>
      <c r="M218" s="3">
        <v>15.0685</v>
      </c>
      <c r="N218" s="3">
        <v>79.5</v>
      </c>
      <c r="O218" s="3">
        <v>0.57779999999999998</v>
      </c>
      <c r="P218" s="3">
        <v>0.2361</v>
      </c>
      <c r="Q218" s="3">
        <v>0.62029999999999996</v>
      </c>
    </row>
    <row r="219" spans="1:17" ht="15.75" customHeight="1" x14ac:dyDescent="0.2">
      <c r="A219" s="3">
        <v>106.5</v>
      </c>
      <c r="B219" s="3">
        <v>45</v>
      </c>
      <c r="C219" s="3">
        <v>192.7321</v>
      </c>
      <c r="D219" s="3">
        <v>21.183499999999999</v>
      </c>
      <c r="E219" s="3">
        <v>106.5</v>
      </c>
      <c r="F219" s="3">
        <v>2.1404000000000001</v>
      </c>
      <c r="G219" s="3">
        <v>34.893700000000003</v>
      </c>
      <c r="H219" s="3">
        <v>0.7591</v>
      </c>
      <c r="J219" s="3">
        <v>79.875</v>
      </c>
      <c r="K219" s="3">
        <v>21.5321</v>
      </c>
      <c r="L219" s="3">
        <v>8.3955000000000002</v>
      </c>
      <c r="M219" s="3">
        <v>14.4482</v>
      </c>
      <c r="N219" s="3">
        <v>79.875</v>
      </c>
      <c r="O219" s="3">
        <v>7.0400000000000004E-2</v>
      </c>
      <c r="P219" s="3">
        <v>0.2137</v>
      </c>
      <c r="Q219" s="3">
        <v>0.17730000000000001</v>
      </c>
    </row>
    <row r="220" spans="1:17" ht="15.75" customHeight="1" x14ac:dyDescent="0.2">
      <c r="A220" s="3">
        <v>107</v>
      </c>
      <c r="B220" s="3">
        <v>47</v>
      </c>
      <c r="C220" s="3">
        <v>157.83840000000001</v>
      </c>
      <c r="D220" s="3">
        <v>21.942599999999999</v>
      </c>
      <c r="E220" s="3">
        <v>107</v>
      </c>
      <c r="F220" s="3">
        <v>0.27050000000000002</v>
      </c>
      <c r="G220" s="3">
        <v>51.608800000000002</v>
      </c>
      <c r="H220" s="3">
        <v>0.61350000000000005</v>
      </c>
      <c r="J220" s="3">
        <v>80.25</v>
      </c>
      <c r="K220" s="3">
        <v>21.602499999999999</v>
      </c>
      <c r="L220" s="3">
        <v>8.1818000000000008</v>
      </c>
      <c r="M220" s="3">
        <v>14.270899999999999</v>
      </c>
      <c r="N220" s="3">
        <v>80.25</v>
      </c>
      <c r="O220" s="3">
        <v>4.9425999999999997</v>
      </c>
      <c r="P220" s="3">
        <v>1.1854</v>
      </c>
      <c r="Q220" s="3">
        <v>0.3125</v>
      </c>
    </row>
    <row r="221" spans="1:17" ht="15.75" customHeight="1" x14ac:dyDescent="0.2">
      <c r="A221" s="3">
        <v>107.5</v>
      </c>
      <c r="B221" s="3">
        <v>47</v>
      </c>
      <c r="C221" s="3">
        <v>209.44720000000001</v>
      </c>
      <c r="D221" s="3">
        <v>21.3291</v>
      </c>
      <c r="E221" s="3">
        <v>107.5</v>
      </c>
      <c r="F221" s="3">
        <v>3.0625</v>
      </c>
      <c r="G221" s="3">
        <v>18.809999999999999</v>
      </c>
      <c r="H221" s="3">
        <v>0.40010000000000001</v>
      </c>
      <c r="J221" s="3">
        <v>80.625</v>
      </c>
      <c r="K221" s="3">
        <v>16.6599</v>
      </c>
      <c r="L221" s="3">
        <v>9.3672000000000004</v>
      </c>
      <c r="M221" s="3">
        <v>14.583399999999999</v>
      </c>
      <c r="N221" s="3">
        <v>80.625</v>
      </c>
      <c r="O221" s="3">
        <v>0.47010000000000002</v>
      </c>
      <c r="P221" s="3">
        <v>0.188</v>
      </c>
      <c r="Q221" s="3">
        <v>0.11020000000000001</v>
      </c>
    </row>
    <row r="222" spans="1:17" ht="15.75" customHeight="1" x14ac:dyDescent="0.2">
      <c r="A222" s="3">
        <v>108</v>
      </c>
      <c r="B222" s="3">
        <v>44</v>
      </c>
      <c r="C222" s="3">
        <v>190.63720000000001</v>
      </c>
      <c r="D222" s="3">
        <v>20.928999999999998</v>
      </c>
      <c r="E222" s="3">
        <v>108</v>
      </c>
      <c r="F222" s="3">
        <v>1.7324999999999999</v>
      </c>
      <c r="G222" s="3">
        <v>20.4816</v>
      </c>
      <c r="H222" s="3">
        <v>0.45950000000000002</v>
      </c>
      <c r="J222" s="3">
        <v>81</v>
      </c>
      <c r="K222" s="3">
        <v>16.189800000000002</v>
      </c>
      <c r="L222" s="3">
        <v>9.1791999999999998</v>
      </c>
      <c r="M222" s="3">
        <v>14.4732</v>
      </c>
      <c r="N222" s="3">
        <v>81</v>
      </c>
      <c r="O222" s="3">
        <v>0.34670000000000001</v>
      </c>
      <c r="P222" s="3">
        <v>3.3399999999999999E-2</v>
      </c>
      <c r="Q222" s="3">
        <v>5.2200000000000003E-2</v>
      </c>
    </row>
    <row r="223" spans="1:17" ht="15.75" customHeight="1" x14ac:dyDescent="0.2">
      <c r="A223" s="3">
        <v>108.5</v>
      </c>
      <c r="B223" s="3">
        <v>42</v>
      </c>
      <c r="C223" s="3">
        <v>170.15559999999999</v>
      </c>
      <c r="D223" s="3">
        <v>21.388500000000001</v>
      </c>
      <c r="E223" s="3">
        <v>108.5</v>
      </c>
      <c r="F223" s="3">
        <v>0.6018</v>
      </c>
      <c r="G223" s="3">
        <v>41.704999999999998</v>
      </c>
      <c r="H223" s="3">
        <v>0.41949999999999998</v>
      </c>
      <c r="J223" s="3">
        <v>81.375</v>
      </c>
      <c r="K223" s="3">
        <v>15.8431</v>
      </c>
      <c r="L223" s="3">
        <v>9.1457999999999995</v>
      </c>
      <c r="M223" s="3">
        <v>14.420999999999999</v>
      </c>
      <c r="N223" s="3">
        <v>81.375</v>
      </c>
      <c r="O223" s="3">
        <v>0.3982</v>
      </c>
      <c r="P223" s="3">
        <v>0.89329999999999998</v>
      </c>
      <c r="Q223" s="3">
        <v>0.65080000000000005</v>
      </c>
    </row>
    <row r="224" spans="1:17" ht="15.75" customHeight="1" x14ac:dyDescent="0.2">
      <c r="A224" s="3">
        <v>109</v>
      </c>
      <c r="B224" s="3">
        <v>42</v>
      </c>
      <c r="C224" s="3">
        <v>211.86060000000001</v>
      </c>
      <c r="D224" s="3">
        <v>21.808</v>
      </c>
      <c r="E224" s="3">
        <v>109</v>
      </c>
      <c r="F224" s="3">
        <v>0.68359999999999999</v>
      </c>
      <c r="G224" s="3">
        <v>2.4039999999999999</v>
      </c>
      <c r="H224" s="3">
        <v>3.0028999999999999</v>
      </c>
      <c r="J224" s="3">
        <v>81.75</v>
      </c>
      <c r="K224" s="3">
        <v>16.241299999999999</v>
      </c>
      <c r="L224" s="3">
        <v>8.2524999999999995</v>
      </c>
      <c r="M224" s="3">
        <v>15.0718</v>
      </c>
      <c r="N224" s="3">
        <v>81.75</v>
      </c>
      <c r="O224" s="3">
        <v>0.1741</v>
      </c>
      <c r="P224" s="3">
        <v>0.3226</v>
      </c>
      <c r="Q224" s="3">
        <v>0.1346</v>
      </c>
    </row>
    <row r="225" spans="1:17" ht="15.75" customHeight="1" x14ac:dyDescent="0.2">
      <c r="A225" s="3">
        <v>109.5</v>
      </c>
      <c r="B225" s="3">
        <v>42</v>
      </c>
      <c r="C225" s="3">
        <v>214.2646</v>
      </c>
      <c r="D225" s="3">
        <v>24.8109</v>
      </c>
      <c r="E225" s="3">
        <v>109.5</v>
      </c>
      <c r="F225" s="3">
        <v>0.39589999999999997</v>
      </c>
      <c r="G225" s="3">
        <v>25.9056</v>
      </c>
      <c r="H225" s="3">
        <v>8.9800000000000005E-2</v>
      </c>
      <c r="J225" s="3">
        <v>82.125</v>
      </c>
      <c r="K225" s="3">
        <v>16.415400000000002</v>
      </c>
      <c r="L225" s="3">
        <v>8.5751000000000008</v>
      </c>
      <c r="M225" s="3">
        <v>14.937200000000001</v>
      </c>
      <c r="N225" s="3">
        <v>82.125</v>
      </c>
      <c r="O225" s="3">
        <v>7.3999999999999996E-2</v>
      </c>
      <c r="P225" s="3">
        <v>0.64880000000000004</v>
      </c>
      <c r="Q225" s="3">
        <v>0.47470000000000001</v>
      </c>
    </row>
    <row r="226" spans="1:17" ht="15.75" customHeight="1" x14ac:dyDescent="0.2">
      <c r="A226" s="3">
        <v>110</v>
      </c>
      <c r="B226" s="3">
        <v>43</v>
      </c>
      <c r="C226" s="3">
        <v>188.35900000000001</v>
      </c>
      <c r="D226" s="3">
        <v>24.900700000000001</v>
      </c>
      <c r="E226" s="3">
        <v>110</v>
      </c>
      <c r="F226" s="3">
        <v>0.72640000000000005</v>
      </c>
      <c r="G226" s="3">
        <v>20.2422</v>
      </c>
      <c r="H226" s="3">
        <v>2.88</v>
      </c>
      <c r="J226" s="3">
        <v>82.5</v>
      </c>
      <c r="K226" s="3">
        <v>16.4894</v>
      </c>
      <c r="L226" s="3">
        <v>7.9263000000000003</v>
      </c>
      <c r="M226" s="3">
        <v>14.4625</v>
      </c>
      <c r="N226" s="3">
        <v>82.5</v>
      </c>
      <c r="O226" s="3">
        <v>0.28149999999999997</v>
      </c>
      <c r="P226" s="3">
        <v>0.1096</v>
      </c>
      <c r="Q226" s="3">
        <v>0.18479999999999999</v>
      </c>
    </row>
    <row r="227" spans="1:17" ht="15.75" customHeight="1" x14ac:dyDescent="0.2">
      <c r="A227" s="3">
        <v>110.5</v>
      </c>
      <c r="B227" s="3">
        <v>42</v>
      </c>
      <c r="C227" s="3">
        <v>208.60120000000001</v>
      </c>
      <c r="D227" s="3">
        <v>22.020700000000001</v>
      </c>
      <c r="E227" s="3">
        <v>110.5</v>
      </c>
      <c r="F227" s="3">
        <v>1.3985000000000001</v>
      </c>
      <c r="G227" s="3">
        <v>14.438499999999999</v>
      </c>
      <c r="H227" s="3">
        <v>0.14680000000000001</v>
      </c>
      <c r="J227" s="3">
        <v>82.875</v>
      </c>
      <c r="K227" s="3">
        <v>16.207899999999999</v>
      </c>
      <c r="L227" s="3">
        <v>8.0358999999999998</v>
      </c>
      <c r="M227" s="3">
        <v>14.277699999999999</v>
      </c>
      <c r="N227" s="3">
        <v>82.875</v>
      </c>
      <c r="O227" s="3">
        <v>0.23710000000000001</v>
      </c>
      <c r="P227" s="3">
        <v>0.1057</v>
      </c>
      <c r="Q227" s="3">
        <v>8.5599999999999996E-2</v>
      </c>
    </row>
    <row r="228" spans="1:17" ht="15.75" customHeight="1" x14ac:dyDescent="0.2">
      <c r="A228" s="3">
        <v>111</v>
      </c>
      <c r="B228" s="3">
        <v>43</v>
      </c>
      <c r="C228" s="3">
        <v>194.1627</v>
      </c>
      <c r="D228" s="3">
        <v>21.873899999999999</v>
      </c>
      <c r="E228" s="3">
        <v>111</v>
      </c>
      <c r="F228" s="3">
        <v>2.1581999999999999</v>
      </c>
      <c r="G228" s="3">
        <v>48.7346</v>
      </c>
      <c r="H228" s="3">
        <v>0.48020000000000002</v>
      </c>
      <c r="J228" s="3">
        <v>83.25</v>
      </c>
      <c r="K228" s="3">
        <v>16.445</v>
      </c>
      <c r="L228" s="3">
        <v>8.1416000000000004</v>
      </c>
      <c r="M228" s="3">
        <v>14.363300000000001</v>
      </c>
      <c r="N228" s="3">
        <v>83.25</v>
      </c>
      <c r="O228" s="3">
        <v>1.9452</v>
      </c>
      <c r="P228" s="3">
        <v>0.22600000000000001</v>
      </c>
      <c r="Q228" s="3">
        <v>0.68189999999999995</v>
      </c>
    </row>
    <row r="229" spans="1:17" ht="15.75" customHeight="1" x14ac:dyDescent="0.2">
      <c r="A229" s="3">
        <v>111.5</v>
      </c>
      <c r="B229" s="3">
        <v>45</v>
      </c>
      <c r="C229" s="3">
        <v>145.4281</v>
      </c>
      <c r="D229" s="3">
        <v>22.354099999999999</v>
      </c>
      <c r="E229" s="3">
        <v>111.5</v>
      </c>
      <c r="F229" s="3">
        <v>7.4284999999999997</v>
      </c>
      <c r="G229" s="3">
        <v>46.7836</v>
      </c>
      <c r="H229" s="3">
        <v>1.4598</v>
      </c>
      <c r="J229" s="3">
        <v>83.625</v>
      </c>
      <c r="K229" s="3">
        <v>14.4998</v>
      </c>
      <c r="L229" s="3">
        <v>7.9156000000000004</v>
      </c>
      <c r="M229" s="3">
        <v>15.045199999999999</v>
      </c>
      <c r="N229" s="3">
        <v>83.625</v>
      </c>
      <c r="O229" s="3">
        <v>1.3899999999999999E-2</v>
      </c>
      <c r="P229" s="3">
        <v>0.34499999999999997</v>
      </c>
      <c r="Q229" s="3">
        <v>0.80669999999999997</v>
      </c>
    </row>
    <row r="230" spans="1:17" ht="15.75" customHeight="1" x14ac:dyDescent="0.2">
      <c r="A230" s="3">
        <v>112</v>
      </c>
      <c r="B230" s="3">
        <v>38</v>
      </c>
      <c r="C230" s="3">
        <v>192.21170000000001</v>
      </c>
      <c r="D230" s="3">
        <v>20.894300000000001</v>
      </c>
      <c r="E230" s="3">
        <v>112</v>
      </c>
      <c r="F230" s="3">
        <v>0.28179999999999999</v>
      </c>
      <c r="G230" s="3">
        <v>36.357100000000003</v>
      </c>
      <c r="H230" s="3">
        <v>0.36280000000000001</v>
      </c>
      <c r="J230" s="3">
        <v>84</v>
      </c>
      <c r="K230" s="3">
        <v>14.5137</v>
      </c>
      <c r="L230" s="3">
        <v>8.2606000000000002</v>
      </c>
      <c r="M230" s="3">
        <v>15.851900000000001</v>
      </c>
      <c r="N230" s="3">
        <v>84</v>
      </c>
      <c r="O230" s="3">
        <v>0.3962</v>
      </c>
      <c r="P230" s="3">
        <v>0.30940000000000001</v>
      </c>
      <c r="Q230" s="3">
        <v>0.33529999999999999</v>
      </c>
    </row>
    <row r="231" spans="1:17" ht="15.75" customHeight="1" x14ac:dyDescent="0.2">
      <c r="A231" s="3">
        <v>112.5</v>
      </c>
      <c r="B231" s="3">
        <v>38</v>
      </c>
      <c r="C231" s="3">
        <v>155.8546</v>
      </c>
      <c r="D231" s="3">
        <v>21.257100000000001</v>
      </c>
      <c r="E231" s="3">
        <v>112.5</v>
      </c>
      <c r="F231" s="3">
        <v>5.7739000000000003</v>
      </c>
      <c r="G231" s="3">
        <v>26.620899999999999</v>
      </c>
      <c r="H231" s="3">
        <v>4.3037999999999998</v>
      </c>
      <c r="J231" s="3">
        <v>84.375</v>
      </c>
      <c r="K231" s="3">
        <v>14.1175</v>
      </c>
      <c r="L231" s="3">
        <v>7.9512</v>
      </c>
      <c r="M231" s="3">
        <v>15.5166</v>
      </c>
      <c r="N231" s="3">
        <v>84.375</v>
      </c>
      <c r="O231" s="3">
        <v>0.94969999999999999</v>
      </c>
      <c r="P231" s="3">
        <v>1.8136000000000001</v>
      </c>
      <c r="Q231" s="3">
        <v>1.6821999999999999</v>
      </c>
    </row>
    <row r="232" spans="1:17" ht="15.75" customHeight="1" x14ac:dyDescent="0.2">
      <c r="A232" s="3">
        <v>113</v>
      </c>
      <c r="B232" s="3">
        <v>44</v>
      </c>
      <c r="C232" s="3">
        <v>182.47550000000001</v>
      </c>
      <c r="D232" s="3">
        <v>25.5609</v>
      </c>
      <c r="E232" s="3">
        <v>113</v>
      </c>
      <c r="F232" s="3">
        <v>1.0324</v>
      </c>
      <c r="G232" s="3">
        <v>2.3774000000000002</v>
      </c>
      <c r="H232" s="3">
        <v>0.26229999999999998</v>
      </c>
      <c r="J232" s="3">
        <v>84.75</v>
      </c>
      <c r="K232" s="3">
        <v>13.1678</v>
      </c>
      <c r="L232" s="3">
        <v>9.7647999999999993</v>
      </c>
      <c r="M232" s="3">
        <v>17.198799999999999</v>
      </c>
      <c r="N232" s="3">
        <v>84.75</v>
      </c>
      <c r="O232" s="3">
        <v>6.3200000000000006E-2</v>
      </c>
      <c r="P232" s="3">
        <v>0.1028</v>
      </c>
      <c r="Q232" s="3">
        <v>0.31030000000000002</v>
      </c>
    </row>
    <row r="233" spans="1:17" ht="15.75" customHeight="1" x14ac:dyDescent="0.2">
      <c r="A233" s="3">
        <v>113.5</v>
      </c>
      <c r="B233" s="3">
        <v>45</v>
      </c>
      <c r="C233" s="3">
        <v>180.09809999999999</v>
      </c>
      <c r="D233" s="3">
        <v>25.8232</v>
      </c>
      <c r="E233" s="3">
        <v>113.5</v>
      </c>
      <c r="F233" s="3">
        <v>5.0979000000000001</v>
      </c>
      <c r="G233" s="3">
        <v>2.8439999999999999</v>
      </c>
      <c r="H233" s="3">
        <v>4.8472</v>
      </c>
      <c r="J233" s="3">
        <v>85.125</v>
      </c>
      <c r="K233" s="3">
        <v>13.231</v>
      </c>
      <c r="L233" s="3">
        <v>9.8675999999999995</v>
      </c>
      <c r="M233" s="3">
        <v>17.5091</v>
      </c>
      <c r="N233" s="3">
        <v>85.125</v>
      </c>
      <c r="O233" s="3">
        <v>6.1224999999999996</v>
      </c>
      <c r="P233" s="3">
        <v>3.0152000000000001</v>
      </c>
      <c r="Q233" s="3">
        <v>1.712</v>
      </c>
    </row>
    <row r="234" spans="1:17" ht="15.75" customHeight="1" x14ac:dyDescent="0.2">
      <c r="A234" s="3">
        <v>114</v>
      </c>
      <c r="B234" s="3">
        <v>40</v>
      </c>
      <c r="C234" s="3">
        <v>177.25409999999999</v>
      </c>
      <c r="D234" s="3">
        <v>20.975999999999999</v>
      </c>
      <c r="E234" s="3">
        <v>114</v>
      </c>
      <c r="F234" s="3">
        <v>1.2938000000000001</v>
      </c>
      <c r="G234" s="3">
        <v>29.808199999999999</v>
      </c>
      <c r="H234" s="3">
        <v>2E-3</v>
      </c>
      <c r="J234" s="3">
        <v>85.5</v>
      </c>
      <c r="K234" s="3">
        <v>19.3535</v>
      </c>
      <c r="L234" s="3">
        <v>6.8524000000000003</v>
      </c>
      <c r="M234" s="3">
        <v>15.7971</v>
      </c>
      <c r="N234" s="3">
        <v>85.5</v>
      </c>
      <c r="O234" s="3">
        <v>8.43E-2</v>
      </c>
      <c r="P234" s="3">
        <v>0.41249999999999998</v>
      </c>
      <c r="Q234" s="3">
        <v>0.8619</v>
      </c>
    </row>
    <row r="235" spans="1:17" ht="15.75" customHeight="1" x14ac:dyDescent="0.2">
      <c r="A235" s="3">
        <v>114.5</v>
      </c>
      <c r="B235" s="3">
        <v>41</v>
      </c>
      <c r="C235" s="3">
        <v>207.06229999999999</v>
      </c>
      <c r="D235" s="3">
        <v>20.978000000000002</v>
      </c>
      <c r="E235" s="3">
        <v>114.5</v>
      </c>
      <c r="F235" s="3">
        <v>1.0765</v>
      </c>
      <c r="G235" s="3">
        <v>42.100200000000001</v>
      </c>
      <c r="H235" s="3">
        <v>0.35370000000000001</v>
      </c>
      <c r="J235" s="3">
        <v>85.875</v>
      </c>
      <c r="K235" s="3">
        <v>19.269200000000001</v>
      </c>
      <c r="L235" s="3">
        <v>6.4398999999999997</v>
      </c>
      <c r="M235" s="3">
        <v>14.9352</v>
      </c>
      <c r="N235" s="3">
        <v>85.875</v>
      </c>
      <c r="O235" s="3">
        <v>0.36309999999999998</v>
      </c>
      <c r="P235" s="3">
        <v>0.28889999999999999</v>
      </c>
      <c r="Q235" s="3">
        <v>5.9999999999999995E-4</v>
      </c>
    </row>
    <row r="236" spans="1:17" ht="15.75" customHeight="1" x14ac:dyDescent="0.2">
      <c r="A236" s="3">
        <v>115</v>
      </c>
      <c r="B236" s="3">
        <v>42</v>
      </c>
      <c r="C236" s="3">
        <v>164.96209999999999</v>
      </c>
      <c r="D236" s="3">
        <v>21.331700000000001</v>
      </c>
      <c r="E236" s="3">
        <v>115</v>
      </c>
      <c r="F236" s="3">
        <v>1.2733000000000001</v>
      </c>
      <c r="G236" s="3">
        <v>16.1035</v>
      </c>
      <c r="H236" s="3">
        <v>0.48120000000000002</v>
      </c>
      <c r="J236" s="3">
        <v>86.25</v>
      </c>
      <c r="K236" s="3">
        <v>19.632300000000001</v>
      </c>
      <c r="L236" s="3">
        <v>6.7287999999999997</v>
      </c>
      <c r="M236" s="3">
        <v>14.9346</v>
      </c>
      <c r="N236" s="3">
        <v>86.25</v>
      </c>
      <c r="O236" s="3">
        <v>6.7872000000000003</v>
      </c>
      <c r="P236" s="3">
        <v>9.4700000000000006E-2</v>
      </c>
      <c r="Q236" s="3">
        <v>0.43769999999999998</v>
      </c>
    </row>
    <row r="237" spans="1:17" ht="15.75" customHeight="1" x14ac:dyDescent="0.2">
      <c r="A237" s="3">
        <v>115.5</v>
      </c>
      <c r="B237" s="3">
        <v>41</v>
      </c>
      <c r="C237" s="3">
        <v>148.8586</v>
      </c>
      <c r="D237" s="3">
        <v>20.8505</v>
      </c>
      <c r="E237" s="3">
        <v>115.5</v>
      </c>
      <c r="F237" s="3">
        <v>0.22770000000000001</v>
      </c>
      <c r="G237" s="3">
        <v>5.8484999999999996</v>
      </c>
      <c r="H237" s="3">
        <v>0.41770000000000002</v>
      </c>
      <c r="J237" s="3">
        <v>86.625</v>
      </c>
      <c r="K237" s="3">
        <v>12.8451</v>
      </c>
      <c r="L237" s="3">
        <v>6.6341000000000001</v>
      </c>
      <c r="M237" s="3">
        <v>15.372299999999999</v>
      </c>
      <c r="N237" s="3">
        <v>86.625</v>
      </c>
      <c r="O237" s="3">
        <v>0.59540000000000004</v>
      </c>
      <c r="P237" s="3">
        <v>0.31119999999999998</v>
      </c>
      <c r="Q237" s="3">
        <v>0.2555</v>
      </c>
    </row>
    <row r="238" spans="1:17" ht="15.75" customHeight="1" x14ac:dyDescent="0.2">
      <c r="A238" s="3">
        <v>116</v>
      </c>
      <c r="B238" s="3">
        <v>41</v>
      </c>
      <c r="C238" s="3">
        <v>143.01009999999999</v>
      </c>
      <c r="D238" s="3">
        <v>21.2682</v>
      </c>
      <c r="E238" s="3">
        <v>116</v>
      </c>
      <c r="F238" s="3">
        <v>3.4251</v>
      </c>
      <c r="G238" s="3">
        <v>0.83230000000000004</v>
      </c>
      <c r="H238" s="3">
        <v>0.6361</v>
      </c>
      <c r="J238" s="3">
        <v>87</v>
      </c>
      <c r="K238" s="3">
        <v>13.4405</v>
      </c>
      <c r="L238" s="3">
        <v>6.3228999999999997</v>
      </c>
      <c r="M238" s="3">
        <v>15.1168</v>
      </c>
      <c r="N238" s="3">
        <v>87</v>
      </c>
      <c r="O238" s="3">
        <v>0.3639</v>
      </c>
      <c r="P238" s="3">
        <v>7.0400000000000004E-2</v>
      </c>
      <c r="Q238" s="3">
        <v>0.3483</v>
      </c>
    </row>
    <row r="239" spans="1:17" ht="15.75" customHeight="1" x14ac:dyDescent="0.2">
      <c r="A239" s="3">
        <v>116.5</v>
      </c>
      <c r="B239" s="3">
        <v>44</v>
      </c>
      <c r="C239" s="3">
        <v>142.17779999999999</v>
      </c>
      <c r="D239" s="3">
        <v>21.904299999999999</v>
      </c>
      <c r="E239" s="3">
        <v>116.5</v>
      </c>
      <c r="F239" s="3">
        <v>1.7156</v>
      </c>
      <c r="G239" s="3">
        <v>26.093</v>
      </c>
      <c r="H239" s="3">
        <v>0.23630000000000001</v>
      </c>
      <c r="J239" s="3">
        <v>87.375</v>
      </c>
      <c r="K239" s="3">
        <v>13.076599999999999</v>
      </c>
      <c r="L239" s="3">
        <v>6.2525000000000004</v>
      </c>
      <c r="M239" s="3">
        <v>15.4651</v>
      </c>
      <c r="N239" s="3">
        <v>87.375</v>
      </c>
      <c r="O239" s="3">
        <v>0.31069999999999998</v>
      </c>
      <c r="P239" s="3">
        <v>0.4929</v>
      </c>
      <c r="Q239" s="3">
        <v>0.48630000000000001</v>
      </c>
    </row>
    <row r="240" spans="1:17" ht="15.75" customHeight="1" x14ac:dyDescent="0.2">
      <c r="A240" s="3">
        <v>117</v>
      </c>
      <c r="B240" s="3">
        <v>46</v>
      </c>
      <c r="C240" s="3">
        <v>168.27080000000001</v>
      </c>
      <c r="D240" s="3">
        <v>21.667999999999999</v>
      </c>
      <c r="E240" s="3">
        <v>117</v>
      </c>
      <c r="F240" s="3">
        <v>4.0735999999999999</v>
      </c>
      <c r="G240" s="3">
        <v>5.2240000000000002</v>
      </c>
      <c r="H240" s="3">
        <v>0.2059</v>
      </c>
      <c r="J240" s="3">
        <v>87.75</v>
      </c>
      <c r="K240" s="3">
        <v>13.3873</v>
      </c>
      <c r="L240" s="3">
        <v>6.7454000000000001</v>
      </c>
      <c r="M240" s="3">
        <v>15.9514</v>
      </c>
      <c r="N240" s="3">
        <v>87.75</v>
      </c>
      <c r="O240" s="3">
        <v>0.2024</v>
      </c>
      <c r="P240" s="3">
        <v>9.7000000000000003E-3</v>
      </c>
      <c r="Q240" s="3">
        <v>0.5635</v>
      </c>
    </row>
    <row r="241" spans="1:17" ht="15.75" customHeight="1" x14ac:dyDescent="0.2">
      <c r="A241" s="3">
        <v>117.5</v>
      </c>
      <c r="B241" s="3">
        <v>42</v>
      </c>
      <c r="C241" s="3">
        <v>173.4948</v>
      </c>
      <c r="D241" s="3">
        <v>21.873899999999999</v>
      </c>
      <c r="E241" s="3">
        <v>117.5</v>
      </c>
      <c r="F241" s="3">
        <v>0.18770000000000001</v>
      </c>
      <c r="G241" s="3">
        <v>29.960999999999999</v>
      </c>
      <c r="H241" s="3">
        <v>0.34820000000000001</v>
      </c>
      <c r="J241" s="3">
        <v>88.125</v>
      </c>
      <c r="K241" s="3">
        <v>13.184900000000001</v>
      </c>
      <c r="L241" s="3">
        <v>6.7550999999999997</v>
      </c>
      <c r="M241" s="3">
        <v>15.3879</v>
      </c>
      <c r="N241" s="3">
        <v>88.125</v>
      </c>
      <c r="O241" s="3">
        <v>8.0716000000000001</v>
      </c>
      <c r="P241" s="3">
        <v>1.0817000000000001</v>
      </c>
      <c r="Q241" s="3">
        <v>3.5969000000000002</v>
      </c>
    </row>
    <row r="242" spans="1:17" ht="15.75" customHeight="1" x14ac:dyDescent="0.2">
      <c r="A242" s="3">
        <v>118</v>
      </c>
      <c r="B242" s="3">
        <v>42</v>
      </c>
      <c r="C242" s="3">
        <v>143.53380000000001</v>
      </c>
      <c r="D242" s="3">
        <v>22.222100000000001</v>
      </c>
      <c r="E242" s="3">
        <v>118</v>
      </c>
      <c r="F242" s="3">
        <v>0.72150000000000003</v>
      </c>
      <c r="G242" s="3">
        <v>9.8724000000000007</v>
      </c>
      <c r="H242" s="3">
        <v>0.30509999999999998</v>
      </c>
      <c r="J242" s="3">
        <v>88.5</v>
      </c>
      <c r="K242" s="3">
        <v>21.256499999999999</v>
      </c>
      <c r="L242" s="3">
        <v>7.8368000000000002</v>
      </c>
      <c r="M242" s="3">
        <v>18.9848</v>
      </c>
      <c r="N242" s="3">
        <v>88.5</v>
      </c>
      <c r="O242" s="3">
        <v>0.4899</v>
      </c>
      <c r="P242" s="3">
        <v>0.28560000000000002</v>
      </c>
      <c r="Q242" s="3">
        <v>0.16209999999999999</v>
      </c>
    </row>
    <row r="243" spans="1:17" ht="15.75" customHeight="1" x14ac:dyDescent="0.2">
      <c r="A243" s="3">
        <v>118.5</v>
      </c>
      <c r="B243" s="3">
        <v>43</v>
      </c>
      <c r="C243" s="3">
        <v>133.66139999999999</v>
      </c>
      <c r="D243" s="3">
        <v>22.527200000000001</v>
      </c>
      <c r="E243" s="3">
        <v>118.5</v>
      </c>
      <c r="F243" s="3">
        <v>0.63549999999999995</v>
      </c>
      <c r="G243" s="3">
        <v>2.5720000000000001</v>
      </c>
      <c r="H243" s="3">
        <v>1.6777</v>
      </c>
      <c r="J243" s="3">
        <v>88.875</v>
      </c>
      <c r="K243" s="3">
        <v>21.746400000000001</v>
      </c>
      <c r="L243" s="3">
        <v>8.1224000000000007</v>
      </c>
      <c r="M243" s="3">
        <v>19.146899999999999</v>
      </c>
      <c r="N243" s="3">
        <v>88.875</v>
      </c>
      <c r="O243" s="3">
        <v>0.1021</v>
      </c>
      <c r="P243" s="3">
        <v>0.1822</v>
      </c>
      <c r="Q243" s="3">
        <v>0.2409</v>
      </c>
    </row>
    <row r="244" spans="1:17" ht="15.75" customHeight="1" x14ac:dyDescent="0.2">
      <c r="A244" s="3">
        <v>119</v>
      </c>
      <c r="B244" s="3">
        <v>43</v>
      </c>
      <c r="C244" s="3">
        <v>131.08940000000001</v>
      </c>
      <c r="D244" s="3">
        <v>24.204899999999999</v>
      </c>
      <c r="E244" s="3">
        <v>119</v>
      </c>
      <c r="F244" s="3">
        <v>0.3528</v>
      </c>
      <c r="G244" s="3">
        <v>5.5564</v>
      </c>
      <c r="H244" s="3">
        <v>0.1132</v>
      </c>
      <c r="J244" s="3">
        <v>89.25</v>
      </c>
      <c r="K244" s="3">
        <v>21.644300000000001</v>
      </c>
      <c r="L244" s="3">
        <v>7.9401999999999999</v>
      </c>
      <c r="M244" s="3">
        <v>19.387799999999999</v>
      </c>
      <c r="N244" s="3">
        <v>89.25</v>
      </c>
      <c r="O244" s="3">
        <v>7.46</v>
      </c>
      <c r="P244" s="3">
        <v>1.3388</v>
      </c>
      <c r="Q244" s="3">
        <v>2.6328999999999998</v>
      </c>
    </row>
    <row r="245" spans="1:17" ht="15.75" customHeight="1" x14ac:dyDescent="0.2">
      <c r="A245" s="3">
        <v>119.5</v>
      </c>
      <c r="B245" s="3">
        <v>43</v>
      </c>
      <c r="C245" s="3">
        <v>136.64580000000001</v>
      </c>
      <c r="D245" s="3">
        <v>24.091699999999999</v>
      </c>
      <c r="E245" s="3">
        <v>119.5</v>
      </c>
      <c r="F245" s="3">
        <v>0.1439</v>
      </c>
      <c r="G245" s="3">
        <v>33.317900000000002</v>
      </c>
      <c r="H245" s="3">
        <v>1.8111999999999999</v>
      </c>
      <c r="J245" s="3">
        <v>89.625</v>
      </c>
      <c r="K245" s="3">
        <v>29.104299999999999</v>
      </c>
      <c r="L245" s="3">
        <v>9.2789999999999999</v>
      </c>
      <c r="M245" s="3">
        <v>16.754899999999999</v>
      </c>
      <c r="N245" s="3">
        <v>89.625</v>
      </c>
      <c r="O245" s="3">
        <v>7.9100000000000004E-2</v>
      </c>
      <c r="P245" s="3">
        <v>0.312</v>
      </c>
      <c r="Q245" s="3">
        <v>0.25590000000000002</v>
      </c>
    </row>
    <row r="246" spans="1:17" ht="15.75" customHeight="1" x14ac:dyDescent="0.2">
      <c r="A246" s="3">
        <v>120</v>
      </c>
      <c r="B246" s="3">
        <v>44</v>
      </c>
      <c r="C246" s="3">
        <v>103.3279</v>
      </c>
      <c r="D246" s="3">
        <v>22.2805</v>
      </c>
      <c r="E246" s="3">
        <v>120</v>
      </c>
      <c r="F246" s="3">
        <v>1.1228</v>
      </c>
      <c r="G246" s="3">
        <v>52.433700000000002</v>
      </c>
      <c r="H246" s="3">
        <v>0.59460000000000002</v>
      </c>
      <c r="J246" s="3">
        <v>90</v>
      </c>
      <c r="K246" s="3">
        <v>29.025200000000002</v>
      </c>
      <c r="L246" s="3">
        <v>9.5909999999999993</v>
      </c>
      <c r="M246" s="3">
        <v>17.0108</v>
      </c>
      <c r="N246" s="3">
        <v>90</v>
      </c>
      <c r="O246" s="3">
        <v>0.28889999999999999</v>
      </c>
      <c r="P246" s="3">
        <v>7.8399999999999997E-2</v>
      </c>
      <c r="Q246" s="3">
        <v>0.86380000000000001</v>
      </c>
    </row>
    <row r="247" spans="1:17" ht="15.75" customHeight="1" x14ac:dyDescent="0.2">
      <c r="A247" s="3">
        <v>120.5</v>
      </c>
      <c r="B247" s="3">
        <v>43</v>
      </c>
      <c r="C247" s="3">
        <v>155.76159999999999</v>
      </c>
      <c r="D247" s="3">
        <v>22.8751</v>
      </c>
      <c r="E247" s="3">
        <v>120.5</v>
      </c>
      <c r="F247" s="3">
        <v>1.4201999999999999</v>
      </c>
      <c r="G247" s="3">
        <v>18.0442</v>
      </c>
      <c r="H247" s="3">
        <v>0.152</v>
      </c>
      <c r="J247" s="3">
        <v>90.375</v>
      </c>
      <c r="K247" s="3">
        <v>28.7363</v>
      </c>
      <c r="L247" s="3">
        <v>9.6693999999999996</v>
      </c>
      <c r="M247" s="3">
        <v>16.146999999999998</v>
      </c>
      <c r="N247" s="3">
        <v>90.375</v>
      </c>
      <c r="O247" s="3">
        <v>5.4554999999999998</v>
      </c>
      <c r="P247" s="3">
        <v>1.0962000000000001</v>
      </c>
      <c r="Q247" s="3">
        <v>0.82850000000000001</v>
      </c>
    </row>
    <row r="248" spans="1:17" ht="15.75" customHeight="1" x14ac:dyDescent="0.2">
      <c r="A248" s="3">
        <v>121</v>
      </c>
      <c r="B248" s="3">
        <v>44</v>
      </c>
      <c r="C248" s="3">
        <v>137.7174</v>
      </c>
      <c r="D248" s="3">
        <v>22.723099999999999</v>
      </c>
      <c r="E248" s="3">
        <v>121</v>
      </c>
      <c r="F248" s="3">
        <v>3.0047999999999999</v>
      </c>
      <c r="G248" s="3">
        <v>49.895800000000001</v>
      </c>
      <c r="H248" s="3">
        <v>0.214</v>
      </c>
      <c r="J248" s="3">
        <v>90.75</v>
      </c>
      <c r="K248" s="3">
        <v>23.280799999999999</v>
      </c>
      <c r="L248" s="3">
        <v>8.5731999999999999</v>
      </c>
      <c r="M248" s="3">
        <v>15.3185</v>
      </c>
      <c r="N248" s="3">
        <v>90.75</v>
      </c>
      <c r="O248" s="3">
        <v>7.0999999999999994E-2</v>
      </c>
      <c r="P248" s="3">
        <v>0.19550000000000001</v>
      </c>
      <c r="Q248" s="3">
        <v>0.67869999999999997</v>
      </c>
    </row>
    <row r="249" spans="1:17" ht="15.75" customHeight="1" x14ac:dyDescent="0.2">
      <c r="A249" s="3">
        <v>121.5</v>
      </c>
      <c r="B249" s="3">
        <v>41</v>
      </c>
      <c r="C249" s="3">
        <v>187.61320000000001</v>
      </c>
      <c r="D249" s="3">
        <v>22.5091</v>
      </c>
      <c r="E249" s="3">
        <v>121.5</v>
      </c>
      <c r="F249" s="3">
        <v>0.4546</v>
      </c>
      <c r="G249" s="3">
        <v>48.978200000000001</v>
      </c>
      <c r="H249" s="3">
        <v>4.4889000000000001</v>
      </c>
      <c r="J249" s="3">
        <v>91.125</v>
      </c>
      <c r="K249" s="3">
        <v>23.351800000000001</v>
      </c>
      <c r="L249" s="3">
        <v>8.7687000000000008</v>
      </c>
      <c r="M249" s="3">
        <v>15.997199999999999</v>
      </c>
      <c r="N249" s="3">
        <v>91.125</v>
      </c>
      <c r="O249" s="3">
        <v>0.55189999999999995</v>
      </c>
      <c r="P249" s="3">
        <v>1.1639999999999999</v>
      </c>
      <c r="Q249" s="3">
        <v>0.40300000000000002</v>
      </c>
    </row>
    <row r="250" spans="1:17" ht="15.75" customHeight="1" x14ac:dyDescent="0.2">
      <c r="A250" s="3">
        <v>122</v>
      </c>
      <c r="B250" s="3">
        <v>41</v>
      </c>
      <c r="C250" s="3">
        <v>138.63499999999999</v>
      </c>
      <c r="D250" s="3">
        <v>18.020199999999999</v>
      </c>
      <c r="E250" s="3">
        <v>122</v>
      </c>
      <c r="F250" s="3">
        <v>4.8647</v>
      </c>
      <c r="G250" s="3">
        <v>44.767200000000003</v>
      </c>
      <c r="H250" s="3">
        <v>3.1564999999999999</v>
      </c>
      <c r="J250" s="3">
        <v>91.5</v>
      </c>
      <c r="K250" s="3">
        <v>23.903700000000001</v>
      </c>
      <c r="L250" s="3">
        <v>9.9327000000000005</v>
      </c>
      <c r="M250" s="3">
        <v>16.400200000000002</v>
      </c>
      <c r="N250" s="3">
        <v>91.5</v>
      </c>
      <c r="O250" s="3">
        <v>1.0936999999999999</v>
      </c>
      <c r="P250" s="3">
        <v>0.13100000000000001</v>
      </c>
      <c r="Q250" s="3">
        <v>0.1154</v>
      </c>
    </row>
    <row r="251" spans="1:17" ht="15.75" customHeight="1" x14ac:dyDescent="0.2">
      <c r="A251" s="3">
        <v>122.5</v>
      </c>
      <c r="B251" s="3">
        <v>46</v>
      </c>
      <c r="C251" s="3">
        <v>183.40219999999999</v>
      </c>
      <c r="D251" s="3">
        <v>21.1767</v>
      </c>
      <c r="E251" s="3">
        <v>122.5</v>
      </c>
      <c r="F251" s="3">
        <v>1.0047999999999999</v>
      </c>
      <c r="G251" s="3">
        <v>15.563000000000001</v>
      </c>
      <c r="H251" s="3">
        <v>0.40110000000000001</v>
      </c>
      <c r="J251" s="3">
        <v>91.875</v>
      </c>
      <c r="K251" s="3">
        <v>22.81</v>
      </c>
      <c r="L251" s="3">
        <v>9.8017000000000003</v>
      </c>
      <c r="M251" s="3">
        <v>16.284800000000001</v>
      </c>
      <c r="N251" s="3">
        <v>91.875</v>
      </c>
      <c r="O251" s="3">
        <v>0.1109</v>
      </c>
      <c r="P251" s="3">
        <v>0.21110000000000001</v>
      </c>
      <c r="Q251" s="3">
        <v>0.15210000000000001</v>
      </c>
    </row>
    <row r="252" spans="1:17" ht="15.75" customHeight="1" x14ac:dyDescent="0.2">
      <c r="A252" s="3">
        <v>123</v>
      </c>
      <c r="B252" s="3">
        <v>47</v>
      </c>
      <c r="C252" s="3">
        <v>198.96520000000001</v>
      </c>
      <c r="D252" s="3">
        <v>20.775600000000001</v>
      </c>
      <c r="E252" s="3">
        <v>123</v>
      </c>
      <c r="F252" s="3">
        <v>5.6063000000000001</v>
      </c>
      <c r="G252" s="3">
        <v>5.1501000000000001</v>
      </c>
      <c r="H252" s="3">
        <v>3.8226</v>
      </c>
      <c r="J252" s="3">
        <v>92.25</v>
      </c>
      <c r="K252" s="3">
        <v>22.9209</v>
      </c>
      <c r="L252" s="3">
        <v>9.5906000000000002</v>
      </c>
      <c r="M252" s="3">
        <v>16.1327</v>
      </c>
      <c r="N252" s="3">
        <v>92.25</v>
      </c>
      <c r="O252" s="3">
        <v>0.17960000000000001</v>
      </c>
      <c r="P252" s="3">
        <v>0.36870000000000003</v>
      </c>
      <c r="Q252" s="3">
        <v>0.53600000000000003</v>
      </c>
    </row>
    <row r="253" spans="1:17" ht="15.75" customHeight="1" x14ac:dyDescent="0.2">
      <c r="A253" s="3">
        <v>123.5</v>
      </c>
      <c r="B253" s="3">
        <v>42</v>
      </c>
      <c r="C253" s="3">
        <v>193.8151</v>
      </c>
      <c r="D253" s="3">
        <v>16.952999999999999</v>
      </c>
      <c r="E253" s="3">
        <v>123.5</v>
      </c>
      <c r="F253" s="3">
        <v>0.1145</v>
      </c>
      <c r="G253" s="3">
        <v>18.6813</v>
      </c>
      <c r="H253" s="3">
        <v>0.12870000000000001</v>
      </c>
      <c r="J253" s="3">
        <v>92.625</v>
      </c>
      <c r="K253" s="3">
        <v>23.1005</v>
      </c>
      <c r="L253" s="3">
        <v>9.9593000000000007</v>
      </c>
      <c r="M253" s="3">
        <v>15.5967</v>
      </c>
      <c r="N253" s="3">
        <v>92.625</v>
      </c>
      <c r="O253" s="3">
        <v>0.69320000000000004</v>
      </c>
      <c r="P253" s="3">
        <v>4.3099999999999999E-2</v>
      </c>
      <c r="Q253" s="3">
        <v>0.37390000000000001</v>
      </c>
    </row>
    <row r="254" spans="1:17" ht="15.75" customHeight="1" x14ac:dyDescent="0.2">
      <c r="A254" s="3">
        <v>124</v>
      </c>
      <c r="B254" s="3">
        <v>42</v>
      </c>
      <c r="C254" s="3">
        <v>212.49639999999999</v>
      </c>
      <c r="D254" s="3">
        <v>16.824300000000001</v>
      </c>
      <c r="E254" s="3">
        <v>124</v>
      </c>
      <c r="F254" s="3">
        <v>0.42120000000000002</v>
      </c>
      <c r="G254" s="3">
        <v>34.633000000000003</v>
      </c>
      <c r="H254" s="3">
        <v>0.57650000000000001</v>
      </c>
      <c r="J254" s="3">
        <v>93</v>
      </c>
      <c r="K254" s="3">
        <v>23.793700000000001</v>
      </c>
      <c r="L254" s="3">
        <v>10.0024</v>
      </c>
      <c r="M254" s="3">
        <v>15.970599999999999</v>
      </c>
      <c r="N254" s="3">
        <v>93</v>
      </c>
      <c r="O254" s="3">
        <v>0.56159999999999999</v>
      </c>
      <c r="P254" s="3">
        <v>0.1246</v>
      </c>
      <c r="Q254" s="3">
        <v>0.48509999999999998</v>
      </c>
    </row>
    <row r="255" spans="1:17" ht="15.75" customHeight="1" x14ac:dyDescent="0.2">
      <c r="A255" s="3">
        <v>124.5</v>
      </c>
      <c r="B255" s="3">
        <v>42</v>
      </c>
      <c r="C255" s="3">
        <v>177.86340000000001</v>
      </c>
      <c r="D255" s="3">
        <v>17.4008</v>
      </c>
      <c r="E255" s="3">
        <v>124.5</v>
      </c>
      <c r="F255" s="3">
        <v>0.93189999999999995</v>
      </c>
      <c r="G255" s="3">
        <v>15.228999999999999</v>
      </c>
      <c r="H255" s="3">
        <v>0.3256</v>
      </c>
      <c r="J255" s="3">
        <v>93.375</v>
      </c>
      <c r="K255" s="3">
        <v>24.3553</v>
      </c>
      <c r="L255" s="3">
        <v>10.127000000000001</v>
      </c>
      <c r="M255" s="3">
        <v>15.4855</v>
      </c>
      <c r="N255" s="3">
        <v>93.375</v>
      </c>
      <c r="O255" s="3">
        <v>2.6457999999999999</v>
      </c>
      <c r="P255" s="3">
        <v>0.88719999999999999</v>
      </c>
      <c r="Q255" s="3">
        <v>1.7022999999999999</v>
      </c>
    </row>
    <row r="256" spans="1:17" ht="15.75" customHeight="1" x14ac:dyDescent="0.2">
      <c r="A256" s="3">
        <v>125</v>
      </c>
      <c r="B256" s="3">
        <v>41</v>
      </c>
      <c r="C256" s="3">
        <v>193.0924</v>
      </c>
      <c r="D256" s="3">
        <v>17.726400000000002</v>
      </c>
      <c r="E256" s="3">
        <v>125</v>
      </c>
      <c r="F256" s="3">
        <v>3.8832</v>
      </c>
      <c r="G256" s="3">
        <v>6.3394000000000004</v>
      </c>
      <c r="H256" s="3">
        <v>8.6999999999999994E-3</v>
      </c>
      <c r="J256" s="3">
        <v>93.75</v>
      </c>
      <c r="K256" s="3">
        <v>21.709499999999998</v>
      </c>
      <c r="L256" s="3">
        <v>9.2398000000000007</v>
      </c>
      <c r="M256" s="3">
        <v>17.187799999999999</v>
      </c>
      <c r="N256" s="3">
        <v>93.75</v>
      </c>
      <c r="O256" s="3">
        <v>0.51419999999999999</v>
      </c>
      <c r="P256" s="3">
        <v>0.22600000000000001</v>
      </c>
      <c r="Q256" s="3">
        <v>7.0000000000000007E-2</v>
      </c>
    </row>
    <row r="257" spans="1:17" ht="15.75" customHeight="1" x14ac:dyDescent="0.2">
      <c r="A257" s="3">
        <v>125.5</v>
      </c>
      <c r="B257" s="3">
        <v>45</v>
      </c>
      <c r="C257" s="3">
        <v>199.43180000000001</v>
      </c>
      <c r="D257" s="3">
        <v>17.735099999999999</v>
      </c>
      <c r="E257" s="3">
        <v>125.5</v>
      </c>
      <c r="F257" s="3">
        <v>14.8001</v>
      </c>
      <c r="G257" s="3">
        <v>28.357900000000001</v>
      </c>
      <c r="H257" s="3">
        <v>0.3826</v>
      </c>
      <c r="J257" s="3">
        <v>94.125</v>
      </c>
      <c r="K257" s="3">
        <v>22.223700000000001</v>
      </c>
      <c r="L257" s="3">
        <v>9.4657999999999998</v>
      </c>
      <c r="M257" s="3">
        <v>17.117799999999999</v>
      </c>
      <c r="N257" s="3">
        <v>94.125</v>
      </c>
      <c r="O257" s="3">
        <v>0.84560000000000002</v>
      </c>
      <c r="P257" s="3">
        <v>1.8997999999999999</v>
      </c>
      <c r="Q257" s="3">
        <v>1.0687</v>
      </c>
    </row>
    <row r="258" spans="1:17" ht="15.75" customHeight="1" x14ac:dyDescent="0.2">
      <c r="A258" s="3">
        <v>126</v>
      </c>
      <c r="B258" s="3">
        <v>60</v>
      </c>
      <c r="C258" s="3">
        <v>171.07390000000001</v>
      </c>
      <c r="D258" s="3">
        <v>17.352499999999999</v>
      </c>
      <c r="E258" s="3">
        <v>126</v>
      </c>
      <c r="F258" s="3">
        <v>7.9276</v>
      </c>
      <c r="G258" s="3">
        <v>17.920300000000001</v>
      </c>
      <c r="H258" s="3">
        <v>0.60350000000000004</v>
      </c>
      <c r="J258" s="3">
        <v>94.5</v>
      </c>
      <c r="K258" s="3">
        <v>21.3781</v>
      </c>
      <c r="L258" s="3">
        <v>11.365600000000001</v>
      </c>
      <c r="M258" s="3">
        <v>18.186499999999999</v>
      </c>
      <c r="N258" s="3">
        <v>94.5</v>
      </c>
      <c r="O258" s="3">
        <v>0.191</v>
      </c>
      <c r="P258" s="3">
        <v>0.2104</v>
      </c>
      <c r="Q258" s="3">
        <v>0.37030000000000002</v>
      </c>
    </row>
    <row r="259" spans="1:17" ht="15.75" customHeight="1" x14ac:dyDescent="0.2">
      <c r="A259" s="3">
        <v>126.5</v>
      </c>
      <c r="B259" s="3">
        <v>52</v>
      </c>
      <c r="C259" s="3">
        <v>188.99420000000001</v>
      </c>
      <c r="D259" s="3">
        <v>17.956</v>
      </c>
      <c r="E259" s="3">
        <v>126.5</v>
      </c>
      <c r="F259" s="3">
        <v>3.2675000000000001</v>
      </c>
      <c r="G259" s="3">
        <v>14.607799999999999</v>
      </c>
      <c r="H259" s="3">
        <v>0.06</v>
      </c>
      <c r="J259" s="3">
        <v>94.875</v>
      </c>
      <c r="K259" s="3">
        <v>21.187100000000001</v>
      </c>
      <c r="L259" s="3">
        <v>11.576000000000001</v>
      </c>
      <c r="M259" s="3">
        <v>17.816199999999998</v>
      </c>
      <c r="N259" s="3">
        <v>94.875</v>
      </c>
      <c r="O259" s="3">
        <v>0.97440000000000004</v>
      </c>
      <c r="P259" s="3">
        <v>0.14779999999999999</v>
      </c>
      <c r="Q259" s="3">
        <v>0.53469999999999995</v>
      </c>
    </row>
    <row r="260" spans="1:17" ht="15.75" customHeight="1" x14ac:dyDescent="0.2">
      <c r="A260" s="3">
        <v>127</v>
      </c>
      <c r="B260" s="3">
        <v>49</v>
      </c>
      <c r="C260" s="3">
        <v>174.38640000000001</v>
      </c>
      <c r="D260" s="3">
        <v>17.896000000000001</v>
      </c>
      <c r="E260" s="3">
        <v>127</v>
      </c>
      <c r="F260" s="3">
        <v>9.1234000000000002</v>
      </c>
      <c r="G260" s="3">
        <v>2.4167000000000001</v>
      </c>
      <c r="H260" s="3">
        <v>1.3206</v>
      </c>
      <c r="J260" s="3">
        <v>95.25</v>
      </c>
      <c r="K260" s="3">
        <v>22.1615</v>
      </c>
      <c r="L260" s="3">
        <v>11.4282</v>
      </c>
      <c r="M260" s="3">
        <v>18.350899999999999</v>
      </c>
      <c r="N260" s="3">
        <v>95.25</v>
      </c>
      <c r="O260" s="3">
        <v>5.7084000000000001</v>
      </c>
      <c r="P260" s="3">
        <v>3.0444</v>
      </c>
      <c r="Q260" s="3">
        <v>0.6411</v>
      </c>
    </row>
    <row r="261" spans="1:17" ht="15.75" customHeight="1" x14ac:dyDescent="0.2">
      <c r="A261" s="3">
        <v>127.5</v>
      </c>
      <c r="B261" s="3">
        <v>58</v>
      </c>
      <c r="C261" s="3">
        <v>176.8031</v>
      </c>
      <c r="D261" s="3">
        <v>19.2166</v>
      </c>
      <c r="E261" s="3">
        <v>127.5</v>
      </c>
      <c r="F261" s="3">
        <v>4.1393000000000004</v>
      </c>
      <c r="G261" s="3">
        <v>8.8792000000000009</v>
      </c>
      <c r="H261" s="3">
        <v>6.25E-2</v>
      </c>
      <c r="J261" s="3">
        <v>95.625</v>
      </c>
      <c r="K261" s="3">
        <v>27.869900000000001</v>
      </c>
      <c r="L261" s="3">
        <v>8.3838000000000008</v>
      </c>
      <c r="M261" s="3">
        <v>17.709800000000001</v>
      </c>
      <c r="N261" s="3">
        <v>95.625</v>
      </c>
      <c r="O261" s="3">
        <v>0.13200000000000001</v>
      </c>
      <c r="P261" s="3">
        <v>0.27689999999999998</v>
      </c>
      <c r="Q261" s="3">
        <v>0.99409999999999998</v>
      </c>
    </row>
    <row r="262" spans="1:17" ht="15.75" customHeight="1" x14ac:dyDescent="0.2">
      <c r="A262" s="3">
        <v>128</v>
      </c>
      <c r="B262" s="3">
        <v>54</v>
      </c>
      <c r="C262" s="3">
        <v>185.6823</v>
      </c>
      <c r="D262" s="3">
        <v>19.1541</v>
      </c>
      <c r="E262" s="3">
        <v>128</v>
      </c>
      <c r="F262" s="3">
        <v>4.7716000000000003</v>
      </c>
      <c r="G262" s="3">
        <v>10.2615</v>
      </c>
      <c r="H262" s="3">
        <v>0.87870000000000004</v>
      </c>
      <c r="J262" s="3">
        <v>96</v>
      </c>
      <c r="K262" s="3">
        <v>27.7379</v>
      </c>
      <c r="L262" s="3">
        <v>8.1068999999999996</v>
      </c>
      <c r="M262" s="3">
        <v>16.715699999999998</v>
      </c>
      <c r="N262" s="3">
        <v>96</v>
      </c>
      <c r="O262" s="3">
        <v>0.15529999999999999</v>
      </c>
      <c r="P262" s="3">
        <v>0.14069999999999999</v>
      </c>
      <c r="Q262" s="3">
        <v>0.30249999999999999</v>
      </c>
    </row>
    <row r="263" spans="1:17" ht="15.75" customHeight="1" x14ac:dyDescent="0.2">
      <c r="A263" s="3">
        <v>128.5</v>
      </c>
      <c r="B263" s="3">
        <v>58</v>
      </c>
      <c r="C263" s="3">
        <v>175.42080000000001</v>
      </c>
      <c r="D263" s="3">
        <v>20.032800000000002</v>
      </c>
      <c r="E263" s="3">
        <v>128.5</v>
      </c>
      <c r="F263" s="3">
        <v>1.7766</v>
      </c>
      <c r="G263" s="3">
        <v>16.1126</v>
      </c>
      <c r="H263" s="3">
        <v>0.72009999999999996</v>
      </c>
      <c r="J263" s="3">
        <v>96.375</v>
      </c>
      <c r="K263" s="3">
        <v>27.582599999999999</v>
      </c>
      <c r="L263" s="3">
        <v>7.9661999999999997</v>
      </c>
      <c r="M263" s="3">
        <v>17.0182</v>
      </c>
      <c r="N263" s="3">
        <v>96.375</v>
      </c>
      <c r="O263" s="3">
        <v>6.5637999999999996</v>
      </c>
      <c r="P263" s="3">
        <v>1.2E-2</v>
      </c>
      <c r="Q263" s="3">
        <v>0.35049999999999998</v>
      </c>
    </row>
    <row r="264" spans="1:17" ht="15.75" customHeight="1" x14ac:dyDescent="0.2">
      <c r="A264" s="3">
        <v>129</v>
      </c>
      <c r="B264" s="3">
        <v>60</v>
      </c>
      <c r="C264" s="3">
        <v>191.5334</v>
      </c>
      <c r="D264" s="3">
        <v>20.7529</v>
      </c>
      <c r="E264" s="3">
        <v>129</v>
      </c>
      <c r="F264" s="3">
        <v>6.1691000000000003</v>
      </c>
      <c r="G264" s="3">
        <v>29.446000000000002</v>
      </c>
      <c r="H264" s="3">
        <v>1.1543000000000001</v>
      </c>
      <c r="J264" s="3">
        <v>96.75</v>
      </c>
      <c r="K264" s="3">
        <v>21.018799999999999</v>
      </c>
      <c r="L264" s="3">
        <v>7.9782000000000002</v>
      </c>
      <c r="M264" s="3">
        <v>16.6677</v>
      </c>
      <c r="N264" s="3">
        <v>96.75</v>
      </c>
      <c r="O264" s="3">
        <v>0.71919999999999995</v>
      </c>
      <c r="P264" s="3">
        <v>0.10829999999999999</v>
      </c>
      <c r="Q264" s="3">
        <v>0.72540000000000004</v>
      </c>
    </row>
    <row r="265" spans="1:17" ht="15.75" customHeight="1" x14ac:dyDescent="0.2">
      <c r="A265" s="3">
        <v>129.5</v>
      </c>
      <c r="B265" s="3">
        <v>66</v>
      </c>
      <c r="C265" s="3">
        <v>220.9794</v>
      </c>
      <c r="D265" s="3">
        <v>19.598600000000001</v>
      </c>
      <c r="E265" s="3">
        <v>129.5</v>
      </c>
      <c r="F265" s="3">
        <v>2.6305999999999998</v>
      </c>
      <c r="G265" s="3">
        <v>50.137999999999998</v>
      </c>
      <c r="H265" s="3">
        <v>2.3300000000000001E-2</v>
      </c>
      <c r="J265" s="3">
        <v>97.125</v>
      </c>
      <c r="K265" s="3">
        <v>20.299600000000002</v>
      </c>
      <c r="L265" s="3">
        <v>8.0864999999999991</v>
      </c>
      <c r="M265" s="3">
        <v>17.3931</v>
      </c>
      <c r="N265" s="3">
        <v>97.125</v>
      </c>
      <c r="O265" s="3">
        <v>0.38129999999999997</v>
      </c>
      <c r="P265" s="3">
        <v>0.42959999999999998</v>
      </c>
      <c r="Q265" s="3">
        <v>2.1700000000000001E-2</v>
      </c>
    </row>
    <row r="266" spans="1:17" ht="15.75" customHeight="1" x14ac:dyDescent="0.2">
      <c r="A266" s="3">
        <v>130</v>
      </c>
      <c r="B266" s="3">
        <v>64</v>
      </c>
      <c r="C266" s="3">
        <v>170.84139999999999</v>
      </c>
      <c r="D266" s="3">
        <v>19.6219</v>
      </c>
      <c r="E266" s="3">
        <v>130</v>
      </c>
      <c r="F266" s="3">
        <v>28.251200000000001</v>
      </c>
      <c r="G266" s="3">
        <v>5.5884</v>
      </c>
      <c r="H266" s="3">
        <v>0.49540000000000001</v>
      </c>
      <c r="J266" s="3">
        <v>97.5</v>
      </c>
      <c r="K266" s="3">
        <v>20.680900000000001</v>
      </c>
      <c r="L266" s="3">
        <v>8.5160999999999998</v>
      </c>
      <c r="M266" s="3">
        <v>17.4148</v>
      </c>
      <c r="N266" s="3">
        <v>97.5</v>
      </c>
      <c r="O266" s="3">
        <v>0.49969999999999998</v>
      </c>
      <c r="P266" s="3">
        <v>0.36969999999999997</v>
      </c>
      <c r="Q266" s="3">
        <v>0.78149999999999997</v>
      </c>
    </row>
    <row r="267" spans="1:17" ht="15.75" customHeight="1" x14ac:dyDescent="0.2">
      <c r="A267" s="3">
        <v>130.5</v>
      </c>
      <c r="B267" s="3">
        <v>92</v>
      </c>
      <c r="C267" s="3">
        <v>165.25299999999999</v>
      </c>
      <c r="D267" s="3">
        <v>19.1265</v>
      </c>
      <c r="E267" s="3">
        <v>130.5</v>
      </c>
      <c r="F267" s="3">
        <v>28.001799999999999</v>
      </c>
      <c r="G267" s="3">
        <v>16.418399999999998</v>
      </c>
      <c r="H267" s="3">
        <v>7.85E-2</v>
      </c>
      <c r="J267" s="3">
        <v>97.875</v>
      </c>
      <c r="K267" s="3">
        <v>21.180599999999998</v>
      </c>
      <c r="L267" s="3">
        <v>8.1463999999999999</v>
      </c>
      <c r="M267" s="3">
        <v>16.633299999999998</v>
      </c>
      <c r="N267" s="3">
        <v>97.875</v>
      </c>
      <c r="O267" s="3">
        <v>0.29120000000000001</v>
      </c>
      <c r="P267" s="3">
        <v>4.2500000000000003E-2</v>
      </c>
      <c r="Q267" s="3">
        <v>6.7999999999999996E-3</v>
      </c>
    </row>
    <row r="268" spans="1:17" ht="15.75" customHeight="1" x14ac:dyDescent="0.2">
      <c r="A268" s="3">
        <v>131</v>
      </c>
      <c r="B268" s="3">
        <v>64</v>
      </c>
      <c r="C268" s="3">
        <v>181.67140000000001</v>
      </c>
      <c r="D268" s="3">
        <v>19.047999999999998</v>
      </c>
      <c r="E268" s="3">
        <v>131</v>
      </c>
      <c r="F268" s="3">
        <v>6.8487999999999998</v>
      </c>
      <c r="G268" s="3">
        <v>8.2456999999999994</v>
      </c>
      <c r="H268" s="3">
        <v>3.7172000000000001</v>
      </c>
      <c r="J268" s="3">
        <v>98.25</v>
      </c>
      <c r="K268" s="3">
        <v>21.471800000000002</v>
      </c>
      <c r="L268" s="3">
        <v>8.1889000000000003</v>
      </c>
      <c r="M268" s="3">
        <v>16.6265</v>
      </c>
      <c r="N268" s="3">
        <v>98.25</v>
      </c>
      <c r="O268" s="3">
        <v>3.8485</v>
      </c>
      <c r="P268" s="3">
        <v>0.98670000000000002</v>
      </c>
      <c r="Q268" s="3">
        <v>3.4643000000000002</v>
      </c>
    </row>
    <row r="269" spans="1:17" ht="15.75" customHeight="1" x14ac:dyDescent="0.2">
      <c r="A269" s="3">
        <v>131.5</v>
      </c>
      <c r="B269" s="3">
        <v>57</v>
      </c>
      <c r="C269" s="3">
        <v>173.42570000000001</v>
      </c>
      <c r="D269" s="3">
        <v>22.7652</v>
      </c>
      <c r="E269" s="3">
        <v>131.5</v>
      </c>
      <c r="F269" s="3">
        <v>2.4020000000000001</v>
      </c>
      <c r="G269" s="3">
        <v>1.0125999999999999</v>
      </c>
      <c r="H269" s="3">
        <v>0.1109</v>
      </c>
      <c r="J269" s="3">
        <v>98.625</v>
      </c>
      <c r="K269" s="3">
        <v>17.6233</v>
      </c>
      <c r="L269" s="3">
        <v>9.1755999999999993</v>
      </c>
      <c r="M269" s="3">
        <v>20.090800000000002</v>
      </c>
      <c r="N269" s="3">
        <v>98.625</v>
      </c>
      <c r="O269" s="3">
        <v>0.31680000000000003</v>
      </c>
      <c r="P269" s="3">
        <v>7.9100000000000004E-2</v>
      </c>
      <c r="Q269" s="3">
        <v>0.21629999999999999</v>
      </c>
    </row>
    <row r="270" spans="1:17" ht="15.75" customHeight="1" x14ac:dyDescent="0.2">
      <c r="A270" s="3">
        <v>132</v>
      </c>
      <c r="B270" s="3">
        <v>60</v>
      </c>
      <c r="C270" s="3">
        <v>172.41309999999999</v>
      </c>
      <c r="D270" s="3">
        <v>22.654299999999999</v>
      </c>
      <c r="E270" s="3">
        <v>132</v>
      </c>
      <c r="F270" s="3">
        <v>3.9049</v>
      </c>
      <c r="G270" s="3">
        <v>24.411799999999999</v>
      </c>
      <c r="H270" s="3">
        <v>6.1205999999999996</v>
      </c>
      <c r="J270" s="3">
        <v>99</v>
      </c>
      <c r="K270" s="3">
        <v>17.940100000000001</v>
      </c>
      <c r="L270" s="3">
        <v>9.2546999999999997</v>
      </c>
      <c r="M270" s="3">
        <v>19.874500000000001</v>
      </c>
      <c r="N270" s="3">
        <v>99</v>
      </c>
      <c r="O270" s="3">
        <v>4.8300000000000003E-2</v>
      </c>
      <c r="P270" s="3">
        <v>0.1275</v>
      </c>
      <c r="Q270" s="3">
        <v>4.3799999999999999E-2</v>
      </c>
    </row>
    <row r="271" spans="1:17" ht="15.75" customHeight="1" x14ac:dyDescent="0.2">
      <c r="A271" s="3">
        <v>132.5</v>
      </c>
      <c r="B271" s="3">
        <v>56</v>
      </c>
      <c r="C271" s="3">
        <v>148.00129999999999</v>
      </c>
      <c r="D271" s="3">
        <v>28.774899999999999</v>
      </c>
      <c r="E271" s="3">
        <v>132.5</v>
      </c>
      <c r="F271" s="3">
        <v>5.7126999999999999</v>
      </c>
      <c r="G271" s="3">
        <v>5.9545000000000003</v>
      </c>
      <c r="H271" s="3">
        <v>0.43569999999999998</v>
      </c>
      <c r="J271" s="3">
        <v>99.375</v>
      </c>
      <c r="K271" s="3">
        <v>17.988399999999999</v>
      </c>
      <c r="L271" s="3">
        <v>9.3821999999999992</v>
      </c>
      <c r="M271" s="3">
        <v>19.918299999999999</v>
      </c>
      <c r="N271" s="3">
        <v>99.375</v>
      </c>
      <c r="O271" s="3">
        <v>6.8711000000000002</v>
      </c>
      <c r="P271" s="3">
        <v>1.0687</v>
      </c>
      <c r="Q271" s="3">
        <v>2.7995999999999999</v>
      </c>
    </row>
    <row r="272" spans="1:17" ht="15.75" customHeight="1" x14ac:dyDescent="0.2">
      <c r="A272" s="3">
        <v>133</v>
      </c>
      <c r="B272" s="3">
        <v>50</v>
      </c>
      <c r="C272" s="3">
        <v>142.04679999999999</v>
      </c>
      <c r="D272" s="3">
        <v>29.210599999999999</v>
      </c>
      <c r="E272" s="3">
        <v>133</v>
      </c>
      <c r="F272" s="3">
        <v>1.6504000000000001</v>
      </c>
      <c r="G272" s="3">
        <v>14.1707</v>
      </c>
      <c r="H272" s="3">
        <v>4.4804000000000004</v>
      </c>
      <c r="J272" s="3">
        <v>99.75</v>
      </c>
      <c r="K272" s="3">
        <v>24.859500000000001</v>
      </c>
      <c r="L272" s="3">
        <v>10.450900000000001</v>
      </c>
      <c r="M272" s="3">
        <v>17.1187</v>
      </c>
      <c r="N272" s="3">
        <v>99.75</v>
      </c>
      <c r="O272" s="3">
        <v>0.29339999999999999</v>
      </c>
      <c r="P272" s="3">
        <v>0.2581</v>
      </c>
      <c r="Q272" s="3">
        <v>0.2465</v>
      </c>
    </row>
    <row r="273" spans="1:17" ht="15.75" customHeight="1" x14ac:dyDescent="0.2">
      <c r="A273" s="3">
        <v>133.5</v>
      </c>
      <c r="B273" s="3">
        <v>48</v>
      </c>
      <c r="C273" s="3">
        <v>127.87609999999999</v>
      </c>
      <c r="D273" s="3">
        <v>24.7302</v>
      </c>
      <c r="E273" s="3">
        <v>133.5</v>
      </c>
      <c r="F273" s="3">
        <v>1.1427</v>
      </c>
      <c r="G273" s="3">
        <v>2.2671000000000001</v>
      </c>
      <c r="H273" s="3">
        <v>0.73540000000000005</v>
      </c>
      <c r="J273" s="3">
        <v>100.125</v>
      </c>
      <c r="K273" s="3">
        <v>24.566099999999999</v>
      </c>
      <c r="L273" s="3">
        <v>10.709</v>
      </c>
      <c r="M273" s="3">
        <v>17.365200000000002</v>
      </c>
      <c r="N273" s="3">
        <v>100.125</v>
      </c>
      <c r="O273" s="3">
        <v>4.7005999999999997</v>
      </c>
      <c r="P273" s="3">
        <v>0.70399999999999996</v>
      </c>
      <c r="Q273" s="3">
        <v>1.3862000000000001</v>
      </c>
    </row>
    <row r="274" spans="1:17" ht="15.75" customHeight="1" x14ac:dyDescent="0.2">
      <c r="A274" s="3">
        <v>134</v>
      </c>
      <c r="B274" s="3">
        <v>49</v>
      </c>
      <c r="C274" s="3">
        <v>125.60899999999999</v>
      </c>
      <c r="D274" s="3">
        <v>23.994800000000001</v>
      </c>
      <c r="E274" s="3">
        <v>134</v>
      </c>
      <c r="F274" s="3">
        <v>2.6297000000000001</v>
      </c>
      <c r="G274" s="3">
        <v>7.8342000000000001</v>
      </c>
      <c r="H274" s="3">
        <v>0.26619999999999999</v>
      </c>
      <c r="J274" s="3">
        <v>100.5</v>
      </c>
      <c r="K274" s="3">
        <v>19.865500000000001</v>
      </c>
      <c r="L274" s="3">
        <v>10.005000000000001</v>
      </c>
      <c r="M274" s="3">
        <v>15.978999999999999</v>
      </c>
      <c r="N274" s="3">
        <v>100.5</v>
      </c>
      <c r="O274" s="3">
        <v>0.1648</v>
      </c>
      <c r="P274" s="3">
        <v>6.25E-2</v>
      </c>
      <c r="Q274" s="3">
        <v>0.154</v>
      </c>
    </row>
    <row r="275" spans="1:17" ht="15.75" customHeight="1" x14ac:dyDescent="0.2">
      <c r="A275" s="3">
        <v>134.5</v>
      </c>
      <c r="B275" s="3">
        <v>47</v>
      </c>
      <c r="C275" s="3">
        <v>133.44319999999999</v>
      </c>
      <c r="D275" s="3">
        <v>23.7286</v>
      </c>
      <c r="E275" s="3">
        <v>134.5</v>
      </c>
      <c r="F275" s="3">
        <v>6.4466999999999999</v>
      </c>
      <c r="G275" s="3">
        <v>0.20080000000000001</v>
      </c>
      <c r="H275" s="3">
        <v>0.51939999999999997</v>
      </c>
      <c r="J275" s="3">
        <v>100.875</v>
      </c>
      <c r="K275" s="3">
        <v>19.700700000000001</v>
      </c>
      <c r="L275" s="3">
        <v>9.9425000000000008</v>
      </c>
      <c r="M275" s="3">
        <v>16.132999999999999</v>
      </c>
      <c r="N275" s="3">
        <v>100.875</v>
      </c>
      <c r="O275" s="3">
        <v>0.26529999999999998</v>
      </c>
      <c r="P275" s="3">
        <v>0.1391</v>
      </c>
      <c r="Q275" s="3">
        <v>0.15179999999999999</v>
      </c>
    </row>
    <row r="276" spans="1:17" ht="15.75" customHeight="1" x14ac:dyDescent="0.2">
      <c r="A276" s="3">
        <v>135</v>
      </c>
      <c r="B276" s="3">
        <v>53</v>
      </c>
      <c r="C276" s="3">
        <v>133.2424</v>
      </c>
      <c r="D276" s="3">
        <v>24.248000000000001</v>
      </c>
      <c r="E276" s="3">
        <v>135</v>
      </c>
      <c r="F276" s="3">
        <v>0.52859999999999996</v>
      </c>
      <c r="G276" s="3">
        <v>57.566899999999997</v>
      </c>
      <c r="H276" s="3">
        <v>0.42480000000000001</v>
      </c>
      <c r="J276" s="3">
        <v>101.25</v>
      </c>
      <c r="K276" s="3">
        <v>19.966000000000001</v>
      </c>
      <c r="L276" s="3">
        <v>9.8033999999999999</v>
      </c>
      <c r="M276" s="3">
        <v>16.284800000000001</v>
      </c>
      <c r="N276" s="3">
        <v>101.25</v>
      </c>
      <c r="O276" s="3">
        <v>1.1033999999999999</v>
      </c>
      <c r="P276" s="3">
        <v>1.1175999999999999</v>
      </c>
      <c r="Q276" s="3">
        <v>0.97140000000000004</v>
      </c>
    </row>
    <row r="277" spans="1:17" ht="15.75" customHeight="1" x14ac:dyDescent="0.2">
      <c r="A277" s="3">
        <v>135.5</v>
      </c>
      <c r="B277" s="3">
        <v>54</v>
      </c>
      <c r="C277" s="3">
        <v>190.80930000000001</v>
      </c>
      <c r="D277" s="3">
        <v>24.672799999999999</v>
      </c>
      <c r="E277" s="3">
        <v>135.5</v>
      </c>
      <c r="F277" s="3">
        <v>5.7767999999999997</v>
      </c>
      <c r="G277" s="3">
        <v>15.0844</v>
      </c>
      <c r="H277" s="3">
        <v>2.0687000000000002</v>
      </c>
      <c r="J277" s="3">
        <v>101.625</v>
      </c>
      <c r="K277" s="3">
        <v>18.8626</v>
      </c>
      <c r="L277" s="3">
        <v>10.920999999999999</v>
      </c>
      <c r="M277" s="3">
        <v>17.2562</v>
      </c>
      <c r="N277" s="3">
        <v>101.625</v>
      </c>
      <c r="O277" s="3">
        <v>0.5091</v>
      </c>
      <c r="P277" s="3">
        <v>8.6599999999999996E-2</v>
      </c>
      <c r="Q277" s="3">
        <v>4.41E-2</v>
      </c>
    </row>
    <row r="278" spans="1:17" ht="15.75" customHeight="1" x14ac:dyDescent="0.2">
      <c r="A278" s="3">
        <v>136</v>
      </c>
      <c r="B278" s="3">
        <v>60</v>
      </c>
      <c r="C278" s="3">
        <v>175.72489999999999</v>
      </c>
      <c r="D278" s="3">
        <v>22.604099999999999</v>
      </c>
      <c r="E278" s="3">
        <v>136</v>
      </c>
      <c r="F278" s="3">
        <v>0.54990000000000006</v>
      </c>
      <c r="G278" s="3">
        <v>14.740600000000001</v>
      </c>
      <c r="H278" s="3">
        <v>0.41010000000000002</v>
      </c>
      <c r="J278" s="3">
        <v>102</v>
      </c>
      <c r="K278" s="3">
        <v>18.3535</v>
      </c>
      <c r="L278" s="3">
        <v>11.0076</v>
      </c>
      <c r="M278" s="3">
        <v>17.3003</v>
      </c>
      <c r="N278" s="3">
        <v>102</v>
      </c>
      <c r="O278" s="3">
        <v>0.44359999999999999</v>
      </c>
      <c r="P278" s="3">
        <v>8.6599999999999996E-2</v>
      </c>
      <c r="Q278" s="3">
        <v>0.21199999999999999</v>
      </c>
    </row>
    <row r="279" spans="1:17" ht="15.75" customHeight="1" x14ac:dyDescent="0.2">
      <c r="A279" s="3">
        <v>136.5</v>
      </c>
      <c r="B279" s="3">
        <v>60</v>
      </c>
      <c r="C279" s="3">
        <v>160.98429999999999</v>
      </c>
      <c r="D279" s="3">
        <v>23.014199999999999</v>
      </c>
      <c r="E279" s="3">
        <v>136.5</v>
      </c>
      <c r="F279" s="3">
        <v>2.9872999999999998</v>
      </c>
      <c r="G279" s="3">
        <v>25.008700000000001</v>
      </c>
      <c r="H279" s="3">
        <v>1.0483</v>
      </c>
      <c r="J279" s="3">
        <v>102.375</v>
      </c>
      <c r="K279" s="3">
        <v>18.7971</v>
      </c>
      <c r="L279" s="3">
        <v>10.920999999999999</v>
      </c>
      <c r="M279" s="3">
        <v>17.0883</v>
      </c>
      <c r="N279" s="3">
        <v>102.375</v>
      </c>
      <c r="O279" s="3">
        <v>5.2200000000000003E-2</v>
      </c>
      <c r="P279" s="3">
        <v>0.32779999999999998</v>
      </c>
      <c r="Q279" s="3">
        <v>4.3099999999999999E-2</v>
      </c>
    </row>
    <row r="280" spans="1:17" ht="15.75" customHeight="1" x14ac:dyDescent="0.2">
      <c r="A280" s="3">
        <v>137</v>
      </c>
      <c r="B280" s="3">
        <v>57</v>
      </c>
      <c r="C280" s="3">
        <v>135.97559999999999</v>
      </c>
      <c r="D280" s="3">
        <v>21.965900000000001</v>
      </c>
      <c r="E280" s="3">
        <v>137</v>
      </c>
      <c r="F280" s="3">
        <v>12.6211</v>
      </c>
      <c r="G280" s="3">
        <v>5.0728999999999997</v>
      </c>
      <c r="H280" s="3">
        <v>0.52849999999999997</v>
      </c>
      <c r="J280" s="3">
        <v>102.75</v>
      </c>
      <c r="K280" s="3">
        <v>18.849299999999999</v>
      </c>
      <c r="L280" s="3">
        <v>10.5932</v>
      </c>
      <c r="M280" s="3">
        <v>17.131399999999999</v>
      </c>
      <c r="N280" s="3">
        <v>102.75</v>
      </c>
      <c r="O280" s="3">
        <v>0.18090000000000001</v>
      </c>
      <c r="P280" s="3">
        <v>1.4E-2</v>
      </c>
      <c r="Q280" s="3">
        <v>0.82550000000000001</v>
      </c>
    </row>
    <row r="281" spans="1:17" ht="15.75" customHeight="1" x14ac:dyDescent="0.2">
      <c r="A281" s="3">
        <v>137.5</v>
      </c>
      <c r="B281" s="3">
        <v>70</v>
      </c>
      <c r="C281" s="3">
        <v>130.90270000000001</v>
      </c>
      <c r="D281" s="3">
        <v>21.4374</v>
      </c>
      <c r="E281" s="3">
        <v>137.5</v>
      </c>
      <c r="F281" s="3">
        <v>3.7894999999999999</v>
      </c>
      <c r="G281" s="3">
        <v>59.484200000000001</v>
      </c>
      <c r="H281" s="3">
        <v>6.0936000000000003</v>
      </c>
      <c r="J281" s="3">
        <v>103.125</v>
      </c>
      <c r="K281" s="3">
        <v>19.030200000000001</v>
      </c>
      <c r="L281" s="3">
        <v>10.607200000000001</v>
      </c>
      <c r="M281" s="3">
        <v>17.956900000000001</v>
      </c>
      <c r="N281" s="3">
        <v>103.125</v>
      </c>
      <c r="O281" s="3">
        <v>1.7126999999999999</v>
      </c>
      <c r="P281" s="3">
        <v>1.3394999999999999</v>
      </c>
      <c r="Q281" s="3">
        <v>0.97370000000000001</v>
      </c>
    </row>
    <row r="282" spans="1:17" ht="15.75" customHeight="1" x14ac:dyDescent="0.2">
      <c r="A282" s="3">
        <v>138</v>
      </c>
      <c r="B282" s="3">
        <v>66</v>
      </c>
      <c r="C282" s="3">
        <v>190.3869</v>
      </c>
      <c r="D282" s="3">
        <v>27.530999999999999</v>
      </c>
      <c r="E282" s="3">
        <v>138</v>
      </c>
      <c r="F282" s="3">
        <v>9.3582000000000001</v>
      </c>
      <c r="G282" s="3">
        <v>40.002400000000002</v>
      </c>
      <c r="H282" s="3">
        <v>8.9999999999999993E-3</v>
      </c>
      <c r="J282" s="3">
        <v>103.5</v>
      </c>
      <c r="K282" s="3">
        <v>17.317499999999999</v>
      </c>
      <c r="L282" s="3">
        <v>9.2676999999999996</v>
      </c>
      <c r="M282" s="3">
        <v>18.930599999999998</v>
      </c>
      <c r="N282" s="3">
        <v>103.5</v>
      </c>
      <c r="O282" s="3">
        <v>0.2137</v>
      </c>
      <c r="P282" s="3">
        <v>0.1028</v>
      </c>
      <c r="Q282" s="3">
        <v>1.0206999999999999</v>
      </c>
    </row>
    <row r="283" spans="1:17" ht="15.75" customHeight="1" x14ac:dyDescent="0.2">
      <c r="A283" s="3">
        <v>138.5</v>
      </c>
      <c r="B283" s="3">
        <v>57</v>
      </c>
      <c r="C283" s="3">
        <v>150.3845</v>
      </c>
      <c r="D283" s="3">
        <v>27.521999999999998</v>
      </c>
      <c r="E283" s="3">
        <v>138.5</v>
      </c>
      <c r="F283" s="3">
        <v>2.8106</v>
      </c>
      <c r="G283" s="3">
        <v>7.8765999999999998</v>
      </c>
      <c r="H283" s="3">
        <v>5.4603999999999999</v>
      </c>
      <c r="J283" s="3">
        <v>103.875</v>
      </c>
      <c r="K283" s="3">
        <v>17.1038</v>
      </c>
      <c r="L283" s="3">
        <v>9.1648999999999994</v>
      </c>
      <c r="M283" s="3">
        <v>17.9099</v>
      </c>
      <c r="N283" s="3">
        <v>103.875</v>
      </c>
      <c r="O283" s="3">
        <v>0.58009999999999995</v>
      </c>
      <c r="P283" s="3">
        <v>0.16700000000000001</v>
      </c>
      <c r="Q283" s="3">
        <v>1.2412000000000001</v>
      </c>
    </row>
    <row r="284" spans="1:17" ht="15.75" customHeight="1" x14ac:dyDescent="0.2">
      <c r="A284" s="3">
        <v>139</v>
      </c>
      <c r="B284" s="3">
        <v>59</v>
      </c>
      <c r="C284" s="3">
        <v>142.50790000000001</v>
      </c>
      <c r="D284" s="3">
        <v>22.061599999999999</v>
      </c>
      <c r="E284" s="3">
        <v>139</v>
      </c>
      <c r="F284" s="3">
        <v>6.8636999999999997</v>
      </c>
      <c r="G284" s="3">
        <v>34.630099999999999</v>
      </c>
      <c r="H284" s="3">
        <v>0.18379999999999999</v>
      </c>
      <c r="J284" s="3">
        <v>104.25</v>
      </c>
      <c r="K284" s="3">
        <v>17.683900000000001</v>
      </c>
      <c r="L284" s="3">
        <v>9.3318999999999992</v>
      </c>
      <c r="M284" s="3">
        <v>19.1511</v>
      </c>
      <c r="N284" s="3">
        <v>104.25</v>
      </c>
      <c r="O284" s="3">
        <v>1.4360999999999999</v>
      </c>
      <c r="P284" s="3">
        <v>6.9470000000000001</v>
      </c>
      <c r="Q284" s="3">
        <v>0.13719999999999999</v>
      </c>
    </row>
    <row r="285" spans="1:17" ht="15.75" customHeight="1" x14ac:dyDescent="0.2">
      <c r="A285" s="3">
        <v>139.5</v>
      </c>
      <c r="B285" s="3">
        <v>66</v>
      </c>
      <c r="C285" s="3">
        <v>177.13800000000001</v>
      </c>
      <c r="D285" s="3">
        <v>22.2454</v>
      </c>
      <c r="E285" s="3">
        <v>139.5</v>
      </c>
      <c r="F285" s="3">
        <v>12.888199999999999</v>
      </c>
      <c r="G285" s="3">
        <v>34.084699999999998</v>
      </c>
      <c r="H285" s="3">
        <v>0.44719999999999999</v>
      </c>
      <c r="J285" s="3">
        <v>104.625</v>
      </c>
      <c r="K285" s="3">
        <v>16.247800000000002</v>
      </c>
      <c r="L285" s="3">
        <v>16.2789</v>
      </c>
      <c r="M285" s="3">
        <v>19.2883</v>
      </c>
      <c r="N285" s="3">
        <v>104.625</v>
      </c>
      <c r="O285" s="3">
        <v>0.2419</v>
      </c>
      <c r="P285" s="3">
        <v>0.13320000000000001</v>
      </c>
      <c r="Q285" s="3">
        <v>0.31519999999999998</v>
      </c>
    </row>
    <row r="286" spans="1:17" ht="15.75" customHeight="1" x14ac:dyDescent="0.2">
      <c r="A286" s="3">
        <v>140</v>
      </c>
      <c r="B286" s="3">
        <v>53</v>
      </c>
      <c r="C286" s="3">
        <v>143.05330000000001</v>
      </c>
      <c r="D286" s="3">
        <v>22.692599999999999</v>
      </c>
      <c r="E286" s="3">
        <v>140</v>
      </c>
      <c r="F286" s="3">
        <v>0.79700000000000004</v>
      </c>
      <c r="G286" s="3">
        <v>6.7266000000000004</v>
      </c>
      <c r="H286" s="3">
        <v>0.56769999999999998</v>
      </c>
      <c r="J286" s="3">
        <v>105</v>
      </c>
      <c r="K286" s="3">
        <v>16.0059</v>
      </c>
      <c r="L286" s="3">
        <v>16.145700000000001</v>
      </c>
      <c r="M286" s="3">
        <v>19.6035</v>
      </c>
      <c r="N286" s="3">
        <v>105</v>
      </c>
      <c r="O286" s="3">
        <v>0.21690000000000001</v>
      </c>
      <c r="P286" s="3">
        <v>0.1053</v>
      </c>
      <c r="Q286" s="3">
        <v>7.0999999999999994E-2</v>
      </c>
    </row>
    <row r="287" spans="1:17" ht="15.75" customHeight="1" x14ac:dyDescent="0.2">
      <c r="A287" s="3">
        <v>140.5</v>
      </c>
      <c r="B287" s="3">
        <v>54</v>
      </c>
      <c r="C287" s="3">
        <v>136.32669999999999</v>
      </c>
      <c r="D287" s="3">
        <v>23.260300000000001</v>
      </c>
      <c r="E287" s="3">
        <v>140.5</v>
      </c>
      <c r="F287" s="3">
        <v>6.8963999999999999</v>
      </c>
      <c r="G287" s="3">
        <v>0.24479999999999999</v>
      </c>
      <c r="H287" s="3">
        <v>3.9628999999999999</v>
      </c>
      <c r="J287" s="3">
        <v>105.375</v>
      </c>
      <c r="K287" s="3">
        <v>16.222799999999999</v>
      </c>
      <c r="L287" s="3">
        <v>16.251000000000001</v>
      </c>
      <c r="M287" s="3">
        <v>19.532499999999999</v>
      </c>
      <c r="N287" s="3">
        <v>105.375</v>
      </c>
      <c r="O287" s="3">
        <v>6.3226000000000004</v>
      </c>
      <c r="P287" s="3">
        <v>5.2411000000000003</v>
      </c>
      <c r="Q287" s="3">
        <v>1.3522000000000001</v>
      </c>
    </row>
    <row r="288" spans="1:17" ht="15.75" customHeight="1" x14ac:dyDescent="0.2">
      <c r="A288" s="3">
        <v>141</v>
      </c>
      <c r="B288" s="3">
        <v>61</v>
      </c>
      <c r="C288" s="3">
        <v>136.08189999999999</v>
      </c>
      <c r="D288" s="3">
        <v>19.2974</v>
      </c>
      <c r="E288" s="3">
        <v>141</v>
      </c>
      <c r="F288" s="3">
        <v>3.165</v>
      </c>
      <c r="G288" s="3">
        <v>14.1609</v>
      </c>
      <c r="H288" s="3">
        <v>0.1336</v>
      </c>
      <c r="J288" s="3">
        <v>105.75</v>
      </c>
      <c r="K288" s="3">
        <v>22.545400000000001</v>
      </c>
      <c r="L288" s="3">
        <v>11.0099</v>
      </c>
      <c r="M288" s="3">
        <v>18.180299999999999</v>
      </c>
      <c r="N288" s="3">
        <v>105.75</v>
      </c>
      <c r="O288" s="3">
        <v>0.16439999999999999</v>
      </c>
      <c r="P288" s="3">
        <v>4.5999999999999999E-3</v>
      </c>
      <c r="Q288" s="3">
        <v>0.4128</v>
      </c>
    </row>
    <row r="289" spans="1:17" ht="15.75" customHeight="1" x14ac:dyDescent="0.2">
      <c r="A289" s="3">
        <v>141.5</v>
      </c>
      <c r="B289" s="3">
        <v>64</v>
      </c>
      <c r="C289" s="3">
        <v>121.92100000000001</v>
      </c>
      <c r="D289" s="3">
        <v>19.431000000000001</v>
      </c>
      <c r="E289" s="3">
        <v>141.5</v>
      </c>
      <c r="F289" s="3">
        <v>1.7701</v>
      </c>
      <c r="G289" s="3">
        <v>3.2298</v>
      </c>
      <c r="H289" s="3">
        <v>5.7648000000000001</v>
      </c>
      <c r="J289" s="3">
        <v>106.125</v>
      </c>
      <c r="K289" s="3">
        <v>22.709800000000001</v>
      </c>
      <c r="L289" s="3">
        <v>11.0053</v>
      </c>
      <c r="M289" s="3">
        <v>18.5931</v>
      </c>
      <c r="N289" s="3">
        <v>106.125</v>
      </c>
      <c r="O289" s="3">
        <v>6.9438000000000004</v>
      </c>
      <c r="P289" s="3">
        <v>0.50119999999999998</v>
      </c>
      <c r="Q289" s="3">
        <v>0.5665</v>
      </c>
    </row>
    <row r="290" spans="1:17" ht="15.75" customHeight="1" x14ac:dyDescent="0.2">
      <c r="A290" s="3">
        <v>142</v>
      </c>
      <c r="B290" s="3">
        <v>66</v>
      </c>
      <c r="C290" s="3">
        <v>125.1508</v>
      </c>
      <c r="D290" s="3">
        <v>25.195799999999998</v>
      </c>
      <c r="E290" s="3">
        <v>142</v>
      </c>
      <c r="F290" s="3">
        <v>7.8955000000000002</v>
      </c>
      <c r="G290" s="3">
        <v>1.3995</v>
      </c>
      <c r="H290" s="3">
        <v>0.41339999999999999</v>
      </c>
      <c r="J290" s="3">
        <v>106.5</v>
      </c>
      <c r="K290" s="3">
        <v>15.766</v>
      </c>
      <c r="L290" s="3">
        <v>10.504099999999999</v>
      </c>
      <c r="M290" s="3">
        <v>18.026599999999998</v>
      </c>
      <c r="N290" s="3">
        <v>106.5</v>
      </c>
      <c r="O290" s="3">
        <v>0.21329999999999999</v>
      </c>
      <c r="P290" s="3">
        <v>0.20200000000000001</v>
      </c>
      <c r="Q290" s="3">
        <v>0.5091</v>
      </c>
    </row>
    <row r="291" spans="1:17" ht="15.75" customHeight="1" x14ac:dyDescent="0.2">
      <c r="A291" s="3">
        <v>142.5</v>
      </c>
      <c r="B291" s="3">
        <v>58</v>
      </c>
      <c r="C291" s="3">
        <v>126.55029999999999</v>
      </c>
      <c r="D291" s="3">
        <v>25.609200000000001</v>
      </c>
      <c r="E291" s="3">
        <v>142.5</v>
      </c>
      <c r="F291" s="3">
        <v>11.4392</v>
      </c>
      <c r="G291" s="3">
        <v>5.9824000000000002</v>
      </c>
      <c r="H291" s="3">
        <v>5.1912000000000003</v>
      </c>
      <c r="J291" s="3">
        <v>106.875</v>
      </c>
      <c r="K291" s="3">
        <v>15.9793</v>
      </c>
      <c r="L291" s="3">
        <v>10.706099999999999</v>
      </c>
      <c r="M291" s="3">
        <v>18.535699999999999</v>
      </c>
      <c r="N291" s="3">
        <v>106.875</v>
      </c>
      <c r="O291" s="3">
        <v>0.1459</v>
      </c>
      <c r="P291" s="3">
        <v>0.39810000000000001</v>
      </c>
      <c r="Q291" s="3">
        <v>3.27E-2</v>
      </c>
    </row>
    <row r="292" spans="1:17" ht="15.75" customHeight="1" x14ac:dyDescent="0.2">
      <c r="A292" s="3">
        <v>143</v>
      </c>
      <c r="B292" s="3">
        <v>70</v>
      </c>
      <c r="C292" s="3">
        <v>132.53270000000001</v>
      </c>
      <c r="D292" s="3">
        <v>20.417999999999999</v>
      </c>
      <c r="E292" s="3">
        <v>143</v>
      </c>
      <c r="F292" s="3">
        <v>13.748200000000001</v>
      </c>
      <c r="G292" s="3">
        <v>52.783900000000003</v>
      </c>
      <c r="H292" s="3">
        <v>0.48599999999999999</v>
      </c>
      <c r="J292" s="3">
        <v>107.25</v>
      </c>
      <c r="K292" s="3">
        <v>16.1252</v>
      </c>
      <c r="L292" s="3">
        <v>11.104200000000001</v>
      </c>
      <c r="M292" s="3">
        <v>18.503</v>
      </c>
      <c r="N292" s="3">
        <v>107.25</v>
      </c>
      <c r="O292" s="3">
        <v>0.20430000000000001</v>
      </c>
      <c r="P292" s="3">
        <v>1.4200000000000001E-2</v>
      </c>
      <c r="Q292" s="3">
        <v>2.2288999999999999</v>
      </c>
    </row>
    <row r="293" spans="1:17" ht="15.75" customHeight="1" x14ac:dyDescent="0.2">
      <c r="A293" s="3">
        <v>143.5</v>
      </c>
      <c r="B293" s="3">
        <v>56</v>
      </c>
      <c r="C293" s="3">
        <v>185.31659999999999</v>
      </c>
      <c r="D293" s="3">
        <v>20.904</v>
      </c>
      <c r="E293" s="3">
        <v>143.5</v>
      </c>
      <c r="F293" s="3">
        <v>4.593</v>
      </c>
      <c r="G293" s="3">
        <v>40.613199999999999</v>
      </c>
      <c r="H293" s="3">
        <v>0.2571</v>
      </c>
      <c r="J293" s="3">
        <v>107.625</v>
      </c>
      <c r="K293" s="3">
        <v>16.329499999999999</v>
      </c>
      <c r="L293" s="3">
        <v>11.09</v>
      </c>
      <c r="M293" s="3">
        <v>16.274100000000001</v>
      </c>
      <c r="N293" s="3">
        <v>107.625</v>
      </c>
      <c r="O293" s="3">
        <v>0.21659999999999999</v>
      </c>
      <c r="P293" s="3">
        <v>9.1700000000000004E-2</v>
      </c>
      <c r="Q293" s="3">
        <v>0.65269999999999995</v>
      </c>
    </row>
    <row r="294" spans="1:17" ht="15.75" customHeight="1" x14ac:dyDescent="0.2">
      <c r="A294" s="3">
        <v>144</v>
      </c>
      <c r="B294" s="3">
        <v>60</v>
      </c>
      <c r="C294" s="3">
        <v>144.70339999999999</v>
      </c>
      <c r="D294" s="3">
        <v>20.646899999999999</v>
      </c>
      <c r="E294" s="3">
        <v>144</v>
      </c>
      <c r="F294" s="3">
        <v>7.0458999999999996</v>
      </c>
      <c r="G294" s="3">
        <v>15.644399999999999</v>
      </c>
      <c r="H294" s="3">
        <v>0.13389999999999999</v>
      </c>
      <c r="J294" s="3">
        <v>108</v>
      </c>
      <c r="K294" s="3">
        <v>16.546099999999999</v>
      </c>
      <c r="L294" s="3">
        <v>11.181699999999999</v>
      </c>
      <c r="M294" s="3">
        <v>16.9268</v>
      </c>
      <c r="N294" s="3">
        <v>108</v>
      </c>
      <c r="O294" s="3">
        <v>0.1825</v>
      </c>
      <c r="P294" s="3">
        <v>0.1439</v>
      </c>
      <c r="Q294" s="3">
        <v>0.26950000000000002</v>
      </c>
    </row>
    <row r="295" spans="1:17" ht="15.75" customHeight="1" x14ac:dyDescent="0.2">
      <c r="A295" s="3">
        <v>144.5</v>
      </c>
      <c r="B295" s="3">
        <v>53</v>
      </c>
      <c r="C295" s="3">
        <v>129.059</v>
      </c>
      <c r="D295" s="3">
        <v>20.513000000000002</v>
      </c>
      <c r="E295" s="3">
        <v>144.5</v>
      </c>
      <c r="F295" s="3">
        <v>1.2606999999999999</v>
      </c>
      <c r="G295" s="3">
        <v>55.017299999999999</v>
      </c>
      <c r="H295" s="3">
        <v>6.7100000000000007E-2</v>
      </c>
      <c r="J295" s="3">
        <v>108.375</v>
      </c>
      <c r="K295" s="3">
        <v>16.363600000000002</v>
      </c>
      <c r="L295" s="3">
        <v>11.037800000000001</v>
      </c>
      <c r="M295" s="3">
        <v>16.657299999999999</v>
      </c>
      <c r="N295" s="3">
        <v>108.375</v>
      </c>
      <c r="O295" s="3">
        <v>0.72760000000000002</v>
      </c>
      <c r="P295" s="3">
        <v>1.8885000000000001</v>
      </c>
      <c r="Q295" s="3">
        <v>5.9645999999999999</v>
      </c>
    </row>
    <row r="296" spans="1:17" ht="15.75" customHeight="1" x14ac:dyDescent="0.2">
      <c r="A296" s="3">
        <v>145</v>
      </c>
      <c r="B296" s="3">
        <v>52</v>
      </c>
      <c r="C296" s="3">
        <v>184.0763</v>
      </c>
      <c r="D296" s="3">
        <v>20.445900000000002</v>
      </c>
      <c r="E296" s="3">
        <v>145</v>
      </c>
      <c r="F296" s="3">
        <v>5.2093999999999996</v>
      </c>
      <c r="G296" s="3">
        <v>10.433</v>
      </c>
      <c r="H296" s="3">
        <v>0.49220000000000003</v>
      </c>
      <c r="J296" s="3">
        <v>108.75</v>
      </c>
      <c r="K296" s="3">
        <v>17.091200000000001</v>
      </c>
      <c r="L296" s="3">
        <v>9.1493000000000002</v>
      </c>
      <c r="M296" s="3">
        <v>22.6219</v>
      </c>
      <c r="N296" s="3">
        <v>108.75</v>
      </c>
      <c r="O296" s="3">
        <v>0.19450000000000001</v>
      </c>
      <c r="P296" s="3">
        <v>8.5599999999999996E-2</v>
      </c>
      <c r="Q296" s="3">
        <v>0.1676</v>
      </c>
    </row>
    <row r="297" spans="1:17" ht="15.75" customHeight="1" x14ac:dyDescent="0.2">
      <c r="A297" s="3">
        <v>145.5</v>
      </c>
      <c r="B297" s="3">
        <v>57</v>
      </c>
      <c r="C297" s="3">
        <v>173.64330000000001</v>
      </c>
      <c r="D297" s="3">
        <v>19.953700000000001</v>
      </c>
      <c r="E297" s="3">
        <v>145.5</v>
      </c>
      <c r="F297" s="3">
        <v>0.78469999999999995</v>
      </c>
      <c r="G297" s="3">
        <v>35.405099999999997</v>
      </c>
      <c r="H297" s="3">
        <v>0.20880000000000001</v>
      </c>
      <c r="J297" s="3">
        <v>109.125</v>
      </c>
      <c r="K297" s="3">
        <v>17.285699999999999</v>
      </c>
      <c r="L297" s="3">
        <v>9.2348999999999997</v>
      </c>
      <c r="M297" s="3">
        <v>22.7895</v>
      </c>
      <c r="N297" s="3">
        <v>109.125</v>
      </c>
      <c r="O297" s="3">
        <v>6.8475000000000001</v>
      </c>
      <c r="P297" s="3">
        <v>0.58330000000000004</v>
      </c>
      <c r="Q297" s="3">
        <v>5.0868000000000002</v>
      </c>
    </row>
    <row r="298" spans="1:17" ht="15.75" customHeight="1" x14ac:dyDescent="0.2">
      <c r="A298" s="3">
        <v>146</v>
      </c>
      <c r="B298" s="3">
        <v>57</v>
      </c>
      <c r="C298" s="3">
        <v>138.23820000000001</v>
      </c>
      <c r="D298" s="3">
        <v>20.162500000000001</v>
      </c>
      <c r="E298" s="3">
        <v>146</v>
      </c>
      <c r="F298" s="3">
        <v>3.1021000000000001</v>
      </c>
      <c r="G298" s="3">
        <v>1.143</v>
      </c>
      <c r="H298" s="3">
        <v>0.42930000000000001</v>
      </c>
      <c r="J298" s="3">
        <v>109.5</v>
      </c>
      <c r="K298" s="3">
        <v>24.133199999999999</v>
      </c>
      <c r="L298" s="3">
        <v>8.6516000000000002</v>
      </c>
      <c r="M298" s="3">
        <v>17.7027</v>
      </c>
      <c r="N298" s="3">
        <v>109.5</v>
      </c>
      <c r="O298" s="3">
        <v>0.50719999999999998</v>
      </c>
      <c r="P298" s="3">
        <v>0.20330000000000001</v>
      </c>
      <c r="Q298" s="3">
        <v>0.46139999999999998</v>
      </c>
    </row>
    <row r="299" spans="1:17" ht="15.75" customHeight="1" x14ac:dyDescent="0.2">
      <c r="A299" s="3">
        <v>146.5</v>
      </c>
      <c r="B299" s="3">
        <v>53</v>
      </c>
      <c r="C299" s="3">
        <v>137.09520000000001</v>
      </c>
      <c r="D299" s="3">
        <v>20.591799999999999</v>
      </c>
      <c r="E299" s="3">
        <v>146.5</v>
      </c>
      <c r="F299" s="3">
        <v>1.23E-2</v>
      </c>
      <c r="G299" s="3">
        <v>3.7829999999999999</v>
      </c>
      <c r="H299" s="3">
        <v>0.14299999999999999</v>
      </c>
      <c r="J299" s="3">
        <v>109.875</v>
      </c>
      <c r="K299" s="3">
        <v>24.6404</v>
      </c>
      <c r="L299" s="3">
        <v>8.4482999999999997</v>
      </c>
      <c r="M299" s="3">
        <v>18.164100000000001</v>
      </c>
      <c r="N299" s="3">
        <v>109.875</v>
      </c>
      <c r="O299" s="3">
        <v>0.251</v>
      </c>
      <c r="P299" s="3">
        <v>0.13100000000000001</v>
      </c>
      <c r="Q299" s="3">
        <v>0.66180000000000005</v>
      </c>
    </row>
    <row r="300" spans="1:17" ht="15.75" customHeight="1" x14ac:dyDescent="0.2">
      <c r="A300" s="3">
        <v>147</v>
      </c>
      <c r="B300" s="3">
        <v>53</v>
      </c>
      <c r="C300" s="3">
        <v>133.31219999999999</v>
      </c>
      <c r="D300" s="3">
        <v>20.448799999999999</v>
      </c>
      <c r="E300" s="3">
        <v>147</v>
      </c>
      <c r="F300" s="3">
        <v>0.50129999999999997</v>
      </c>
      <c r="G300" s="3">
        <v>45.332599999999999</v>
      </c>
      <c r="H300" s="3">
        <v>2.8828999999999998</v>
      </c>
      <c r="J300" s="3">
        <v>110.25</v>
      </c>
      <c r="K300" s="3">
        <v>24.389399999999998</v>
      </c>
      <c r="L300" s="3">
        <v>8.3172999999999995</v>
      </c>
      <c r="M300" s="3">
        <v>18.825900000000001</v>
      </c>
      <c r="N300" s="3">
        <v>110.25</v>
      </c>
      <c r="O300" s="3">
        <v>5.2830000000000004</v>
      </c>
      <c r="P300" s="3">
        <v>6.3834999999999997</v>
      </c>
      <c r="Q300" s="3">
        <v>0.97470000000000001</v>
      </c>
    </row>
    <row r="301" spans="1:17" ht="15.75" customHeight="1" x14ac:dyDescent="0.2">
      <c r="A301" s="3">
        <v>147.5</v>
      </c>
      <c r="B301" s="3">
        <v>54</v>
      </c>
      <c r="C301" s="3">
        <v>178.6448</v>
      </c>
      <c r="D301" s="3">
        <v>23.331700000000001</v>
      </c>
      <c r="E301" s="3">
        <v>147.5</v>
      </c>
      <c r="F301" s="3">
        <v>1.0136000000000001</v>
      </c>
      <c r="G301" s="3">
        <v>33.874000000000002</v>
      </c>
      <c r="H301" s="3">
        <v>0.32390000000000002</v>
      </c>
      <c r="J301" s="3">
        <v>110.625</v>
      </c>
      <c r="K301" s="3">
        <v>19.106400000000001</v>
      </c>
      <c r="L301" s="3">
        <v>14.700799999999999</v>
      </c>
      <c r="M301" s="3">
        <v>17.851199999999999</v>
      </c>
      <c r="N301" s="3">
        <v>110.625</v>
      </c>
      <c r="O301" s="3">
        <v>9.2700000000000005E-2</v>
      </c>
      <c r="P301" s="3">
        <v>0.31480000000000002</v>
      </c>
      <c r="Q301" s="3">
        <v>0.10440000000000001</v>
      </c>
    </row>
    <row r="302" spans="1:17" ht="15.75" customHeight="1" x14ac:dyDescent="0.2">
      <c r="A302" s="3">
        <v>148</v>
      </c>
      <c r="B302" s="3">
        <v>53</v>
      </c>
      <c r="C302" s="3">
        <v>144.77080000000001</v>
      </c>
      <c r="D302" s="3">
        <v>23.6556</v>
      </c>
      <c r="E302" s="3">
        <v>148</v>
      </c>
      <c r="F302" s="3">
        <v>0.94579999999999997</v>
      </c>
      <c r="G302" s="3">
        <v>34.985900000000001</v>
      </c>
      <c r="H302" s="3">
        <v>2.8877999999999999</v>
      </c>
      <c r="J302" s="3">
        <v>111</v>
      </c>
      <c r="K302" s="3">
        <v>19.199100000000001</v>
      </c>
      <c r="L302" s="3">
        <v>14.385999999999999</v>
      </c>
      <c r="M302" s="3">
        <v>17.7468</v>
      </c>
      <c r="N302" s="3">
        <v>111</v>
      </c>
      <c r="O302" s="3">
        <v>0.10539999999999999</v>
      </c>
      <c r="P302" s="3">
        <v>0.17469999999999999</v>
      </c>
      <c r="Q302" s="3">
        <v>0.2046</v>
      </c>
    </row>
    <row r="303" spans="1:17" ht="15.75" customHeight="1" x14ac:dyDescent="0.2">
      <c r="A303" s="3">
        <v>148.5</v>
      </c>
      <c r="B303" s="3">
        <v>54</v>
      </c>
      <c r="C303" s="3">
        <v>179.7567</v>
      </c>
      <c r="D303" s="3">
        <v>20.767800000000001</v>
      </c>
      <c r="E303" s="3">
        <v>148.5</v>
      </c>
      <c r="F303" s="3">
        <v>2.5729000000000002</v>
      </c>
      <c r="G303" s="3">
        <v>4.9249999999999998</v>
      </c>
      <c r="H303" s="3">
        <v>0.3301</v>
      </c>
      <c r="J303" s="3">
        <v>111.375</v>
      </c>
      <c r="K303" s="3">
        <v>19.093699999999998</v>
      </c>
      <c r="L303" s="3">
        <v>14.560700000000001</v>
      </c>
      <c r="M303" s="3">
        <v>17.9514</v>
      </c>
      <c r="N303" s="3">
        <v>111.375</v>
      </c>
      <c r="O303" s="3">
        <v>0.55469999999999997</v>
      </c>
      <c r="P303" s="3">
        <v>5.9447000000000001</v>
      </c>
      <c r="Q303" s="3">
        <v>0.46339999999999998</v>
      </c>
    </row>
    <row r="304" spans="1:17" ht="15.75" customHeight="1" x14ac:dyDescent="0.2">
      <c r="A304" s="3">
        <v>149</v>
      </c>
      <c r="B304" s="3">
        <v>51</v>
      </c>
      <c r="C304" s="3">
        <v>184.68170000000001</v>
      </c>
      <c r="D304" s="3">
        <v>21.097899999999999</v>
      </c>
      <c r="E304" s="3">
        <v>149</v>
      </c>
      <c r="F304" s="3">
        <v>1.4097999999999999</v>
      </c>
      <c r="G304" s="3">
        <v>18.281199999999998</v>
      </c>
      <c r="H304" s="3">
        <v>0.32550000000000001</v>
      </c>
      <c r="J304" s="3">
        <v>111.75</v>
      </c>
      <c r="K304" s="3">
        <v>18.539000000000001</v>
      </c>
      <c r="L304" s="3">
        <v>8.6159999999999997</v>
      </c>
      <c r="M304" s="3">
        <v>18.4148</v>
      </c>
      <c r="N304" s="3">
        <v>111.75</v>
      </c>
      <c r="O304" s="3">
        <v>0.1138</v>
      </c>
      <c r="P304" s="3">
        <v>0.26100000000000001</v>
      </c>
      <c r="Q304" s="3">
        <v>0.1168</v>
      </c>
    </row>
    <row r="305" spans="1:17" ht="15.75" customHeight="1" x14ac:dyDescent="0.2">
      <c r="A305" s="3">
        <v>149.5</v>
      </c>
      <c r="B305" s="3">
        <v>50</v>
      </c>
      <c r="C305" s="3">
        <v>166.40049999999999</v>
      </c>
      <c r="D305" s="3">
        <v>20.772400000000001</v>
      </c>
      <c r="E305" s="3">
        <v>149.5</v>
      </c>
      <c r="F305" s="3">
        <v>1.6067</v>
      </c>
      <c r="G305" s="3">
        <v>31.3996</v>
      </c>
      <c r="H305" s="3">
        <v>0.29499999999999998</v>
      </c>
      <c r="J305" s="3">
        <v>112.125</v>
      </c>
      <c r="K305" s="3">
        <v>18.652799999999999</v>
      </c>
      <c r="L305" s="3">
        <v>8.8770000000000007</v>
      </c>
      <c r="M305" s="3">
        <v>18.297999999999998</v>
      </c>
      <c r="N305" s="3">
        <v>112.125</v>
      </c>
      <c r="O305" s="3">
        <v>0.2341</v>
      </c>
      <c r="P305" s="3">
        <v>0.15989999999999999</v>
      </c>
      <c r="Q305" s="3">
        <v>1.593</v>
      </c>
    </row>
    <row r="306" spans="1:17" ht="15.75" customHeight="1" x14ac:dyDescent="0.2">
      <c r="A306" s="3">
        <v>150</v>
      </c>
      <c r="B306" s="3">
        <v>48</v>
      </c>
      <c r="C306" s="3">
        <v>135.0009</v>
      </c>
      <c r="D306" s="3">
        <v>21.067399999999999</v>
      </c>
      <c r="E306" s="3">
        <v>150</v>
      </c>
      <c r="F306" s="3">
        <v>11.039400000000001</v>
      </c>
      <c r="G306" s="3">
        <v>62.981200000000001</v>
      </c>
      <c r="H306" s="3">
        <v>0.85629999999999995</v>
      </c>
      <c r="J306" s="3">
        <v>112.5</v>
      </c>
      <c r="K306" s="3">
        <v>18.418700000000001</v>
      </c>
      <c r="L306" s="3">
        <v>8.7171000000000003</v>
      </c>
      <c r="M306" s="3">
        <v>16.704999999999998</v>
      </c>
      <c r="N306" s="3">
        <v>112.5</v>
      </c>
      <c r="O306" s="3">
        <v>9.1000000000000004E-3</v>
      </c>
      <c r="P306" s="3">
        <v>0.14330000000000001</v>
      </c>
      <c r="Q306" s="3">
        <v>0.5827</v>
      </c>
    </row>
    <row r="307" spans="1:17" ht="15.75" customHeight="1" x14ac:dyDescent="0.2">
      <c r="A307" s="3">
        <v>150.5</v>
      </c>
      <c r="B307" s="3">
        <v>59</v>
      </c>
      <c r="C307" s="3">
        <v>197.9821</v>
      </c>
      <c r="D307" s="3">
        <v>20.211099999999998</v>
      </c>
      <c r="E307" s="3">
        <v>150.5</v>
      </c>
      <c r="F307" s="3">
        <v>4.6245000000000003</v>
      </c>
      <c r="G307" s="3">
        <v>36.719000000000001</v>
      </c>
      <c r="H307" s="3">
        <v>0.5837</v>
      </c>
      <c r="J307" s="3">
        <v>112.875</v>
      </c>
      <c r="K307" s="3">
        <v>18.409600000000001</v>
      </c>
      <c r="L307" s="3">
        <v>8.8604000000000003</v>
      </c>
      <c r="M307" s="3">
        <v>17.287700000000001</v>
      </c>
      <c r="N307" s="3">
        <v>112.875</v>
      </c>
      <c r="O307" s="3">
        <v>0.74829999999999997</v>
      </c>
      <c r="P307" s="3">
        <v>0.27850000000000003</v>
      </c>
      <c r="Q307" s="3">
        <v>0.94130000000000003</v>
      </c>
    </row>
    <row r="308" spans="1:17" ht="15.75" customHeight="1" x14ac:dyDescent="0.2">
      <c r="A308" s="3">
        <v>151</v>
      </c>
      <c r="B308" s="3">
        <v>64</v>
      </c>
      <c r="C308" s="3">
        <v>161.26310000000001</v>
      </c>
      <c r="D308" s="3">
        <v>20.794799999999999</v>
      </c>
      <c r="E308" s="3">
        <v>151</v>
      </c>
      <c r="F308" s="3">
        <v>6.2385999999999999</v>
      </c>
      <c r="G308" s="3">
        <v>7.5647000000000002</v>
      </c>
      <c r="H308" s="3">
        <v>4.4722999999999997</v>
      </c>
      <c r="J308" s="3">
        <v>113.25</v>
      </c>
      <c r="K308" s="3">
        <v>19.157900000000001</v>
      </c>
      <c r="L308" s="3">
        <v>8.5818999999999992</v>
      </c>
      <c r="M308" s="3">
        <v>16.346399999999999</v>
      </c>
      <c r="N308" s="3">
        <v>113.25</v>
      </c>
      <c r="O308" s="3">
        <v>1.7044999999999999</v>
      </c>
      <c r="P308" s="3">
        <v>1.1767000000000001</v>
      </c>
      <c r="Q308" s="3">
        <v>0.55410000000000004</v>
      </c>
    </row>
    <row r="309" spans="1:17" ht="15.75" customHeight="1" x14ac:dyDescent="0.2">
      <c r="A309" s="3">
        <v>151.5</v>
      </c>
      <c r="B309" s="3">
        <v>58</v>
      </c>
      <c r="C309" s="3">
        <v>153.69839999999999</v>
      </c>
      <c r="D309" s="3">
        <v>25.267099999999999</v>
      </c>
      <c r="E309" s="3">
        <v>151.5</v>
      </c>
      <c r="F309" s="3">
        <v>4.2302</v>
      </c>
      <c r="G309" s="3">
        <v>19.385899999999999</v>
      </c>
      <c r="H309" s="3">
        <v>8.3599999999999994E-2</v>
      </c>
      <c r="J309" s="3">
        <v>113.625</v>
      </c>
      <c r="K309" s="3">
        <v>17.453399999999998</v>
      </c>
      <c r="L309" s="3">
        <v>7.4051999999999998</v>
      </c>
      <c r="M309" s="3">
        <v>16.900500000000001</v>
      </c>
      <c r="N309" s="3">
        <v>113.625</v>
      </c>
      <c r="O309" s="3">
        <v>2.4400000000000002E-2</v>
      </c>
      <c r="P309" s="3">
        <v>0.17610000000000001</v>
      </c>
      <c r="Q309" s="3">
        <v>0.90329999999999999</v>
      </c>
    </row>
    <row r="310" spans="1:17" ht="15.75" customHeight="1" x14ac:dyDescent="0.2">
      <c r="A310" s="3">
        <v>152</v>
      </c>
      <c r="B310" s="3">
        <v>53</v>
      </c>
      <c r="C310" s="3">
        <v>134.3125</v>
      </c>
      <c r="D310" s="3">
        <v>25.183499999999999</v>
      </c>
      <c r="E310" s="3">
        <v>152</v>
      </c>
      <c r="F310" s="3">
        <v>1.4759</v>
      </c>
      <c r="G310" s="3">
        <v>6.4029999999999996</v>
      </c>
      <c r="H310" s="3">
        <v>4.2149000000000001</v>
      </c>
      <c r="J310" s="3">
        <v>114</v>
      </c>
      <c r="K310" s="3">
        <v>17.428999999999998</v>
      </c>
      <c r="L310" s="3">
        <v>7.5812999999999997</v>
      </c>
      <c r="M310" s="3">
        <v>15.997199999999999</v>
      </c>
      <c r="N310" s="3">
        <v>114</v>
      </c>
      <c r="O310" s="3">
        <v>0.13039999999999999</v>
      </c>
      <c r="P310" s="3">
        <v>0.39069999999999999</v>
      </c>
      <c r="Q310" s="3">
        <v>0.20369999999999999</v>
      </c>
    </row>
    <row r="311" spans="1:17" ht="15.75" customHeight="1" x14ac:dyDescent="0.2">
      <c r="A311" s="3">
        <v>152.5</v>
      </c>
      <c r="B311" s="3">
        <v>52</v>
      </c>
      <c r="C311" s="3">
        <v>127.90949999999999</v>
      </c>
      <c r="D311" s="3">
        <v>20.968599999999999</v>
      </c>
      <c r="E311" s="3">
        <v>152.5</v>
      </c>
      <c r="F311" s="3">
        <v>4.9029999999999996</v>
      </c>
      <c r="G311" s="3">
        <v>3.2</v>
      </c>
      <c r="H311" s="3">
        <v>0.1071</v>
      </c>
      <c r="J311" s="3">
        <v>114.375</v>
      </c>
      <c r="K311" s="3">
        <v>17.5594</v>
      </c>
      <c r="L311" s="3">
        <v>7.9720000000000004</v>
      </c>
      <c r="M311" s="3">
        <v>15.7935</v>
      </c>
      <c r="N311" s="3">
        <v>114.375</v>
      </c>
      <c r="O311" s="3">
        <v>1.9101999999999999</v>
      </c>
      <c r="P311" s="3">
        <v>4.6684999999999999</v>
      </c>
      <c r="Q311" s="3">
        <v>6.8705999999999996</v>
      </c>
    </row>
    <row r="312" spans="1:17" ht="15.75" customHeight="1" x14ac:dyDescent="0.2">
      <c r="A312" s="3">
        <v>153</v>
      </c>
      <c r="B312" s="3">
        <v>47</v>
      </c>
      <c r="C312" s="3">
        <v>131.1095</v>
      </c>
      <c r="D312" s="3">
        <v>20.861499999999999</v>
      </c>
      <c r="E312" s="3">
        <v>153</v>
      </c>
      <c r="F312" s="3">
        <v>4.1905999999999999</v>
      </c>
      <c r="G312" s="3">
        <v>32.7119</v>
      </c>
      <c r="H312" s="3">
        <v>0.16209999999999999</v>
      </c>
      <c r="J312" s="3">
        <v>114.75</v>
      </c>
      <c r="K312" s="3">
        <v>15.6492</v>
      </c>
      <c r="L312" s="3">
        <v>12.640499999999999</v>
      </c>
      <c r="M312" s="3">
        <v>22.664100000000001</v>
      </c>
      <c r="N312" s="3">
        <v>114.75</v>
      </c>
      <c r="O312" s="3">
        <v>0.54449999999999998</v>
      </c>
      <c r="P312" s="3">
        <v>4.3700000000000003E-2</v>
      </c>
      <c r="Q312" s="3">
        <v>0.1416</v>
      </c>
    </row>
    <row r="313" spans="1:17" ht="15.75" customHeight="1" x14ac:dyDescent="0.2">
      <c r="A313" s="3">
        <v>153.5</v>
      </c>
      <c r="B313" s="3">
        <v>51</v>
      </c>
      <c r="C313" s="3">
        <v>163.82140000000001</v>
      </c>
      <c r="D313" s="3">
        <v>20.699400000000001</v>
      </c>
      <c r="E313" s="3">
        <v>153.5</v>
      </c>
      <c r="F313" s="3">
        <v>0.75290000000000001</v>
      </c>
      <c r="G313" s="3">
        <v>7.5050999999999997</v>
      </c>
      <c r="H313" s="3">
        <v>0.51590000000000003</v>
      </c>
      <c r="J313" s="3">
        <v>115.125</v>
      </c>
      <c r="K313" s="3">
        <v>16.1937</v>
      </c>
      <c r="L313" s="3">
        <v>12.5968</v>
      </c>
      <c r="M313" s="3">
        <v>22.805700000000002</v>
      </c>
      <c r="N313" s="3">
        <v>115.125</v>
      </c>
      <c r="O313" s="3">
        <v>6.4161999999999999</v>
      </c>
      <c r="P313" s="3">
        <v>4.4004000000000003</v>
      </c>
      <c r="Q313" s="3">
        <v>6.7035</v>
      </c>
    </row>
    <row r="314" spans="1:17" ht="15.75" customHeight="1" x14ac:dyDescent="0.2">
      <c r="A314" s="3">
        <v>154</v>
      </c>
      <c r="B314" s="3">
        <v>51</v>
      </c>
      <c r="C314" s="3">
        <v>171.32650000000001</v>
      </c>
      <c r="D314" s="3">
        <v>21.215299999999999</v>
      </c>
      <c r="E314" s="3">
        <v>154</v>
      </c>
      <c r="F314" s="3">
        <v>2.2574000000000001</v>
      </c>
      <c r="G314" s="3">
        <v>3.6556000000000002</v>
      </c>
      <c r="H314" s="3">
        <v>0.44750000000000001</v>
      </c>
      <c r="J314" s="3">
        <v>115.5</v>
      </c>
      <c r="K314" s="3">
        <v>22.6099</v>
      </c>
      <c r="L314" s="3">
        <v>8.1964000000000006</v>
      </c>
      <c r="M314" s="3">
        <v>16.1022</v>
      </c>
      <c r="N314" s="3">
        <v>115.5</v>
      </c>
      <c r="O314" s="3">
        <v>0.23480000000000001</v>
      </c>
      <c r="P314" s="3">
        <v>0.32650000000000001</v>
      </c>
      <c r="Q314" s="3">
        <v>0.62290000000000001</v>
      </c>
    </row>
    <row r="315" spans="1:17" ht="15.75" customHeight="1" x14ac:dyDescent="0.2">
      <c r="A315" s="3">
        <v>154.5</v>
      </c>
      <c r="B315" s="3">
        <v>53</v>
      </c>
      <c r="C315" s="3">
        <v>167.67089999999999</v>
      </c>
      <c r="D315" s="3">
        <v>20.767800000000001</v>
      </c>
      <c r="E315" s="3">
        <v>154.5</v>
      </c>
      <c r="F315" s="3">
        <v>7.4657999999999998</v>
      </c>
      <c r="G315" s="3">
        <v>18.861899999999999</v>
      </c>
      <c r="H315" s="3">
        <v>0.34470000000000001</v>
      </c>
      <c r="J315" s="3">
        <v>115.875</v>
      </c>
      <c r="K315" s="3">
        <v>22.3751</v>
      </c>
      <c r="L315" s="3">
        <v>7.8699000000000003</v>
      </c>
      <c r="M315" s="3">
        <v>16.725100000000001</v>
      </c>
      <c r="N315" s="3">
        <v>115.875</v>
      </c>
      <c r="O315" s="3">
        <v>0.56620000000000004</v>
      </c>
      <c r="P315" s="3">
        <v>7.1999999999999995E-2</v>
      </c>
      <c r="Q315" s="3">
        <v>4.9599999999999998E-2</v>
      </c>
    </row>
    <row r="316" spans="1:17" ht="15.75" customHeight="1" x14ac:dyDescent="0.2">
      <c r="A316" s="3">
        <v>155</v>
      </c>
      <c r="B316" s="3">
        <v>60</v>
      </c>
      <c r="C316" s="3">
        <v>186.53280000000001</v>
      </c>
      <c r="D316" s="3">
        <v>21.112500000000001</v>
      </c>
      <c r="E316" s="3">
        <v>155</v>
      </c>
      <c r="F316" s="3">
        <v>2.7097000000000002</v>
      </c>
      <c r="G316" s="3">
        <v>22.467199999999998</v>
      </c>
      <c r="H316" s="3">
        <v>4.2799999999999998E-2</v>
      </c>
      <c r="J316" s="3">
        <v>116.25</v>
      </c>
      <c r="K316" s="3">
        <v>22.941299999999998</v>
      </c>
      <c r="L316" s="3">
        <v>7.7979000000000003</v>
      </c>
      <c r="M316" s="3">
        <v>16.6755</v>
      </c>
      <c r="N316" s="3">
        <v>116.25</v>
      </c>
      <c r="O316" s="3">
        <v>6.8879999999999999</v>
      </c>
      <c r="P316" s="3">
        <v>0.4446</v>
      </c>
      <c r="Q316" s="3">
        <v>0.24030000000000001</v>
      </c>
    </row>
    <row r="317" spans="1:17" ht="15.75" customHeight="1" x14ac:dyDescent="0.2">
      <c r="A317" s="3">
        <v>155.5</v>
      </c>
      <c r="B317" s="3">
        <v>58</v>
      </c>
      <c r="C317" s="3">
        <v>164.06559999999999</v>
      </c>
      <c r="D317" s="3">
        <v>21.069700000000001</v>
      </c>
      <c r="E317" s="3">
        <v>155.5</v>
      </c>
      <c r="F317" s="3">
        <v>4.8400999999999996</v>
      </c>
      <c r="G317" s="3">
        <v>20.4358</v>
      </c>
      <c r="H317" s="3">
        <v>1.4263999999999999</v>
      </c>
      <c r="J317" s="3">
        <v>116.625</v>
      </c>
      <c r="K317" s="3">
        <v>16.0533</v>
      </c>
      <c r="L317" s="3">
        <v>7.3532999999999999</v>
      </c>
      <c r="M317" s="3">
        <v>16.435199999999998</v>
      </c>
      <c r="N317" s="3">
        <v>116.625</v>
      </c>
      <c r="O317" s="3">
        <v>0.1326</v>
      </c>
      <c r="P317" s="3">
        <v>0.15110000000000001</v>
      </c>
      <c r="Q317" s="3">
        <v>0.35499999999999998</v>
      </c>
    </row>
    <row r="318" spans="1:17" ht="15.75" customHeight="1" x14ac:dyDescent="0.2">
      <c r="A318" s="3">
        <v>156</v>
      </c>
      <c r="B318" s="3">
        <v>53</v>
      </c>
      <c r="C318" s="3">
        <v>184.50139999999999</v>
      </c>
      <c r="D318" s="3">
        <v>22.496099999999998</v>
      </c>
      <c r="E318" s="3">
        <v>156</v>
      </c>
      <c r="F318" s="3">
        <v>0.14630000000000001</v>
      </c>
      <c r="G318" s="3">
        <v>0.33660000000000001</v>
      </c>
      <c r="H318" s="3">
        <v>0.37840000000000001</v>
      </c>
      <c r="J318" s="3">
        <v>117</v>
      </c>
      <c r="K318" s="3">
        <v>16.1859</v>
      </c>
      <c r="L318" s="3">
        <v>7.5044000000000004</v>
      </c>
      <c r="M318" s="3">
        <v>16.080200000000001</v>
      </c>
      <c r="N318" s="3">
        <v>117</v>
      </c>
      <c r="O318" s="3">
        <v>0.29149999999999998</v>
      </c>
      <c r="P318" s="3">
        <v>0.36120000000000002</v>
      </c>
      <c r="Q318" s="3">
        <v>0.21529999999999999</v>
      </c>
    </row>
    <row r="319" spans="1:17" ht="15.75" customHeight="1" x14ac:dyDescent="0.2">
      <c r="A319" s="3">
        <v>156.5</v>
      </c>
      <c r="B319" s="3">
        <v>53</v>
      </c>
      <c r="C319" s="3">
        <v>184.83799999999999</v>
      </c>
      <c r="D319" s="3">
        <v>22.117699999999999</v>
      </c>
      <c r="E319" s="3">
        <v>156.5</v>
      </c>
      <c r="F319" s="3">
        <v>0.89359999999999995</v>
      </c>
      <c r="G319" s="3">
        <v>21.217199999999998</v>
      </c>
      <c r="H319" s="3">
        <v>1.9046000000000001</v>
      </c>
      <c r="J319" s="3">
        <v>117.375</v>
      </c>
      <c r="K319" s="3">
        <v>15.894399999999999</v>
      </c>
      <c r="L319" s="3">
        <v>7.1432000000000002</v>
      </c>
      <c r="M319" s="3">
        <v>16.295500000000001</v>
      </c>
      <c r="N319" s="3">
        <v>117.375</v>
      </c>
      <c r="O319" s="3">
        <v>0.66659999999999997</v>
      </c>
      <c r="P319" s="3">
        <v>0.36930000000000002</v>
      </c>
      <c r="Q319" s="3">
        <v>1.3245</v>
      </c>
    </row>
    <row r="320" spans="1:17" ht="15.75" customHeight="1" x14ac:dyDescent="0.2">
      <c r="A320" s="3">
        <v>157</v>
      </c>
      <c r="B320" s="3">
        <v>54</v>
      </c>
      <c r="C320" s="3">
        <v>206.05520000000001</v>
      </c>
      <c r="D320" s="3">
        <v>24.022300000000001</v>
      </c>
      <c r="E320" s="3">
        <v>157</v>
      </c>
      <c r="F320" s="3">
        <v>3.1871</v>
      </c>
      <c r="G320" s="3">
        <v>14.741300000000001</v>
      </c>
      <c r="H320" s="3">
        <v>0.40689999999999998</v>
      </c>
      <c r="J320" s="3">
        <v>117.75</v>
      </c>
      <c r="K320" s="3">
        <v>16.561</v>
      </c>
      <c r="L320" s="3">
        <v>7.5125000000000002</v>
      </c>
      <c r="M320" s="3">
        <v>17.62</v>
      </c>
      <c r="N320" s="3">
        <v>117.75</v>
      </c>
      <c r="O320" s="3">
        <v>0.37159999999999999</v>
      </c>
      <c r="P320" s="3">
        <v>7.7799999999999994E-2</v>
      </c>
      <c r="Q320" s="3">
        <v>0.39229999999999998</v>
      </c>
    </row>
    <row r="321" spans="1:17" ht="15.75" customHeight="1" x14ac:dyDescent="0.2">
      <c r="A321" s="3">
        <v>157.5</v>
      </c>
      <c r="B321" s="3">
        <v>51</v>
      </c>
      <c r="C321" s="3">
        <v>191.31389999999999</v>
      </c>
      <c r="D321" s="3">
        <v>23.615400000000001</v>
      </c>
      <c r="E321" s="3">
        <v>157.5</v>
      </c>
      <c r="F321" s="3">
        <v>1.8405</v>
      </c>
      <c r="G321" s="3">
        <v>38.903500000000001</v>
      </c>
      <c r="H321" s="3">
        <v>1.3447</v>
      </c>
      <c r="J321" s="3">
        <v>118.125</v>
      </c>
      <c r="K321" s="3">
        <v>16.189399999999999</v>
      </c>
      <c r="L321" s="3">
        <v>7.4347000000000003</v>
      </c>
      <c r="M321" s="3">
        <v>17.227699999999999</v>
      </c>
      <c r="N321" s="3">
        <v>118.125</v>
      </c>
      <c r="O321" s="3">
        <v>1.6787000000000001</v>
      </c>
      <c r="P321" s="3">
        <v>0.38750000000000001</v>
      </c>
      <c r="Q321" s="3">
        <v>4.5572999999999997</v>
      </c>
    </row>
    <row r="322" spans="1:17" ht="15.75" customHeight="1" x14ac:dyDescent="0.2">
      <c r="A322" s="3">
        <v>158</v>
      </c>
      <c r="B322" s="3">
        <v>52</v>
      </c>
      <c r="C322" s="3">
        <v>152.41040000000001</v>
      </c>
      <c r="D322" s="3">
        <v>22.270700000000001</v>
      </c>
      <c r="E322" s="3">
        <v>158</v>
      </c>
      <c r="F322" s="3">
        <v>12.155799999999999</v>
      </c>
      <c r="G322" s="3">
        <v>51.499600000000001</v>
      </c>
      <c r="H322" s="3">
        <v>0.14299999999999999</v>
      </c>
      <c r="J322" s="3">
        <v>118.5</v>
      </c>
      <c r="K322" s="3">
        <v>17.868099999999998</v>
      </c>
      <c r="L322" s="3">
        <v>7.8221999999999996</v>
      </c>
      <c r="M322" s="3">
        <v>21.785</v>
      </c>
      <c r="N322" s="3">
        <v>118.5</v>
      </c>
      <c r="O322" s="3">
        <v>0.61450000000000005</v>
      </c>
      <c r="P322" s="3">
        <v>0.12189999999999999</v>
      </c>
      <c r="Q322" s="3">
        <v>0.21460000000000001</v>
      </c>
    </row>
    <row r="323" spans="1:17" ht="15.75" customHeight="1" x14ac:dyDescent="0.2">
      <c r="A323" s="3">
        <v>158.5</v>
      </c>
      <c r="B323" s="3">
        <v>65</v>
      </c>
      <c r="C323" s="3">
        <v>203.91</v>
      </c>
      <c r="D323" s="3">
        <v>22.413699999999999</v>
      </c>
      <c r="E323" s="3">
        <v>158.5</v>
      </c>
      <c r="F323" s="3">
        <v>14.1493</v>
      </c>
      <c r="G323" s="3">
        <v>14.207599999999999</v>
      </c>
      <c r="H323" s="3">
        <v>0.11700000000000001</v>
      </c>
      <c r="J323" s="3">
        <v>118.875</v>
      </c>
      <c r="K323" s="3">
        <v>17.253599999999999</v>
      </c>
      <c r="L323" s="3">
        <v>7.7003000000000004</v>
      </c>
      <c r="M323" s="3">
        <v>21.570399999999999</v>
      </c>
      <c r="N323" s="3">
        <v>118.875</v>
      </c>
      <c r="O323" s="3">
        <v>0.74770000000000003</v>
      </c>
      <c r="P323" s="3">
        <v>0.2195</v>
      </c>
      <c r="Q323" s="3">
        <v>0.67410000000000003</v>
      </c>
    </row>
    <row r="324" spans="1:17" ht="15.75" customHeight="1" x14ac:dyDescent="0.2">
      <c r="A324" s="3">
        <v>159</v>
      </c>
      <c r="B324" s="3">
        <v>50</v>
      </c>
      <c r="C324" s="3">
        <v>189.70240000000001</v>
      </c>
      <c r="D324" s="3">
        <v>22.296700000000001</v>
      </c>
      <c r="E324" s="3">
        <v>159</v>
      </c>
      <c r="F324" s="3">
        <v>2.1696</v>
      </c>
      <c r="G324" s="3">
        <v>30.623699999999999</v>
      </c>
      <c r="H324" s="3">
        <v>0.12130000000000001</v>
      </c>
      <c r="J324" s="3">
        <v>119.25</v>
      </c>
      <c r="K324" s="3">
        <v>18.001300000000001</v>
      </c>
      <c r="L324" s="3">
        <v>7.9198000000000004</v>
      </c>
      <c r="M324" s="3">
        <v>22.244499999999999</v>
      </c>
      <c r="N324" s="3">
        <v>119.25</v>
      </c>
      <c r="O324" s="3">
        <v>6.9463999999999997</v>
      </c>
      <c r="P324" s="3">
        <v>0.87250000000000005</v>
      </c>
      <c r="Q324" s="3">
        <v>4.2785000000000002</v>
      </c>
    </row>
    <row r="325" spans="1:17" ht="15.75" customHeight="1" x14ac:dyDescent="0.2">
      <c r="A325" s="3">
        <v>159.5</v>
      </c>
      <c r="B325" s="3">
        <v>48</v>
      </c>
      <c r="C325" s="3">
        <v>220.3261</v>
      </c>
      <c r="D325" s="3">
        <v>22.1754</v>
      </c>
      <c r="E325" s="3">
        <v>159.5</v>
      </c>
      <c r="F325" s="3">
        <v>0.60319999999999996</v>
      </c>
      <c r="G325" s="3">
        <v>7.4696999999999996</v>
      </c>
      <c r="H325" s="3">
        <v>1.0287999999999999</v>
      </c>
      <c r="J325" s="3">
        <v>119.625</v>
      </c>
      <c r="K325" s="3">
        <v>24.947700000000001</v>
      </c>
      <c r="L325" s="3">
        <v>8.7922999999999991</v>
      </c>
      <c r="M325" s="3">
        <v>17.966000000000001</v>
      </c>
      <c r="N325" s="3">
        <v>119.625</v>
      </c>
      <c r="O325" s="3">
        <v>0.42309999999999998</v>
      </c>
      <c r="P325" s="3">
        <v>0.48480000000000001</v>
      </c>
      <c r="Q325" s="3">
        <v>0.31290000000000001</v>
      </c>
    </row>
    <row r="326" spans="1:17" ht="15.75" customHeight="1" x14ac:dyDescent="0.2">
      <c r="A326" s="3">
        <v>160</v>
      </c>
      <c r="B326" s="3">
        <v>49</v>
      </c>
      <c r="C326" s="3">
        <v>212.85640000000001</v>
      </c>
      <c r="D326" s="3">
        <v>21.146599999999999</v>
      </c>
      <c r="E326" s="3">
        <v>160</v>
      </c>
      <c r="F326" s="3">
        <v>5.8864000000000001</v>
      </c>
      <c r="G326" s="3">
        <v>16.0228</v>
      </c>
      <c r="H326" s="3">
        <v>0.33040000000000003</v>
      </c>
      <c r="J326" s="3">
        <v>120</v>
      </c>
      <c r="K326" s="3">
        <v>24.5246</v>
      </c>
      <c r="L326" s="3">
        <v>9.2771000000000008</v>
      </c>
      <c r="M326" s="3">
        <v>17.653099999999998</v>
      </c>
      <c r="N326" s="3">
        <v>120</v>
      </c>
      <c r="O326" s="3">
        <v>0.63519999999999999</v>
      </c>
      <c r="P326" s="3">
        <v>0.42409999999999998</v>
      </c>
      <c r="Q326" s="3">
        <v>0.18090000000000001</v>
      </c>
    </row>
    <row r="327" spans="1:17" ht="15.75" customHeight="1" x14ac:dyDescent="0.2">
      <c r="A327" s="3">
        <v>160.5</v>
      </c>
      <c r="B327" s="3">
        <v>55</v>
      </c>
      <c r="C327" s="3">
        <v>196.83359999999999</v>
      </c>
      <c r="D327" s="3">
        <v>21.477</v>
      </c>
      <c r="E327" s="3">
        <v>160.5</v>
      </c>
      <c r="F327" s="3">
        <v>0.81579999999999997</v>
      </c>
      <c r="G327" s="3">
        <v>31.5138</v>
      </c>
      <c r="H327" s="3">
        <v>4.5288000000000004</v>
      </c>
      <c r="J327" s="3">
        <v>120.375</v>
      </c>
      <c r="K327" s="3">
        <v>25.159800000000001</v>
      </c>
      <c r="L327" s="3">
        <v>8.8529999999999998</v>
      </c>
      <c r="M327" s="3">
        <v>17.834</v>
      </c>
      <c r="N327" s="3">
        <v>120.375</v>
      </c>
      <c r="O327" s="3">
        <v>5.5045000000000002</v>
      </c>
      <c r="P327" s="3">
        <v>1.9996</v>
      </c>
      <c r="Q327" s="3">
        <v>0.50549999999999995</v>
      </c>
    </row>
    <row r="328" spans="1:17" ht="15.75" customHeight="1" x14ac:dyDescent="0.2">
      <c r="A328" s="3">
        <v>161</v>
      </c>
      <c r="B328" s="3">
        <v>56</v>
      </c>
      <c r="C328" s="3">
        <v>165.31979999999999</v>
      </c>
      <c r="D328" s="3">
        <v>26.005800000000001</v>
      </c>
      <c r="E328" s="3">
        <v>161</v>
      </c>
      <c r="F328" s="3">
        <v>5.7629000000000001</v>
      </c>
      <c r="G328" s="3">
        <v>45.898099999999999</v>
      </c>
      <c r="H328" s="3">
        <v>0.3216</v>
      </c>
      <c r="J328" s="3">
        <v>120.75</v>
      </c>
      <c r="K328" s="3">
        <v>19.6553</v>
      </c>
      <c r="L328" s="3">
        <v>10.852600000000001</v>
      </c>
      <c r="M328" s="3">
        <v>17.328499999999998</v>
      </c>
      <c r="N328" s="3">
        <v>120.75</v>
      </c>
      <c r="O328" s="3">
        <v>7.3300000000000004E-2</v>
      </c>
      <c r="P328" s="3">
        <v>6.4199999999999993E-2</v>
      </c>
      <c r="Q328" s="3">
        <v>5.2200000000000003E-2</v>
      </c>
    </row>
    <row r="329" spans="1:17" ht="15.75" customHeight="1" x14ac:dyDescent="0.2">
      <c r="A329" s="3">
        <v>161.5</v>
      </c>
      <c r="B329" s="3">
        <v>61</v>
      </c>
      <c r="C329" s="3">
        <v>211.21789999999999</v>
      </c>
      <c r="D329" s="3">
        <v>26.327400000000001</v>
      </c>
      <c r="E329" s="3">
        <v>161.5</v>
      </c>
      <c r="F329" s="3">
        <v>5.4078999999999997</v>
      </c>
      <c r="G329" s="3">
        <v>4.3738000000000001</v>
      </c>
      <c r="H329" s="3">
        <v>4.1932</v>
      </c>
      <c r="J329" s="3">
        <v>121.125</v>
      </c>
      <c r="K329" s="3">
        <v>19.7286</v>
      </c>
      <c r="L329" s="3">
        <v>10.788399999999999</v>
      </c>
      <c r="M329" s="3">
        <v>17.380700000000001</v>
      </c>
      <c r="N329" s="3">
        <v>121.125</v>
      </c>
      <c r="O329" s="3">
        <v>0.2908</v>
      </c>
      <c r="P329" s="3">
        <v>1.6108</v>
      </c>
      <c r="Q329" s="3">
        <v>0.18190000000000001</v>
      </c>
    </row>
    <row r="330" spans="1:17" ht="15.75" customHeight="1" x14ac:dyDescent="0.2">
      <c r="A330" s="3">
        <v>162</v>
      </c>
      <c r="B330" s="3">
        <v>56</v>
      </c>
      <c r="C330" s="3">
        <v>215.5917</v>
      </c>
      <c r="D330" s="3">
        <v>22.1342</v>
      </c>
      <c r="E330" s="3">
        <v>162</v>
      </c>
      <c r="F330" s="3">
        <v>3.1808000000000001</v>
      </c>
      <c r="G330" s="3">
        <v>24.416899999999998</v>
      </c>
      <c r="H330" s="3">
        <v>0.14330000000000001</v>
      </c>
      <c r="J330" s="3">
        <v>121.5</v>
      </c>
      <c r="K330" s="3">
        <v>19.437799999999999</v>
      </c>
      <c r="L330" s="3">
        <v>9.1776</v>
      </c>
      <c r="M330" s="3">
        <v>17.5626</v>
      </c>
      <c r="N330" s="3">
        <v>121.5</v>
      </c>
      <c r="O330" s="3">
        <v>6.0299999999999999E-2</v>
      </c>
      <c r="P330" s="3">
        <v>0.71919999999999995</v>
      </c>
      <c r="Q330" s="3">
        <v>0.1789</v>
      </c>
    </row>
    <row r="331" spans="1:17" ht="15.75" customHeight="1" x14ac:dyDescent="0.2">
      <c r="A331" s="3">
        <v>162.5</v>
      </c>
      <c r="B331" s="3">
        <v>53</v>
      </c>
      <c r="C331" s="3">
        <v>191.1748</v>
      </c>
      <c r="D331" s="3">
        <v>22.2775</v>
      </c>
      <c r="E331" s="3">
        <v>162.5</v>
      </c>
      <c r="F331" s="3">
        <v>0.64970000000000006</v>
      </c>
      <c r="G331" s="3">
        <v>2.7671999999999999</v>
      </c>
      <c r="H331" s="3">
        <v>5.9900000000000002E-2</v>
      </c>
      <c r="J331" s="3">
        <v>121.875</v>
      </c>
      <c r="K331" s="3">
        <v>19.377500000000001</v>
      </c>
      <c r="L331" s="3">
        <v>8.4583999999999993</v>
      </c>
      <c r="M331" s="3">
        <v>17.383700000000001</v>
      </c>
      <c r="N331" s="3">
        <v>121.875</v>
      </c>
      <c r="O331" s="3">
        <v>0.42249999999999999</v>
      </c>
      <c r="P331" s="3">
        <v>0.31419999999999998</v>
      </c>
      <c r="Q331" s="3">
        <v>0.38650000000000001</v>
      </c>
    </row>
    <row r="332" spans="1:17" ht="15.75" customHeight="1" x14ac:dyDescent="0.2">
      <c r="A332" s="3">
        <v>163</v>
      </c>
      <c r="B332" s="3">
        <v>53</v>
      </c>
      <c r="C332" s="3">
        <v>188.4076</v>
      </c>
      <c r="D332" s="3">
        <v>22.217600000000001</v>
      </c>
      <c r="E332" s="3">
        <v>163</v>
      </c>
      <c r="F332" s="3">
        <v>2.4169999999999998</v>
      </c>
      <c r="G332" s="3">
        <v>4.9237000000000002</v>
      </c>
      <c r="H332" s="3">
        <v>0.39589999999999997</v>
      </c>
      <c r="J332" s="3">
        <v>122.25</v>
      </c>
      <c r="K332" s="3">
        <v>18.954999999999998</v>
      </c>
      <c r="L332" s="3">
        <v>8.7726000000000006</v>
      </c>
      <c r="M332" s="3">
        <v>17.770199999999999</v>
      </c>
      <c r="N332" s="3">
        <v>122.25</v>
      </c>
      <c r="O332" s="3">
        <v>0.75870000000000004</v>
      </c>
      <c r="P332" s="3">
        <v>0.45069999999999999</v>
      </c>
      <c r="Q332" s="3">
        <v>0.71309999999999996</v>
      </c>
    </row>
    <row r="333" spans="1:17" ht="15.75" customHeight="1" x14ac:dyDescent="0.2">
      <c r="A333" s="3">
        <v>163.5</v>
      </c>
      <c r="B333" s="3">
        <v>56</v>
      </c>
      <c r="C333" s="3">
        <v>183.48390000000001</v>
      </c>
      <c r="D333" s="3">
        <v>22.613499999999998</v>
      </c>
      <c r="E333" s="3">
        <v>163.5</v>
      </c>
      <c r="F333" s="3">
        <v>1.5449999999999999</v>
      </c>
      <c r="G333" s="3">
        <v>34.182699999999997</v>
      </c>
      <c r="H333" s="3">
        <v>0.05</v>
      </c>
      <c r="J333" s="3">
        <v>122.625</v>
      </c>
      <c r="K333" s="3">
        <v>19.713699999999999</v>
      </c>
      <c r="L333" s="3">
        <v>8.3218999999999994</v>
      </c>
      <c r="M333" s="3">
        <v>17.057099999999998</v>
      </c>
      <c r="N333" s="3">
        <v>122.625</v>
      </c>
      <c r="O333" s="3">
        <v>0.1031</v>
      </c>
      <c r="P333" s="3">
        <v>0.7389</v>
      </c>
      <c r="Q333" s="3">
        <v>1.8800000000000001E-2</v>
      </c>
    </row>
    <row r="334" spans="1:17" ht="15.75" customHeight="1" x14ac:dyDescent="0.2">
      <c r="A334" s="3">
        <v>164</v>
      </c>
      <c r="B334" s="3">
        <v>54</v>
      </c>
      <c r="C334" s="3">
        <v>217.66659999999999</v>
      </c>
      <c r="D334" s="3">
        <v>22.563500000000001</v>
      </c>
      <c r="E334" s="3">
        <v>164</v>
      </c>
      <c r="F334" s="3">
        <v>7.0419999999999998</v>
      </c>
      <c r="G334" s="3">
        <v>10.638</v>
      </c>
      <c r="H334" s="3">
        <v>7.1599999999999997E-2</v>
      </c>
      <c r="J334" s="3">
        <v>123</v>
      </c>
      <c r="K334" s="3">
        <v>19.816800000000001</v>
      </c>
      <c r="L334" s="3">
        <v>9.0608000000000004</v>
      </c>
      <c r="M334" s="3">
        <v>17.0383</v>
      </c>
      <c r="N334" s="3">
        <v>123</v>
      </c>
      <c r="O334" s="3">
        <v>0.27039999999999997</v>
      </c>
      <c r="P334" s="3">
        <v>0.1394</v>
      </c>
      <c r="Q334" s="3">
        <v>0.88749999999999996</v>
      </c>
    </row>
    <row r="335" spans="1:17" ht="15.75" customHeight="1" x14ac:dyDescent="0.2">
      <c r="A335" s="3">
        <v>164.5</v>
      </c>
      <c r="B335" s="3">
        <v>61</v>
      </c>
      <c r="C335" s="3">
        <v>207.02860000000001</v>
      </c>
      <c r="D335" s="3">
        <v>22.491900000000001</v>
      </c>
      <c r="E335" s="3">
        <v>164.5</v>
      </c>
      <c r="F335" s="3">
        <v>0.5927</v>
      </c>
      <c r="G335" s="3">
        <v>30.390599999999999</v>
      </c>
      <c r="H335" s="3">
        <v>0.1573</v>
      </c>
      <c r="J335" s="3">
        <v>123.375</v>
      </c>
      <c r="K335" s="3">
        <v>19.546399999999998</v>
      </c>
      <c r="L335" s="3">
        <v>9.2002000000000006</v>
      </c>
      <c r="M335" s="3">
        <v>17.925799999999999</v>
      </c>
      <c r="N335" s="3">
        <v>123.375</v>
      </c>
      <c r="O335" s="3">
        <v>1.7525999999999999</v>
      </c>
      <c r="P335" s="3">
        <v>1.7586999999999999</v>
      </c>
      <c r="Q335" s="3">
        <v>0.10249999999999999</v>
      </c>
    </row>
    <row r="336" spans="1:17" ht="15.75" customHeight="1" x14ac:dyDescent="0.2">
      <c r="A336" s="3">
        <v>165</v>
      </c>
      <c r="B336" s="3">
        <v>62</v>
      </c>
      <c r="C336" s="3">
        <v>176.63800000000001</v>
      </c>
      <c r="D336" s="3">
        <v>22.334599999999998</v>
      </c>
      <c r="E336" s="3">
        <v>165</v>
      </c>
      <c r="F336" s="3">
        <v>2.8132000000000001</v>
      </c>
      <c r="G336" s="3">
        <v>33.309800000000003</v>
      </c>
      <c r="H336" s="3">
        <v>5.8700000000000002E-2</v>
      </c>
      <c r="J336" s="3">
        <v>123.75</v>
      </c>
      <c r="K336" s="3">
        <v>17.793800000000001</v>
      </c>
      <c r="L336" s="3">
        <v>7.4414999999999996</v>
      </c>
      <c r="M336" s="3">
        <v>18.028300000000002</v>
      </c>
      <c r="N336" s="3">
        <v>123.75</v>
      </c>
      <c r="O336" s="3">
        <v>2.3599999999999999E-2</v>
      </c>
      <c r="P336" s="3">
        <v>0.44130000000000003</v>
      </c>
      <c r="Q336" s="3">
        <v>0.23050000000000001</v>
      </c>
    </row>
    <row r="337" spans="1:17" ht="15.75" customHeight="1" x14ac:dyDescent="0.2">
      <c r="A337" s="3">
        <v>165.5</v>
      </c>
      <c r="B337" s="3">
        <v>59</v>
      </c>
      <c r="C337" s="3">
        <v>209.9478</v>
      </c>
      <c r="D337" s="3">
        <v>22.2759</v>
      </c>
      <c r="E337" s="3">
        <v>165.5</v>
      </c>
      <c r="F337" s="3">
        <v>0.39</v>
      </c>
      <c r="G337" s="3">
        <v>70.445700000000002</v>
      </c>
      <c r="H337" s="3">
        <v>1.3738999999999999</v>
      </c>
      <c r="J337" s="3">
        <v>124.125</v>
      </c>
      <c r="K337" s="3">
        <v>17.770199999999999</v>
      </c>
      <c r="L337" s="3">
        <v>7.8827999999999996</v>
      </c>
      <c r="M337" s="3">
        <v>18.258800000000001</v>
      </c>
      <c r="N337" s="3">
        <v>124.125</v>
      </c>
      <c r="O337" s="3">
        <v>1.7542</v>
      </c>
      <c r="P337" s="3">
        <v>4.0895000000000001</v>
      </c>
      <c r="Q337" s="3">
        <v>2.5297999999999998</v>
      </c>
    </row>
    <row r="338" spans="1:17" ht="15.75" customHeight="1" x14ac:dyDescent="0.2">
      <c r="A338" s="3">
        <v>166</v>
      </c>
      <c r="B338" s="3">
        <v>59</v>
      </c>
      <c r="C338" s="3">
        <v>139.50210000000001</v>
      </c>
      <c r="D338" s="3">
        <v>23.649799999999999</v>
      </c>
      <c r="E338" s="3">
        <v>166</v>
      </c>
      <c r="F338" s="3">
        <v>7.0396999999999998</v>
      </c>
      <c r="G338" s="3">
        <v>42.495800000000003</v>
      </c>
      <c r="H338" s="3">
        <v>1.5518000000000001</v>
      </c>
      <c r="J338" s="3">
        <v>124.5</v>
      </c>
      <c r="K338" s="3">
        <v>16.015999999999998</v>
      </c>
      <c r="L338" s="3">
        <v>11.972300000000001</v>
      </c>
      <c r="M338" s="3">
        <v>20.788599999999999</v>
      </c>
      <c r="N338" s="3">
        <v>124.5</v>
      </c>
      <c r="O338" s="3">
        <v>0.21299999999999999</v>
      </c>
      <c r="P338" s="3">
        <v>0.1041</v>
      </c>
      <c r="Q338" s="3">
        <v>0.86350000000000005</v>
      </c>
    </row>
    <row r="339" spans="1:17" ht="15.75" customHeight="1" x14ac:dyDescent="0.2">
      <c r="A339" s="3">
        <v>166.5</v>
      </c>
      <c r="B339" s="3">
        <v>66</v>
      </c>
      <c r="C339" s="3">
        <v>181.99789999999999</v>
      </c>
      <c r="D339" s="3">
        <v>25.201599999999999</v>
      </c>
      <c r="E339" s="3">
        <v>166.5</v>
      </c>
      <c r="F339" s="3">
        <v>0.82010000000000005</v>
      </c>
      <c r="G339" s="3">
        <v>24.551500000000001</v>
      </c>
      <c r="H339" s="3">
        <v>5.4399999999999997E-2</v>
      </c>
      <c r="J339" s="3">
        <v>124.875</v>
      </c>
      <c r="K339" s="3">
        <v>16.228999999999999</v>
      </c>
      <c r="L339" s="3">
        <v>11.8682</v>
      </c>
      <c r="M339" s="3">
        <v>19.9251</v>
      </c>
      <c r="N339" s="3">
        <v>124.875</v>
      </c>
      <c r="O339" s="3">
        <v>0.3392</v>
      </c>
      <c r="P339" s="3">
        <v>0.17730000000000001</v>
      </c>
      <c r="Q339" s="3">
        <v>7.6200000000000004E-2</v>
      </c>
    </row>
    <row r="340" spans="1:17" ht="15.75" customHeight="1" x14ac:dyDescent="0.2">
      <c r="A340" s="3">
        <v>167</v>
      </c>
      <c r="B340" s="3">
        <v>67</v>
      </c>
      <c r="C340" s="3">
        <v>157.44640000000001</v>
      </c>
      <c r="D340" s="3">
        <v>25.147200000000002</v>
      </c>
      <c r="E340" s="3">
        <v>167</v>
      </c>
      <c r="F340" s="3">
        <v>10.233700000000001</v>
      </c>
      <c r="G340" s="3">
        <v>8.1626999999999992</v>
      </c>
      <c r="H340" s="3">
        <v>1.9306000000000001</v>
      </c>
      <c r="J340" s="3">
        <v>125.25</v>
      </c>
      <c r="K340" s="3">
        <v>16.568200000000001</v>
      </c>
      <c r="L340" s="3">
        <v>12.045500000000001</v>
      </c>
      <c r="M340" s="3">
        <v>19.8489</v>
      </c>
      <c r="N340" s="3">
        <v>125.25</v>
      </c>
      <c r="O340" s="3">
        <v>6.4067999999999996</v>
      </c>
      <c r="P340" s="3">
        <v>4.5731999999999999</v>
      </c>
      <c r="Q340" s="3">
        <v>1.2513000000000001</v>
      </c>
    </row>
    <row r="341" spans="1:17" ht="15.75" customHeight="1" x14ac:dyDescent="0.2">
      <c r="A341" s="3">
        <v>167.5</v>
      </c>
      <c r="B341" s="3">
        <v>56</v>
      </c>
      <c r="C341" s="3">
        <v>149.28370000000001</v>
      </c>
      <c r="D341" s="3">
        <v>23.2166</v>
      </c>
      <c r="E341" s="3">
        <v>167.5</v>
      </c>
      <c r="F341" s="3">
        <v>0.79469999999999996</v>
      </c>
      <c r="G341" s="3">
        <v>33.3309</v>
      </c>
      <c r="H341" s="3">
        <v>0.50090000000000001</v>
      </c>
      <c r="J341" s="3">
        <v>125.625</v>
      </c>
      <c r="K341" s="3">
        <v>22.975000000000001</v>
      </c>
      <c r="L341" s="3">
        <v>7.4722999999999997</v>
      </c>
      <c r="M341" s="3">
        <v>18.5976</v>
      </c>
      <c r="N341" s="3">
        <v>125.625</v>
      </c>
      <c r="O341" s="3">
        <v>0.3155</v>
      </c>
      <c r="P341" s="3">
        <v>0.3009</v>
      </c>
      <c r="Q341" s="3">
        <v>1.0577000000000001</v>
      </c>
    </row>
    <row r="342" spans="1:17" ht="15.75" customHeight="1" x14ac:dyDescent="0.2">
      <c r="A342" s="3">
        <v>168</v>
      </c>
      <c r="B342" s="3">
        <v>56</v>
      </c>
      <c r="C342" s="3">
        <v>182.6146</v>
      </c>
      <c r="D342" s="3">
        <v>23.717500000000001</v>
      </c>
      <c r="E342" s="3">
        <v>168</v>
      </c>
      <c r="F342" s="3">
        <v>1.4704999999999999</v>
      </c>
      <c r="G342" s="3">
        <v>16.61</v>
      </c>
      <c r="H342" s="3">
        <v>0.70679999999999998</v>
      </c>
      <c r="J342" s="3">
        <v>126</v>
      </c>
      <c r="K342" s="3">
        <v>22.659500000000001</v>
      </c>
      <c r="L342" s="3">
        <v>7.1714000000000002</v>
      </c>
      <c r="M342" s="3">
        <v>17.539899999999999</v>
      </c>
      <c r="N342" s="3">
        <v>126</v>
      </c>
      <c r="O342" s="3">
        <v>0.43</v>
      </c>
      <c r="P342" s="3">
        <v>0.1411</v>
      </c>
      <c r="Q342" s="3">
        <v>0.47599999999999998</v>
      </c>
    </row>
    <row r="343" spans="1:17" ht="15.75" customHeight="1" x14ac:dyDescent="0.2">
      <c r="A343" s="3">
        <v>168.5</v>
      </c>
      <c r="B343" s="3">
        <v>54</v>
      </c>
      <c r="C343" s="3">
        <v>199.22460000000001</v>
      </c>
      <c r="D343" s="3">
        <v>23.0107</v>
      </c>
      <c r="E343" s="3">
        <v>168.5</v>
      </c>
      <c r="F343" s="3">
        <v>7.9558</v>
      </c>
      <c r="G343" s="3">
        <v>22.684799999999999</v>
      </c>
      <c r="H343" s="3">
        <v>0.3599</v>
      </c>
      <c r="J343" s="3">
        <v>126.375</v>
      </c>
      <c r="K343" s="3">
        <v>23.089500000000001</v>
      </c>
      <c r="L343" s="3">
        <v>7.3125</v>
      </c>
      <c r="M343" s="3">
        <v>17.0639</v>
      </c>
      <c r="N343" s="3">
        <v>126.375</v>
      </c>
      <c r="O343" s="3">
        <v>7.4878999999999998</v>
      </c>
      <c r="P343" s="3">
        <v>0.76529999999999998</v>
      </c>
      <c r="Q343" s="3">
        <v>0.66510000000000002</v>
      </c>
    </row>
    <row r="344" spans="1:17" ht="15.75" customHeight="1" x14ac:dyDescent="0.2">
      <c r="A344" s="3">
        <v>169</v>
      </c>
      <c r="B344" s="3">
        <v>62</v>
      </c>
      <c r="C344" s="3">
        <v>176.53980000000001</v>
      </c>
      <c r="D344" s="3">
        <v>23.3706</v>
      </c>
      <c r="E344" s="3">
        <v>169</v>
      </c>
      <c r="F344" s="3">
        <v>7.5374999999999996</v>
      </c>
      <c r="G344" s="3">
        <v>28.679200000000002</v>
      </c>
      <c r="H344" s="3">
        <v>0.96209999999999996</v>
      </c>
      <c r="J344" s="3">
        <v>126.75</v>
      </c>
      <c r="K344" s="3">
        <v>15.601599999999999</v>
      </c>
      <c r="L344" s="3">
        <v>6.5472000000000001</v>
      </c>
      <c r="M344" s="3">
        <v>17.728999999999999</v>
      </c>
      <c r="N344" s="3">
        <v>126.75</v>
      </c>
      <c r="O344" s="3">
        <v>0.64780000000000004</v>
      </c>
      <c r="P344" s="3">
        <v>0.22800000000000001</v>
      </c>
      <c r="Q344" s="3">
        <v>0.39169999999999999</v>
      </c>
    </row>
    <row r="345" spans="1:17" ht="15.75" customHeight="1" x14ac:dyDescent="0.2">
      <c r="A345" s="3">
        <v>169.5</v>
      </c>
      <c r="B345" s="3">
        <v>54</v>
      </c>
      <c r="C345" s="3">
        <v>205.21899999999999</v>
      </c>
      <c r="D345" s="3">
        <v>22.4085</v>
      </c>
      <c r="E345" s="3">
        <v>169.5</v>
      </c>
      <c r="F345" s="3">
        <v>4.8235000000000001</v>
      </c>
      <c r="G345" s="3">
        <v>7.7168000000000001</v>
      </c>
      <c r="H345" s="3">
        <v>0.34589999999999999</v>
      </c>
      <c r="J345" s="3">
        <v>127.125</v>
      </c>
      <c r="K345" s="3">
        <v>16.249400000000001</v>
      </c>
      <c r="L345" s="3">
        <v>6.7751999999999999</v>
      </c>
      <c r="M345" s="3">
        <v>17.337299999999999</v>
      </c>
      <c r="N345" s="3">
        <v>127.125</v>
      </c>
      <c r="O345" s="3">
        <v>4.7999999999999996E-3</v>
      </c>
      <c r="P345" s="3">
        <v>0.41410000000000002</v>
      </c>
      <c r="Q345" s="3">
        <v>0.11219999999999999</v>
      </c>
    </row>
    <row r="346" spans="1:17" ht="15.75" customHeight="1" x14ac:dyDescent="0.2">
      <c r="A346" s="3">
        <v>170</v>
      </c>
      <c r="B346" s="3">
        <v>59</v>
      </c>
      <c r="C346" s="3">
        <v>212.9358</v>
      </c>
      <c r="D346" s="3">
        <v>22.0626</v>
      </c>
      <c r="E346" s="3">
        <v>170</v>
      </c>
      <c r="F346" s="3">
        <v>1.6544000000000001</v>
      </c>
      <c r="G346" s="3">
        <v>0.65210000000000001</v>
      </c>
      <c r="H346" s="3">
        <v>3.1046999999999998</v>
      </c>
      <c r="J346" s="3">
        <v>127.5</v>
      </c>
      <c r="K346" s="3">
        <v>16.244599999999998</v>
      </c>
      <c r="L346" s="3">
        <v>7.1893000000000002</v>
      </c>
      <c r="M346" s="3">
        <v>17.4495</v>
      </c>
      <c r="N346" s="3">
        <v>127.5</v>
      </c>
      <c r="O346" s="3">
        <v>0.38429999999999997</v>
      </c>
      <c r="P346" s="3">
        <v>7.9100000000000004E-2</v>
      </c>
      <c r="Q346" s="3">
        <v>0.13780000000000001</v>
      </c>
    </row>
    <row r="347" spans="1:17" ht="15.75" customHeight="1" x14ac:dyDescent="0.2">
      <c r="A347" s="3">
        <v>170.5</v>
      </c>
      <c r="B347" s="3">
        <v>61</v>
      </c>
      <c r="C347" s="3">
        <v>212.28370000000001</v>
      </c>
      <c r="D347" s="3">
        <v>25.167300000000001</v>
      </c>
      <c r="E347" s="3">
        <v>170.5</v>
      </c>
      <c r="F347" s="3">
        <v>4.8967999999999998</v>
      </c>
      <c r="G347" s="3">
        <v>6.9211</v>
      </c>
      <c r="H347" s="3">
        <v>4.4999999999999998E-2</v>
      </c>
      <c r="J347" s="3">
        <v>127.875</v>
      </c>
      <c r="K347" s="3">
        <v>15.860300000000001</v>
      </c>
      <c r="L347" s="3">
        <v>7.2683999999999997</v>
      </c>
      <c r="M347" s="3">
        <v>17.311699999999998</v>
      </c>
      <c r="N347" s="3">
        <v>127.875</v>
      </c>
      <c r="O347" s="3">
        <v>0.4173</v>
      </c>
      <c r="P347" s="3">
        <v>4.0800000000000003E-2</v>
      </c>
      <c r="Q347" s="3">
        <v>1.9400000000000001E-2</v>
      </c>
    </row>
    <row r="348" spans="1:17" ht="15.75" customHeight="1" x14ac:dyDescent="0.2">
      <c r="A348" s="3">
        <v>171</v>
      </c>
      <c r="B348" s="3">
        <v>56</v>
      </c>
      <c r="C348" s="3">
        <v>205.36259999999999</v>
      </c>
      <c r="D348" s="3">
        <v>25.212299999999999</v>
      </c>
      <c r="E348" s="3">
        <v>171</v>
      </c>
      <c r="F348" s="3">
        <v>18.913699999999999</v>
      </c>
      <c r="G348" s="3">
        <v>1.8774</v>
      </c>
      <c r="H348" s="3">
        <v>4.1513</v>
      </c>
      <c r="J348" s="3">
        <v>128.25</v>
      </c>
      <c r="K348" s="3">
        <v>16.2776</v>
      </c>
      <c r="L348" s="3">
        <v>7.3091999999999997</v>
      </c>
      <c r="M348" s="3">
        <v>17.331099999999999</v>
      </c>
      <c r="N348" s="3">
        <v>128.25</v>
      </c>
      <c r="O348" s="3">
        <v>8.6900000000000005E-2</v>
      </c>
      <c r="P348" s="3">
        <v>0.70789999999999997</v>
      </c>
      <c r="Q348" s="3">
        <v>4.1783000000000001</v>
      </c>
    </row>
    <row r="349" spans="1:17" ht="15.75" customHeight="1" x14ac:dyDescent="0.2">
      <c r="A349" s="3">
        <v>171.5</v>
      </c>
      <c r="B349" s="3">
        <v>75</v>
      </c>
      <c r="C349" s="3">
        <v>203.48519999999999</v>
      </c>
      <c r="D349" s="3">
        <v>21.061</v>
      </c>
      <c r="E349" s="3">
        <v>171.5</v>
      </c>
      <c r="F349" s="3">
        <v>17.921900000000001</v>
      </c>
      <c r="G349" s="3">
        <v>10.0722</v>
      </c>
      <c r="H349" s="3">
        <v>0.59789999999999999</v>
      </c>
      <c r="J349" s="3">
        <v>128.625</v>
      </c>
      <c r="K349" s="3">
        <v>16.1907</v>
      </c>
      <c r="L349" s="3">
        <v>8.0170999999999992</v>
      </c>
      <c r="M349" s="3">
        <v>21.509399999999999</v>
      </c>
      <c r="N349" s="3">
        <v>128.625</v>
      </c>
      <c r="O349" s="3">
        <v>5.7099999999999998E-2</v>
      </c>
      <c r="P349" s="3">
        <v>0.50639999999999996</v>
      </c>
      <c r="Q349" s="3">
        <v>0.66959999999999997</v>
      </c>
    </row>
    <row r="350" spans="1:17" ht="15.75" customHeight="1" x14ac:dyDescent="0.2">
      <c r="A350" s="3">
        <v>172</v>
      </c>
      <c r="B350" s="3">
        <v>57</v>
      </c>
      <c r="C350" s="3">
        <v>213.5574</v>
      </c>
      <c r="D350" s="3">
        <v>21.658899999999999</v>
      </c>
      <c r="E350" s="3">
        <v>172</v>
      </c>
      <c r="F350" s="3">
        <v>1.6112</v>
      </c>
      <c r="G350" s="3">
        <v>40.030900000000003</v>
      </c>
      <c r="H350" s="3">
        <v>0.21529999999999999</v>
      </c>
      <c r="J350" s="3">
        <v>129</v>
      </c>
      <c r="K350" s="3">
        <v>16.247800000000002</v>
      </c>
      <c r="L350" s="3">
        <v>8.5235000000000003</v>
      </c>
      <c r="M350" s="3">
        <v>20.8398</v>
      </c>
      <c r="N350" s="3">
        <v>129</v>
      </c>
      <c r="O350" s="3">
        <v>5.5100000000000003E-2</v>
      </c>
      <c r="P350" s="3">
        <v>0.22950000000000001</v>
      </c>
      <c r="Q350" s="3">
        <v>0.92800000000000005</v>
      </c>
    </row>
    <row r="351" spans="1:17" ht="15.75" customHeight="1" x14ac:dyDescent="0.2">
      <c r="A351" s="3">
        <v>172.5</v>
      </c>
      <c r="B351" s="3">
        <v>55</v>
      </c>
      <c r="C351" s="3">
        <v>173.5265</v>
      </c>
      <c r="D351" s="3">
        <v>21.874199999999998</v>
      </c>
      <c r="E351" s="3">
        <v>172.5</v>
      </c>
      <c r="F351" s="3">
        <v>1.6909000000000001</v>
      </c>
      <c r="G351" s="3">
        <v>31.1251</v>
      </c>
      <c r="H351" s="3">
        <v>0.28789999999999999</v>
      </c>
      <c r="J351" s="3">
        <v>129.375</v>
      </c>
      <c r="K351" s="3">
        <v>16.302900000000001</v>
      </c>
      <c r="L351" s="3">
        <v>8.2940000000000005</v>
      </c>
      <c r="M351" s="3">
        <v>21.767800000000001</v>
      </c>
      <c r="N351" s="3">
        <v>129.375</v>
      </c>
      <c r="O351" s="3">
        <v>6.9497</v>
      </c>
      <c r="P351" s="3">
        <v>1.3092999999999999</v>
      </c>
      <c r="Q351" s="3">
        <v>4.2084000000000001</v>
      </c>
    </row>
    <row r="352" spans="1:17" ht="15.75" customHeight="1" x14ac:dyDescent="0.2">
      <c r="A352" s="3">
        <v>173</v>
      </c>
      <c r="B352" s="3">
        <v>54</v>
      </c>
      <c r="C352" s="3">
        <v>204.6516</v>
      </c>
      <c r="D352" s="3">
        <v>22.162099999999999</v>
      </c>
      <c r="E352" s="3">
        <v>173</v>
      </c>
      <c r="F352" s="3">
        <v>1.6767000000000001</v>
      </c>
      <c r="G352" s="3">
        <v>31.564599999999999</v>
      </c>
      <c r="H352" s="3">
        <v>0.93899999999999995</v>
      </c>
      <c r="J352" s="3">
        <v>129.75</v>
      </c>
      <c r="K352" s="3">
        <v>23.252600000000001</v>
      </c>
      <c r="L352" s="3">
        <v>9.6033000000000008</v>
      </c>
      <c r="M352" s="3">
        <v>17.5594</v>
      </c>
      <c r="N352" s="3">
        <v>129.75</v>
      </c>
      <c r="O352" s="3">
        <v>0.46329999999999999</v>
      </c>
      <c r="P352" s="3">
        <v>5.0900000000000001E-2</v>
      </c>
      <c r="Q352" s="3">
        <v>8.1100000000000005E-2</v>
      </c>
    </row>
    <row r="353" spans="1:17" ht="15.75" customHeight="1" x14ac:dyDescent="0.2">
      <c r="A353" s="3">
        <v>173.5</v>
      </c>
      <c r="B353" s="3">
        <v>52</v>
      </c>
      <c r="C353" s="3">
        <v>236.21619999999999</v>
      </c>
      <c r="D353" s="3">
        <v>21.223099999999999</v>
      </c>
      <c r="E353" s="3">
        <v>173.5</v>
      </c>
      <c r="F353" s="3">
        <v>7.2488999999999999</v>
      </c>
      <c r="G353" s="3">
        <v>36.117400000000004</v>
      </c>
      <c r="H353" s="3">
        <v>0.37290000000000001</v>
      </c>
      <c r="J353" s="3">
        <v>130.125</v>
      </c>
      <c r="K353" s="3">
        <v>23.715900000000001</v>
      </c>
      <c r="L353" s="3">
        <v>9.5524000000000004</v>
      </c>
      <c r="M353" s="3">
        <v>17.640499999999999</v>
      </c>
      <c r="N353" s="3">
        <v>130.125</v>
      </c>
      <c r="O353" s="3">
        <v>5.1833999999999998</v>
      </c>
      <c r="P353" s="3">
        <v>1.0745</v>
      </c>
      <c r="Q353" s="3">
        <v>0.67059999999999997</v>
      </c>
    </row>
    <row r="354" spans="1:17" ht="15.75" customHeight="1" x14ac:dyDescent="0.2">
      <c r="A354" s="3">
        <v>174</v>
      </c>
      <c r="B354" s="3">
        <v>59</v>
      </c>
      <c r="C354" s="3">
        <v>200.09880000000001</v>
      </c>
      <c r="D354" s="3">
        <v>21.596</v>
      </c>
      <c r="E354" s="3">
        <v>174</v>
      </c>
      <c r="F354" s="3">
        <v>0.59630000000000005</v>
      </c>
      <c r="G354" s="3">
        <v>4.2285000000000004</v>
      </c>
      <c r="H354" s="3">
        <v>1.9656</v>
      </c>
      <c r="J354" s="3">
        <v>130.5</v>
      </c>
      <c r="K354" s="3">
        <v>18.532499999999999</v>
      </c>
      <c r="L354" s="3">
        <v>10.626899999999999</v>
      </c>
      <c r="M354" s="3">
        <v>16.969899999999999</v>
      </c>
      <c r="N354" s="3">
        <v>130.5</v>
      </c>
      <c r="O354" s="3">
        <v>5.57E-2</v>
      </c>
      <c r="P354" s="3">
        <v>0.25979999999999998</v>
      </c>
      <c r="Q354" s="3">
        <v>0.49969999999999998</v>
      </c>
    </row>
    <row r="355" spans="1:17" ht="15.75" customHeight="1" x14ac:dyDescent="0.2">
      <c r="A355" s="3">
        <v>174.5</v>
      </c>
      <c r="B355" s="3">
        <v>60</v>
      </c>
      <c r="C355" s="3">
        <v>204.32730000000001</v>
      </c>
      <c r="D355" s="3">
        <v>23.561599999999999</v>
      </c>
      <c r="E355" s="3">
        <v>174.5</v>
      </c>
      <c r="F355" s="3">
        <v>6.3438999999999997</v>
      </c>
      <c r="G355" s="3">
        <v>18.9358</v>
      </c>
      <c r="H355" s="3">
        <v>0.1449</v>
      </c>
      <c r="J355" s="3">
        <v>130.875</v>
      </c>
      <c r="K355" s="3">
        <v>18.588200000000001</v>
      </c>
      <c r="L355" s="3">
        <v>10.886699999999999</v>
      </c>
      <c r="M355" s="3">
        <v>16.470199999999998</v>
      </c>
      <c r="N355" s="3">
        <v>130.875</v>
      </c>
      <c r="O355" s="3">
        <v>0.80410000000000004</v>
      </c>
      <c r="P355" s="3">
        <v>0.15959999999999999</v>
      </c>
      <c r="Q355" s="3">
        <v>0.31580000000000003</v>
      </c>
    </row>
    <row r="356" spans="1:17" ht="15.75" customHeight="1" x14ac:dyDescent="0.2">
      <c r="A356" s="3">
        <v>175</v>
      </c>
      <c r="B356" s="3">
        <v>54</v>
      </c>
      <c r="C356" s="3">
        <v>223.26310000000001</v>
      </c>
      <c r="D356" s="3">
        <v>23.706499999999998</v>
      </c>
      <c r="E356" s="3">
        <v>175</v>
      </c>
      <c r="F356" s="3">
        <v>0.72760000000000002</v>
      </c>
      <c r="G356" s="3">
        <v>5.1147</v>
      </c>
      <c r="H356" s="3">
        <v>1.3290999999999999</v>
      </c>
      <c r="J356" s="3">
        <v>131.25</v>
      </c>
      <c r="K356" s="3">
        <v>17.784099999999999</v>
      </c>
      <c r="L356" s="3">
        <v>10.7271</v>
      </c>
      <c r="M356" s="3">
        <v>16.154399999999999</v>
      </c>
      <c r="N356" s="3">
        <v>131.25</v>
      </c>
      <c r="O356" s="3">
        <v>0.45950000000000002</v>
      </c>
      <c r="P356" s="3">
        <v>0.7752</v>
      </c>
      <c r="Q356" s="3">
        <v>0.40920000000000001</v>
      </c>
    </row>
    <row r="357" spans="1:17" ht="15.75" customHeight="1" x14ac:dyDescent="0.2">
      <c r="A357" s="3">
        <v>175.5</v>
      </c>
      <c r="B357" s="3">
        <v>54</v>
      </c>
      <c r="C357" s="3">
        <v>228.37780000000001</v>
      </c>
      <c r="D357" s="3">
        <v>25.035599999999999</v>
      </c>
      <c r="E357" s="3">
        <v>175.5</v>
      </c>
      <c r="F357" s="3">
        <v>2.7604000000000002</v>
      </c>
      <c r="G357" s="3">
        <v>20.997</v>
      </c>
      <c r="H357" s="3">
        <v>0.63749999999999996</v>
      </c>
      <c r="J357" s="3">
        <v>131.625</v>
      </c>
      <c r="K357" s="3">
        <v>17.3246</v>
      </c>
      <c r="L357" s="3">
        <v>9.9519000000000002</v>
      </c>
      <c r="M357" s="3">
        <v>16.563600000000001</v>
      </c>
      <c r="N357" s="3">
        <v>131.625</v>
      </c>
      <c r="O357" s="3">
        <v>0.29149999999999998</v>
      </c>
      <c r="P357" s="3">
        <v>6.88E-2</v>
      </c>
      <c r="Q357" s="3">
        <v>0.2873</v>
      </c>
    </row>
    <row r="358" spans="1:17" ht="15.75" customHeight="1" x14ac:dyDescent="0.2">
      <c r="A358" s="3">
        <v>176</v>
      </c>
      <c r="B358" s="3">
        <v>52</v>
      </c>
      <c r="C358" s="3">
        <v>207.38079999999999</v>
      </c>
      <c r="D358" s="3">
        <v>24.398099999999999</v>
      </c>
      <c r="E358" s="3">
        <v>176</v>
      </c>
      <c r="F358" s="3">
        <v>1.4159999999999999</v>
      </c>
      <c r="G358" s="3">
        <v>43.9358</v>
      </c>
      <c r="H358" s="3">
        <v>0.2452</v>
      </c>
      <c r="J358" s="3">
        <v>132</v>
      </c>
      <c r="K358" s="3">
        <v>17.616099999999999</v>
      </c>
      <c r="L358" s="3">
        <v>9.8831000000000007</v>
      </c>
      <c r="M358" s="3">
        <v>16.850899999999999</v>
      </c>
      <c r="N358" s="3">
        <v>132</v>
      </c>
      <c r="O358" s="3">
        <v>0.37</v>
      </c>
      <c r="P358" s="3">
        <v>7.7999999999999996E-3</v>
      </c>
      <c r="Q358" s="3">
        <v>1.46E-2</v>
      </c>
    </row>
    <row r="359" spans="1:17" ht="15.75" customHeight="1" x14ac:dyDescent="0.2">
      <c r="A359" s="3">
        <v>176.5</v>
      </c>
      <c r="B359" s="3">
        <v>53</v>
      </c>
      <c r="C359" s="3">
        <v>163.44499999999999</v>
      </c>
      <c r="D359" s="3">
        <v>24.6433</v>
      </c>
      <c r="E359" s="3">
        <v>176.5</v>
      </c>
      <c r="F359" s="3">
        <v>23.32</v>
      </c>
      <c r="G359" s="3">
        <v>18.3354</v>
      </c>
      <c r="H359" s="3">
        <v>0.27560000000000001</v>
      </c>
      <c r="J359" s="3">
        <v>132.375</v>
      </c>
      <c r="K359" s="3">
        <v>17.9861</v>
      </c>
      <c r="L359" s="3">
        <v>9.8752999999999993</v>
      </c>
      <c r="M359" s="3">
        <v>16.836300000000001</v>
      </c>
      <c r="N359" s="3">
        <v>132.375</v>
      </c>
      <c r="O359" s="3">
        <v>0.15310000000000001</v>
      </c>
      <c r="P359" s="3">
        <v>0.1028</v>
      </c>
      <c r="Q359" s="3">
        <v>0.1424</v>
      </c>
    </row>
    <row r="360" spans="1:17" ht="15.75" customHeight="1" x14ac:dyDescent="0.2">
      <c r="A360" s="3">
        <v>177</v>
      </c>
      <c r="B360" s="3">
        <v>76</v>
      </c>
      <c r="C360" s="3">
        <v>145.1096</v>
      </c>
      <c r="D360" s="3">
        <v>24.918900000000001</v>
      </c>
      <c r="E360" s="3">
        <v>177</v>
      </c>
      <c r="F360" s="3">
        <v>22.0486</v>
      </c>
      <c r="G360" s="3">
        <v>1.7092000000000001</v>
      </c>
      <c r="H360" s="3">
        <v>0.40310000000000001</v>
      </c>
      <c r="J360" s="3">
        <v>132.75</v>
      </c>
      <c r="K360" s="3">
        <v>18.139199999999999</v>
      </c>
      <c r="L360" s="3">
        <v>9.9780999999999995</v>
      </c>
      <c r="M360" s="3">
        <v>16.9787</v>
      </c>
      <c r="N360" s="3">
        <v>132.75</v>
      </c>
      <c r="O360" s="3">
        <v>8.6300000000000002E-2</v>
      </c>
      <c r="P360" s="3">
        <v>3.5000000000000003E-2</v>
      </c>
      <c r="Q360" s="3">
        <v>0.46110000000000001</v>
      </c>
    </row>
    <row r="361" spans="1:17" ht="15.75" customHeight="1" x14ac:dyDescent="0.2">
      <c r="A361" s="3">
        <v>177.5</v>
      </c>
      <c r="B361" s="3">
        <v>54</v>
      </c>
      <c r="C361" s="3">
        <v>146.81880000000001</v>
      </c>
      <c r="D361" s="3">
        <v>24.515799999999999</v>
      </c>
      <c r="E361" s="3">
        <v>177.5</v>
      </c>
      <c r="F361" s="3">
        <v>2.1819000000000002</v>
      </c>
      <c r="G361" s="3">
        <v>12.337999999999999</v>
      </c>
      <c r="H361" s="3">
        <v>0.3337</v>
      </c>
      <c r="J361" s="3">
        <v>133.125</v>
      </c>
      <c r="K361" s="3">
        <v>18.052900000000001</v>
      </c>
      <c r="L361" s="3">
        <v>9.9430999999999994</v>
      </c>
      <c r="M361" s="3">
        <v>16.517600000000002</v>
      </c>
      <c r="N361" s="3">
        <v>133.125</v>
      </c>
      <c r="O361" s="3">
        <v>1.2604</v>
      </c>
      <c r="P361" s="3">
        <v>1.3436999999999999</v>
      </c>
      <c r="Q361" s="3">
        <v>1.1435999999999999</v>
      </c>
    </row>
    <row r="362" spans="1:17" ht="15.75" customHeight="1" x14ac:dyDescent="0.2">
      <c r="A362" s="3">
        <v>178</v>
      </c>
      <c r="B362" s="3">
        <v>52</v>
      </c>
      <c r="C362" s="3">
        <v>159.1568</v>
      </c>
      <c r="D362" s="3">
        <v>24.849499999999999</v>
      </c>
      <c r="E362" s="3">
        <v>178</v>
      </c>
      <c r="F362" s="3">
        <v>1.8401000000000001</v>
      </c>
      <c r="G362" s="3">
        <v>7.4259000000000004</v>
      </c>
      <c r="H362" s="3">
        <v>8.8900000000000007E-2</v>
      </c>
      <c r="J362" s="3">
        <v>133.5</v>
      </c>
      <c r="K362" s="3">
        <v>16.7925</v>
      </c>
      <c r="L362" s="3">
        <v>8.5993999999999993</v>
      </c>
      <c r="M362" s="3">
        <v>17.661200000000001</v>
      </c>
      <c r="N362" s="3">
        <v>133.5</v>
      </c>
      <c r="O362" s="3">
        <v>0.30149999999999999</v>
      </c>
      <c r="P362" s="3">
        <v>0.17960000000000001</v>
      </c>
      <c r="Q362" s="3">
        <v>7.0000000000000007E-2</v>
      </c>
    </row>
    <row r="363" spans="1:17" ht="15.75" customHeight="1" x14ac:dyDescent="0.2">
      <c r="A363" s="3">
        <v>178.5</v>
      </c>
      <c r="B363" s="3">
        <v>50</v>
      </c>
      <c r="C363" s="3">
        <v>166.58269999999999</v>
      </c>
      <c r="D363" s="3">
        <v>24.7606</v>
      </c>
      <c r="E363" s="3">
        <v>178.5</v>
      </c>
      <c r="F363" s="3">
        <v>0.21790000000000001</v>
      </c>
      <c r="G363" s="3">
        <v>1.5304</v>
      </c>
      <c r="H363" s="3">
        <v>2.0972</v>
      </c>
      <c r="J363" s="3">
        <v>133.875</v>
      </c>
      <c r="K363" s="3">
        <v>16.491</v>
      </c>
      <c r="L363" s="3">
        <v>8.7789999999999999</v>
      </c>
      <c r="M363" s="3">
        <v>17.731200000000001</v>
      </c>
      <c r="N363" s="3">
        <v>133.875</v>
      </c>
      <c r="O363" s="3">
        <v>0.35439999999999999</v>
      </c>
      <c r="P363" s="3">
        <v>9.0399999999999994E-2</v>
      </c>
      <c r="Q363" s="3">
        <v>9.6000000000000002E-2</v>
      </c>
    </row>
    <row r="364" spans="1:17" ht="15.75" customHeight="1" x14ac:dyDescent="0.2">
      <c r="A364" s="3">
        <v>179</v>
      </c>
      <c r="B364" s="3">
        <v>50</v>
      </c>
      <c r="C364" s="3">
        <v>165.0523</v>
      </c>
      <c r="D364" s="3">
        <v>22.663399999999999</v>
      </c>
      <c r="E364" s="3">
        <v>179</v>
      </c>
      <c r="F364" s="3">
        <v>0.21920000000000001</v>
      </c>
      <c r="G364" s="3">
        <v>34.174599999999998</v>
      </c>
      <c r="H364" s="3">
        <v>0.15989999999999999</v>
      </c>
      <c r="J364" s="3">
        <v>134.25</v>
      </c>
      <c r="K364" s="3">
        <v>16.845400000000001</v>
      </c>
      <c r="L364" s="3">
        <v>8.6885999999999992</v>
      </c>
      <c r="M364" s="3">
        <v>17.827200000000001</v>
      </c>
      <c r="N364" s="3">
        <v>134.25</v>
      </c>
      <c r="O364" s="3">
        <v>1.2226999999999999</v>
      </c>
      <c r="P364" s="3">
        <v>4.7629000000000001</v>
      </c>
      <c r="Q364" s="3">
        <v>1.3742000000000001</v>
      </c>
    </row>
    <row r="365" spans="1:17" ht="15.75" customHeight="1" x14ac:dyDescent="0.2">
      <c r="A365" s="3">
        <v>179.5</v>
      </c>
      <c r="B365" s="3">
        <v>50</v>
      </c>
      <c r="C365" s="3">
        <v>199.2269</v>
      </c>
      <c r="D365" s="3">
        <v>22.503499999999999</v>
      </c>
      <c r="E365" s="3">
        <v>179.5</v>
      </c>
      <c r="F365" s="3">
        <v>5.5590000000000002</v>
      </c>
      <c r="G365" s="3">
        <v>21.3752</v>
      </c>
      <c r="H365" s="3">
        <v>3.5350000000000001</v>
      </c>
      <c r="J365" s="3">
        <v>134.625</v>
      </c>
      <c r="K365" s="3">
        <v>15.6227</v>
      </c>
      <c r="L365" s="3">
        <v>13.451499999999999</v>
      </c>
      <c r="M365" s="3">
        <v>19.2014</v>
      </c>
      <c r="N365" s="3">
        <v>134.625</v>
      </c>
      <c r="O365" s="3">
        <v>0.2838</v>
      </c>
      <c r="P365" s="3">
        <v>0.1797</v>
      </c>
      <c r="Q365" s="3">
        <v>0.20330000000000001</v>
      </c>
    </row>
    <row r="366" spans="1:17" ht="15.75" customHeight="1" x14ac:dyDescent="0.2">
      <c r="A366" s="3">
        <v>180</v>
      </c>
      <c r="B366" s="3">
        <v>56</v>
      </c>
      <c r="C366" s="3">
        <v>177.85169999999999</v>
      </c>
      <c r="D366" s="3">
        <v>26.038499999999999</v>
      </c>
      <c r="E366" s="3">
        <v>180</v>
      </c>
      <c r="F366" s="3">
        <v>7.8764000000000003</v>
      </c>
      <c r="G366" s="3">
        <v>37.497799999999998</v>
      </c>
      <c r="H366" s="3">
        <v>3.1800000000000002E-2</v>
      </c>
      <c r="J366" s="3">
        <v>135</v>
      </c>
      <c r="K366" s="3">
        <v>15.338900000000001</v>
      </c>
      <c r="L366" s="3">
        <v>13.271800000000001</v>
      </c>
      <c r="M366" s="3">
        <v>18.998100000000001</v>
      </c>
      <c r="N366" s="3">
        <v>135</v>
      </c>
      <c r="O366" s="3">
        <v>0.2399</v>
      </c>
      <c r="P366" s="3">
        <v>1.2699999999999999E-2</v>
      </c>
      <c r="Q366" s="3">
        <v>0.62939999999999996</v>
      </c>
    </row>
    <row r="367" spans="1:17" ht="15.75" customHeight="1" x14ac:dyDescent="0.2">
      <c r="A367" s="3">
        <v>180.5</v>
      </c>
      <c r="B367" s="3">
        <v>48</v>
      </c>
      <c r="C367" s="3">
        <v>215.34950000000001</v>
      </c>
      <c r="D367" s="3">
        <v>26.006699999999999</v>
      </c>
      <c r="E367" s="3">
        <v>180.5</v>
      </c>
      <c r="F367" s="3">
        <v>2.165</v>
      </c>
      <c r="G367" s="3">
        <v>46.845300000000002</v>
      </c>
      <c r="H367" s="3">
        <v>4.1101000000000001</v>
      </c>
      <c r="J367" s="3">
        <v>135.375</v>
      </c>
      <c r="K367" s="3">
        <v>15.099</v>
      </c>
      <c r="L367" s="3">
        <v>13.2845</v>
      </c>
      <c r="M367" s="3">
        <v>19.627500000000001</v>
      </c>
      <c r="N367" s="3">
        <v>135.375</v>
      </c>
      <c r="O367" s="3">
        <v>6.9279000000000002</v>
      </c>
      <c r="P367" s="3">
        <v>4.8287000000000004</v>
      </c>
      <c r="Q367" s="3">
        <v>1.883</v>
      </c>
    </row>
    <row r="368" spans="1:17" ht="15.75" customHeight="1" x14ac:dyDescent="0.2">
      <c r="A368" s="3">
        <v>181</v>
      </c>
      <c r="B368" s="3">
        <v>50</v>
      </c>
      <c r="C368" s="3">
        <v>168.5042</v>
      </c>
      <c r="D368" s="3">
        <v>21.896599999999999</v>
      </c>
      <c r="E368" s="3">
        <v>181</v>
      </c>
      <c r="F368" s="3"/>
      <c r="G368" s="3"/>
      <c r="H368" s="3"/>
      <c r="J368" s="3">
        <v>135.75</v>
      </c>
      <c r="K368" s="3">
        <v>22.026900000000001</v>
      </c>
      <c r="L368" s="3">
        <v>8.4558</v>
      </c>
      <c r="M368" s="3">
        <v>17.744499999999999</v>
      </c>
      <c r="N368" s="3">
        <v>135.75</v>
      </c>
      <c r="O368" s="3">
        <v>0.46560000000000001</v>
      </c>
      <c r="P368" s="3">
        <v>0.16400000000000001</v>
      </c>
      <c r="Q368" s="3">
        <v>1.4870000000000001</v>
      </c>
    </row>
    <row r="369" spans="1:17" ht="15.75" customHeight="1" x14ac:dyDescent="0.2">
      <c r="A369" s="3">
        <v>181.5</v>
      </c>
      <c r="B369" s="3"/>
      <c r="C369" s="3"/>
      <c r="D369" s="3"/>
      <c r="E369" s="3">
        <v>181.5</v>
      </c>
      <c r="F369" s="3"/>
      <c r="G369" s="3"/>
      <c r="H369" s="3"/>
      <c r="J369" s="3">
        <v>136.125</v>
      </c>
      <c r="K369" s="3">
        <v>21.561299999999999</v>
      </c>
      <c r="L369" s="3">
        <v>8.6197999999999997</v>
      </c>
      <c r="M369" s="3">
        <v>19.2315</v>
      </c>
      <c r="N369" s="3">
        <v>136.125</v>
      </c>
      <c r="O369" s="3">
        <v>6.4622999999999999</v>
      </c>
      <c r="P369" s="3">
        <v>0.54149999999999998</v>
      </c>
      <c r="Q369" s="3">
        <v>1.0807</v>
      </c>
    </row>
    <row r="370" spans="1:17" ht="15.75" customHeight="1" x14ac:dyDescent="0.2">
      <c r="A370" s="3">
        <v>182</v>
      </c>
      <c r="B370" s="3"/>
      <c r="C370" s="3"/>
      <c r="D370" s="3"/>
      <c r="E370" s="3">
        <v>182</v>
      </c>
      <c r="F370" s="3"/>
      <c r="G370" s="3"/>
      <c r="H370" s="3"/>
      <c r="J370" s="3">
        <v>136.5</v>
      </c>
      <c r="K370" s="3">
        <v>15.099</v>
      </c>
      <c r="L370" s="3">
        <v>8.0783000000000005</v>
      </c>
      <c r="M370" s="3">
        <v>18.1508</v>
      </c>
      <c r="N370" s="3">
        <v>136.5</v>
      </c>
      <c r="O370" s="3">
        <v>0.1099</v>
      </c>
      <c r="P370" s="3">
        <v>8.5999999999999993E-2</v>
      </c>
      <c r="Q370" s="3">
        <v>0.4219</v>
      </c>
    </row>
    <row r="371" spans="1:17" ht="15.75" customHeight="1" x14ac:dyDescent="0.2">
      <c r="A371" s="3">
        <v>182.5</v>
      </c>
      <c r="B371" s="3"/>
      <c r="C371" s="3"/>
      <c r="D371" s="3"/>
      <c r="E371" s="3">
        <v>182.5</v>
      </c>
      <c r="F371" s="3"/>
      <c r="G371" s="3"/>
      <c r="H371" s="3"/>
      <c r="J371" s="3">
        <v>136.875</v>
      </c>
      <c r="K371" s="3">
        <v>14.989100000000001</v>
      </c>
      <c r="L371" s="3">
        <v>8.1643000000000008</v>
      </c>
      <c r="M371" s="3">
        <v>18.572700000000001</v>
      </c>
      <c r="N371" s="3">
        <v>136.875</v>
      </c>
      <c r="O371" s="3">
        <v>1.2699999999999999E-2</v>
      </c>
      <c r="P371" s="3">
        <v>7.7200000000000005E-2</v>
      </c>
      <c r="Q371" s="3">
        <v>0.3911</v>
      </c>
    </row>
    <row r="372" spans="1:17" ht="15.75" customHeight="1" x14ac:dyDescent="0.2">
      <c r="A372" s="3">
        <v>183</v>
      </c>
      <c r="B372" s="3"/>
      <c r="C372" s="3"/>
      <c r="D372" s="3"/>
      <c r="E372" s="3">
        <v>183</v>
      </c>
      <c r="F372" s="3"/>
      <c r="G372" s="3"/>
      <c r="H372" s="3"/>
      <c r="J372" s="3">
        <v>137.25</v>
      </c>
      <c r="K372" s="3">
        <v>14.9764</v>
      </c>
      <c r="L372" s="3">
        <v>8.0870999999999995</v>
      </c>
      <c r="M372" s="3">
        <v>18.1816</v>
      </c>
      <c r="N372" s="3">
        <v>137.25</v>
      </c>
      <c r="O372" s="3">
        <v>0.17180000000000001</v>
      </c>
      <c r="P372" s="3">
        <v>0.53790000000000004</v>
      </c>
      <c r="Q372" s="3">
        <v>0.62190000000000001</v>
      </c>
    </row>
    <row r="373" spans="1:17" ht="15.75" customHeight="1" x14ac:dyDescent="0.2">
      <c r="A373" s="3">
        <v>183.5</v>
      </c>
      <c r="B373" s="3"/>
      <c r="C373" s="3"/>
      <c r="D373" s="3"/>
      <c r="E373" s="3">
        <v>183.5</v>
      </c>
      <c r="F373" s="3"/>
      <c r="G373" s="3"/>
      <c r="H373" s="3"/>
      <c r="J373" s="3">
        <v>137.625</v>
      </c>
      <c r="K373" s="3">
        <v>14.804600000000001</v>
      </c>
      <c r="L373" s="3">
        <v>8.625</v>
      </c>
      <c r="M373" s="3">
        <v>17.559699999999999</v>
      </c>
      <c r="N373" s="3">
        <v>137.625</v>
      </c>
      <c r="O373" s="3">
        <v>0.35699999999999998</v>
      </c>
      <c r="P373" s="3">
        <v>6.2199999999999998E-2</v>
      </c>
      <c r="Q373" s="3">
        <v>7.6499999999999999E-2</v>
      </c>
    </row>
    <row r="374" spans="1:17" ht="15.75" customHeight="1" x14ac:dyDescent="0.2">
      <c r="A374" s="3">
        <v>184</v>
      </c>
      <c r="B374" s="3"/>
      <c r="C374" s="3"/>
      <c r="D374" s="3"/>
      <c r="E374" s="3">
        <v>184</v>
      </c>
      <c r="F374" s="3"/>
      <c r="G374" s="3"/>
      <c r="H374" s="3"/>
      <c r="J374" s="3">
        <v>138</v>
      </c>
      <c r="K374" s="3">
        <v>15.1616</v>
      </c>
      <c r="L374" s="3">
        <v>8.5627999999999993</v>
      </c>
      <c r="M374" s="3">
        <v>17.4832</v>
      </c>
      <c r="N374" s="3">
        <v>138</v>
      </c>
      <c r="O374" s="3">
        <v>1.43E-2</v>
      </c>
      <c r="P374" s="3">
        <v>0.2487</v>
      </c>
      <c r="Q374" s="3">
        <v>1.4004000000000001</v>
      </c>
    </row>
    <row r="375" spans="1:17" ht="15.75" customHeight="1" x14ac:dyDescent="0.2">
      <c r="A375" s="3">
        <v>184.5</v>
      </c>
      <c r="B375" s="3"/>
      <c r="C375" s="3"/>
      <c r="D375" s="3"/>
      <c r="E375" s="3">
        <v>184.5</v>
      </c>
      <c r="F375" s="3"/>
      <c r="G375" s="3"/>
      <c r="H375" s="3"/>
      <c r="J375" s="3">
        <v>138.375</v>
      </c>
      <c r="K375" s="3">
        <v>15.1473</v>
      </c>
      <c r="L375" s="3">
        <v>8.3140999999999998</v>
      </c>
      <c r="M375" s="3">
        <v>18.883600000000001</v>
      </c>
      <c r="N375" s="3">
        <v>138.375</v>
      </c>
      <c r="O375" s="3">
        <v>2.6783000000000001</v>
      </c>
      <c r="P375" s="3">
        <v>0.71660000000000001</v>
      </c>
      <c r="Q375" s="3">
        <v>3.3450000000000002</v>
      </c>
    </row>
    <row r="376" spans="1:17" ht="15.75" customHeight="1" x14ac:dyDescent="0.2">
      <c r="A376" s="3">
        <v>185</v>
      </c>
      <c r="B376" s="3"/>
      <c r="C376" s="3"/>
      <c r="D376" s="3"/>
      <c r="E376" s="3">
        <v>185</v>
      </c>
      <c r="F376" s="3"/>
      <c r="G376" s="3"/>
      <c r="H376" s="3"/>
      <c r="J376" s="3">
        <v>138.75</v>
      </c>
      <c r="K376" s="3">
        <v>12.468999999999999</v>
      </c>
      <c r="L376" s="3">
        <v>9.0306999999999995</v>
      </c>
      <c r="M376" s="3">
        <v>22.2286</v>
      </c>
      <c r="N376" s="3">
        <v>138.75</v>
      </c>
      <c r="O376" s="3">
        <v>0.23960000000000001</v>
      </c>
      <c r="P376" s="3">
        <v>0.26429999999999998</v>
      </c>
      <c r="Q376" s="3">
        <v>0.4874</v>
      </c>
    </row>
    <row r="377" spans="1:17" ht="15.75" customHeight="1" x14ac:dyDescent="0.2">
      <c r="A377" s="3">
        <v>185.5</v>
      </c>
      <c r="B377" s="3"/>
      <c r="C377" s="3"/>
      <c r="D377" s="3"/>
      <c r="E377" s="3">
        <v>185.5</v>
      </c>
      <c r="F377" s="3"/>
      <c r="G377" s="3"/>
      <c r="H377" s="3"/>
      <c r="J377" s="3">
        <v>139.125</v>
      </c>
      <c r="K377" s="3">
        <v>12.708600000000001</v>
      </c>
      <c r="L377" s="3">
        <v>8.7664000000000009</v>
      </c>
      <c r="M377" s="3">
        <v>21.741199999999999</v>
      </c>
      <c r="N377" s="3">
        <v>139.125</v>
      </c>
      <c r="O377" s="3">
        <v>6.4587000000000003</v>
      </c>
      <c r="P377" s="3">
        <v>1.6377999999999999</v>
      </c>
      <c r="Q377" s="3">
        <v>3.7347000000000001</v>
      </c>
    </row>
    <row r="378" spans="1:17" ht="15.75" customHeight="1" x14ac:dyDescent="0.2">
      <c r="A378" s="3">
        <v>186</v>
      </c>
      <c r="B378" s="3"/>
      <c r="C378" s="3"/>
      <c r="D378" s="3"/>
      <c r="E378" s="3">
        <v>186</v>
      </c>
      <c r="F378" s="3"/>
      <c r="G378" s="3"/>
      <c r="H378" s="3"/>
      <c r="J378" s="3">
        <v>139.5</v>
      </c>
      <c r="K378" s="3">
        <v>19.167300000000001</v>
      </c>
      <c r="L378" s="3">
        <v>10.404199999999999</v>
      </c>
      <c r="M378" s="3">
        <v>18.006499999999999</v>
      </c>
      <c r="N378" s="3">
        <v>139.5</v>
      </c>
      <c r="O378" s="3">
        <v>0.42770000000000002</v>
      </c>
      <c r="P378" s="3">
        <v>0.32650000000000001</v>
      </c>
      <c r="Q378" s="3">
        <v>7.2599999999999998E-2</v>
      </c>
    </row>
    <row r="379" spans="1:17" ht="15.75" customHeight="1" x14ac:dyDescent="0.2">
      <c r="A379" s="3">
        <v>186.5</v>
      </c>
      <c r="B379" s="3"/>
      <c r="C379" s="3"/>
      <c r="D379" s="3"/>
      <c r="E379" s="3">
        <v>186.5</v>
      </c>
      <c r="F379" s="3"/>
      <c r="G379" s="3"/>
      <c r="H379" s="3"/>
      <c r="J379" s="3">
        <v>139.875</v>
      </c>
      <c r="K379" s="3">
        <v>19.594999999999999</v>
      </c>
      <c r="L379" s="3">
        <v>10.0777</v>
      </c>
      <c r="M379" s="3">
        <v>17.933900000000001</v>
      </c>
      <c r="N379" s="3">
        <v>139.875</v>
      </c>
      <c r="O379" s="3">
        <v>0.19980000000000001</v>
      </c>
      <c r="P379" s="3">
        <v>0.27879999999999999</v>
      </c>
      <c r="Q379" s="3">
        <v>0.31190000000000001</v>
      </c>
    </row>
    <row r="380" spans="1:17" ht="15.75" customHeight="1" x14ac:dyDescent="0.2">
      <c r="A380" s="3">
        <v>187</v>
      </c>
      <c r="B380" s="3"/>
      <c r="C380" s="3"/>
      <c r="D380" s="3"/>
      <c r="E380" s="3">
        <v>187</v>
      </c>
      <c r="F380" s="3"/>
      <c r="G380" s="3"/>
      <c r="H380" s="3"/>
      <c r="J380" s="3">
        <v>140.25</v>
      </c>
      <c r="K380" s="3">
        <v>19.794799999999999</v>
      </c>
      <c r="L380" s="3">
        <v>10.3565</v>
      </c>
      <c r="M380" s="3">
        <v>17.622</v>
      </c>
      <c r="N380" s="3">
        <v>140.25</v>
      </c>
      <c r="O380" s="3">
        <v>5.6089000000000002</v>
      </c>
      <c r="P380" s="3">
        <v>1.6014999999999999</v>
      </c>
      <c r="Q380" s="3">
        <v>0.2893</v>
      </c>
    </row>
    <row r="381" spans="1:17" ht="15.75" customHeight="1" x14ac:dyDescent="0.2">
      <c r="A381" s="3">
        <v>187.5</v>
      </c>
      <c r="B381" s="3"/>
      <c r="C381" s="3"/>
      <c r="D381" s="3"/>
      <c r="E381" s="3">
        <v>187.5</v>
      </c>
      <c r="F381" s="3"/>
      <c r="G381" s="3"/>
      <c r="H381" s="3"/>
      <c r="J381" s="3">
        <v>140.625</v>
      </c>
      <c r="K381" s="3">
        <v>14.1859</v>
      </c>
      <c r="L381" s="3">
        <v>11.958</v>
      </c>
      <c r="M381" s="3">
        <v>17.332699999999999</v>
      </c>
      <c r="N381" s="3">
        <v>140.625</v>
      </c>
      <c r="O381" s="3">
        <v>0.28599999999999998</v>
      </c>
      <c r="P381" s="3">
        <v>0.22670000000000001</v>
      </c>
      <c r="Q381" s="3">
        <v>1.0299</v>
      </c>
    </row>
    <row r="382" spans="1:17" ht="15.75" customHeight="1" x14ac:dyDescent="0.2">
      <c r="A382" s="3">
        <v>188</v>
      </c>
      <c r="B382" s="3"/>
      <c r="C382" s="3"/>
      <c r="D382" s="3"/>
      <c r="E382" s="3">
        <v>188</v>
      </c>
      <c r="F382" s="3"/>
      <c r="G382" s="3"/>
      <c r="H382" s="3"/>
      <c r="J382" s="3">
        <v>141</v>
      </c>
      <c r="K382" s="3">
        <v>14.4719</v>
      </c>
      <c r="L382" s="3">
        <v>11.731299999999999</v>
      </c>
      <c r="M382" s="3">
        <v>18.3626</v>
      </c>
      <c r="N382" s="3">
        <v>141</v>
      </c>
      <c r="O382" s="3">
        <v>1.0999999999999999E-2</v>
      </c>
      <c r="P382" s="3">
        <v>3.5400000000000001E-2</v>
      </c>
      <c r="Q382" s="3">
        <v>1.0794999999999999</v>
      </c>
    </row>
    <row r="383" spans="1:17" ht="15.75" customHeight="1" x14ac:dyDescent="0.2">
      <c r="A383" s="3">
        <v>188.5</v>
      </c>
      <c r="B383" s="3"/>
      <c r="C383" s="3"/>
      <c r="D383" s="3"/>
      <c r="E383" s="3">
        <v>188.5</v>
      </c>
      <c r="F383" s="3"/>
      <c r="G383" s="3"/>
      <c r="H383" s="3"/>
      <c r="J383" s="3">
        <v>141.375</v>
      </c>
      <c r="K383" s="3">
        <v>14.482900000000001</v>
      </c>
      <c r="L383" s="3">
        <v>11.7667</v>
      </c>
      <c r="M383" s="3">
        <v>17.283100000000001</v>
      </c>
      <c r="N383" s="3">
        <v>141.375</v>
      </c>
      <c r="O383" s="3">
        <v>0.1225</v>
      </c>
      <c r="P383" s="3">
        <v>1.3472999999999999</v>
      </c>
      <c r="Q383" s="3">
        <v>2.0665</v>
      </c>
    </row>
    <row r="384" spans="1:17" ht="15.75" customHeight="1" x14ac:dyDescent="0.2">
      <c r="A384" s="3">
        <v>189</v>
      </c>
      <c r="B384" s="3"/>
      <c r="C384" s="3"/>
      <c r="D384" s="3"/>
      <c r="E384" s="3">
        <v>189</v>
      </c>
      <c r="F384" s="3"/>
      <c r="G384" s="3"/>
      <c r="H384" s="3"/>
      <c r="J384" s="3">
        <v>141.75</v>
      </c>
      <c r="K384" s="3">
        <v>14.3604</v>
      </c>
      <c r="L384" s="3">
        <v>10.4194</v>
      </c>
      <c r="M384" s="3">
        <v>19.349599999999999</v>
      </c>
      <c r="N384" s="3">
        <v>141.75</v>
      </c>
      <c r="O384" s="3">
        <v>0.16309999999999999</v>
      </c>
      <c r="P384" s="3">
        <v>0.72799999999999998</v>
      </c>
      <c r="Q384" s="3">
        <v>1.3946000000000001</v>
      </c>
    </row>
    <row r="385" spans="1:17" ht="15.75" customHeight="1" x14ac:dyDescent="0.2">
      <c r="A385" s="3">
        <v>189.5</v>
      </c>
      <c r="B385" s="3"/>
      <c r="C385" s="3"/>
      <c r="D385" s="3"/>
      <c r="E385" s="3">
        <v>189.5</v>
      </c>
      <c r="F385" s="3"/>
      <c r="G385" s="3"/>
      <c r="H385" s="3"/>
      <c r="J385" s="3">
        <v>142.125</v>
      </c>
      <c r="K385" s="3">
        <v>14.1973</v>
      </c>
      <c r="L385" s="3">
        <v>11.147399999999999</v>
      </c>
      <c r="M385" s="3">
        <v>17.954999999999998</v>
      </c>
      <c r="N385" s="3">
        <v>142.125</v>
      </c>
      <c r="O385" s="3">
        <v>0.2024</v>
      </c>
      <c r="P385" s="3">
        <v>0.85799999999999998</v>
      </c>
      <c r="Q385" s="3">
        <v>5.3800000000000001E-2</v>
      </c>
    </row>
    <row r="386" spans="1:17" ht="15.75" customHeight="1" x14ac:dyDescent="0.2">
      <c r="A386" s="3">
        <v>190</v>
      </c>
      <c r="B386" s="3"/>
      <c r="C386" s="3"/>
      <c r="D386" s="3"/>
      <c r="E386" s="3">
        <v>190</v>
      </c>
      <c r="F386" s="3"/>
      <c r="G386" s="3"/>
      <c r="H386" s="3"/>
      <c r="J386" s="3">
        <v>142.5</v>
      </c>
      <c r="K386" s="3">
        <v>13.994899999999999</v>
      </c>
      <c r="L386" s="3">
        <v>10.289400000000001</v>
      </c>
      <c r="M386" s="3">
        <v>17.901199999999999</v>
      </c>
      <c r="N386" s="3">
        <v>142.5</v>
      </c>
      <c r="O386" s="3">
        <v>0.20300000000000001</v>
      </c>
      <c r="P386" s="3">
        <v>0.4864</v>
      </c>
      <c r="Q386" s="3">
        <v>0.17130000000000001</v>
      </c>
    </row>
    <row r="387" spans="1:17" ht="15.75" customHeight="1" x14ac:dyDescent="0.2">
      <c r="A387" s="3">
        <v>190.5</v>
      </c>
      <c r="B387" s="3"/>
      <c r="C387" s="3"/>
      <c r="D387" s="3"/>
      <c r="E387" s="3">
        <v>190.5</v>
      </c>
      <c r="F387" s="3"/>
      <c r="G387" s="3"/>
      <c r="H387" s="3"/>
      <c r="J387" s="3">
        <v>142.875</v>
      </c>
      <c r="K387" s="3">
        <v>14.197900000000001</v>
      </c>
      <c r="L387" s="3">
        <v>10.7758</v>
      </c>
      <c r="M387" s="3">
        <v>17.729900000000001</v>
      </c>
      <c r="N387" s="3">
        <v>142.875</v>
      </c>
      <c r="O387" s="3">
        <v>1.5599999999999999E-2</v>
      </c>
      <c r="P387" s="3">
        <v>0.34920000000000001</v>
      </c>
      <c r="Q387" s="3">
        <v>0.44230000000000003</v>
      </c>
    </row>
    <row r="388" spans="1:17" ht="15.75" customHeight="1" x14ac:dyDescent="0.2">
      <c r="J388" s="3">
        <v>143.25</v>
      </c>
      <c r="K388" s="3">
        <v>14.2135</v>
      </c>
      <c r="L388" s="3">
        <v>10.426600000000001</v>
      </c>
      <c r="M388" s="3">
        <v>18.1722</v>
      </c>
      <c r="N388" s="3">
        <v>143.25</v>
      </c>
      <c r="O388" s="3">
        <v>1.4131</v>
      </c>
      <c r="P388" s="3">
        <v>0.53039999999999998</v>
      </c>
      <c r="Q388" s="3">
        <v>5.74E-2</v>
      </c>
    </row>
    <row r="389" spans="1:17" ht="15.75" customHeight="1" x14ac:dyDescent="0.2">
      <c r="J389" s="3">
        <v>143.625</v>
      </c>
      <c r="K389" s="3">
        <v>12.8004</v>
      </c>
      <c r="L389" s="3">
        <v>10.957000000000001</v>
      </c>
      <c r="M389" s="3">
        <v>18.114799999999999</v>
      </c>
      <c r="N389" s="3">
        <v>143.625</v>
      </c>
      <c r="O389" s="3">
        <v>0.24479999999999999</v>
      </c>
      <c r="P389" s="3">
        <v>0.81899999999999995</v>
      </c>
      <c r="Q389" s="3">
        <v>0.80710000000000004</v>
      </c>
    </row>
    <row r="390" spans="1:17" ht="15.75" customHeight="1" x14ac:dyDescent="0.2">
      <c r="J390" s="3">
        <v>144</v>
      </c>
      <c r="K390" s="3">
        <v>12.5556</v>
      </c>
      <c r="L390" s="3">
        <v>10.138</v>
      </c>
      <c r="M390" s="3">
        <v>18.921900000000001</v>
      </c>
      <c r="N390" s="3">
        <v>144</v>
      </c>
      <c r="O390" s="3">
        <v>0.31</v>
      </c>
      <c r="P390" s="3">
        <v>0.22109999999999999</v>
      </c>
      <c r="Q390" s="3">
        <v>0.44650000000000001</v>
      </c>
    </row>
    <row r="391" spans="1:17" ht="15.75" customHeight="1" x14ac:dyDescent="0.2">
      <c r="J391" s="3">
        <v>144.375</v>
      </c>
      <c r="K391" s="3">
        <v>12.2456</v>
      </c>
      <c r="L391" s="3">
        <v>10.3591</v>
      </c>
      <c r="M391" s="3">
        <v>18.4754</v>
      </c>
      <c r="N391" s="3">
        <v>144.375</v>
      </c>
      <c r="O391" s="3">
        <v>1.0622</v>
      </c>
      <c r="P391" s="3">
        <v>2.5366</v>
      </c>
      <c r="Q391" s="3">
        <v>1.2941</v>
      </c>
    </row>
    <row r="392" spans="1:17" ht="15.75" customHeight="1" x14ac:dyDescent="0.2">
      <c r="J392" s="3">
        <v>144.75</v>
      </c>
      <c r="K392" s="3">
        <v>11.183400000000001</v>
      </c>
      <c r="L392" s="3">
        <v>12.8957</v>
      </c>
      <c r="M392" s="3">
        <v>19.769500000000001</v>
      </c>
      <c r="N392" s="3">
        <v>144.75</v>
      </c>
      <c r="O392" s="3">
        <v>0.40620000000000001</v>
      </c>
      <c r="P392" s="3">
        <v>2.4899999999999999E-2</v>
      </c>
      <c r="Q392" s="3">
        <v>0.58360000000000001</v>
      </c>
    </row>
    <row r="393" spans="1:17" ht="15.75" customHeight="1" x14ac:dyDescent="0.2">
      <c r="J393" s="3">
        <v>145.125</v>
      </c>
      <c r="K393" s="3">
        <v>11.589600000000001</v>
      </c>
      <c r="L393" s="3">
        <v>12.870799999999999</v>
      </c>
      <c r="M393" s="3">
        <v>20.353100000000001</v>
      </c>
      <c r="N393" s="3">
        <v>145.125</v>
      </c>
      <c r="O393" s="3">
        <v>6.0178000000000003</v>
      </c>
      <c r="P393" s="3">
        <v>3.5914000000000001</v>
      </c>
      <c r="Q393" s="3">
        <v>0.27560000000000001</v>
      </c>
    </row>
    <row r="394" spans="1:17" ht="15.75" customHeight="1" x14ac:dyDescent="0.2">
      <c r="J394" s="3">
        <v>145.5</v>
      </c>
      <c r="K394" s="3">
        <v>17.607399999999998</v>
      </c>
      <c r="L394" s="3">
        <v>9.2794000000000008</v>
      </c>
      <c r="M394" s="3">
        <v>20.077500000000001</v>
      </c>
      <c r="N394" s="3">
        <v>145.5</v>
      </c>
      <c r="O394" s="3">
        <v>8.9200000000000002E-2</v>
      </c>
      <c r="P394" s="3">
        <v>0.19259999999999999</v>
      </c>
      <c r="Q394" s="3">
        <v>1.2821</v>
      </c>
    </row>
    <row r="395" spans="1:17" ht="15.75" customHeight="1" x14ac:dyDescent="0.2">
      <c r="J395" s="3">
        <v>145.875</v>
      </c>
      <c r="K395" s="3">
        <v>17.6966</v>
      </c>
      <c r="L395" s="3">
        <v>9.0868000000000002</v>
      </c>
      <c r="M395" s="3">
        <v>18.795400000000001</v>
      </c>
      <c r="N395" s="3">
        <v>145.875</v>
      </c>
      <c r="O395" s="3">
        <v>2.0500000000000001E-2</v>
      </c>
      <c r="P395" s="3">
        <v>0.6734</v>
      </c>
      <c r="Q395" s="3">
        <v>0.25750000000000001</v>
      </c>
    </row>
    <row r="396" spans="1:17" ht="15.75" customHeight="1" x14ac:dyDescent="0.2">
      <c r="J396" s="3">
        <v>146.25</v>
      </c>
      <c r="K396" s="3">
        <v>17.676100000000002</v>
      </c>
      <c r="L396" s="3">
        <v>9.7601999999999993</v>
      </c>
      <c r="M396" s="3">
        <v>19.052900000000001</v>
      </c>
      <c r="N396" s="3">
        <v>146.25</v>
      </c>
      <c r="O396" s="3">
        <v>6.7816000000000001</v>
      </c>
      <c r="P396" s="3">
        <v>0.75480000000000003</v>
      </c>
      <c r="Q396" s="3">
        <v>0.1226</v>
      </c>
    </row>
    <row r="397" spans="1:17" ht="15.75" customHeight="1" x14ac:dyDescent="0.2">
      <c r="J397" s="3">
        <v>146.625</v>
      </c>
      <c r="K397" s="3">
        <v>10.894500000000001</v>
      </c>
      <c r="L397" s="3">
        <v>9.0053999999999998</v>
      </c>
      <c r="M397" s="3">
        <v>19.1755</v>
      </c>
      <c r="N397" s="3">
        <v>146.625</v>
      </c>
      <c r="O397" s="3">
        <v>2.8199999999999999E-2</v>
      </c>
      <c r="P397" s="3">
        <v>0.61960000000000004</v>
      </c>
      <c r="Q397" s="3">
        <v>0.16500000000000001</v>
      </c>
    </row>
    <row r="398" spans="1:17" ht="15.75" customHeight="1" x14ac:dyDescent="0.2">
      <c r="J398" s="3">
        <v>147</v>
      </c>
      <c r="K398" s="3">
        <v>10.922700000000001</v>
      </c>
      <c r="L398" s="3">
        <v>9.625</v>
      </c>
      <c r="M398" s="3">
        <v>19.340499999999999</v>
      </c>
      <c r="N398" s="3">
        <v>147</v>
      </c>
      <c r="O398" s="3">
        <v>8.9099999999999999E-2</v>
      </c>
      <c r="P398" s="3">
        <v>7.8799999999999995E-2</v>
      </c>
      <c r="Q398" s="3">
        <v>0.3256</v>
      </c>
    </row>
    <row r="399" spans="1:17" ht="15.75" customHeight="1" x14ac:dyDescent="0.2">
      <c r="J399" s="3">
        <v>147.375</v>
      </c>
      <c r="K399" s="3">
        <v>11.011799999999999</v>
      </c>
      <c r="L399" s="3">
        <v>9.5462000000000007</v>
      </c>
      <c r="M399" s="3">
        <v>19.014900000000001</v>
      </c>
      <c r="N399" s="3">
        <v>147.375</v>
      </c>
      <c r="O399" s="3">
        <v>0.15340000000000001</v>
      </c>
      <c r="P399" s="3">
        <v>0.1086</v>
      </c>
      <c r="Q399" s="3">
        <v>0.77110000000000001</v>
      </c>
    </row>
    <row r="400" spans="1:17" ht="15.75" customHeight="1" x14ac:dyDescent="0.2">
      <c r="J400" s="3">
        <v>147.75</v>
      </c>
      <c r="K400" s="3">
        <v>11.1652</v>
      </c>
      <c r="L400" s="3">
        <v>9.6547999999999998</v>
      </c>
      <c r="M400" s="3">
        <v>19.786000000000001</v>
      </c>
      <c r="N400" s="3">
        <v>147.75</v>
      </c>
      <c r="O400" s="3">
        <v>4.2500000000000003E-2</v>
      </c>
      <c r="P400" s="3">
        <v>0.17050000000000001</v>
      </c>
      <c r="Q400" s="3">
        <v>0.52559999999999996</v>
      </c>
    </row>
    <row r="401" spans="10:17" ht="15.75" customHeight="1" x14ac:dyDescent="0.2">
      <c r="J401" s="3">
        <v>148.125</v>
      </c>
      <c r="K401" s="3">
        <v>11.1227</v>
      </c>
      <c r="L401" s="3">
        <v>9.4842999999999993</v>
      </c>
      <c r="M401" s="3">
        <v>19.260400000000001</v>
      </c>
      <c r="N401" s="3">
        <v>148.125</v>
      </c>
      <c r="O401" s="3">
        <v>8.6980000000000004</v>
      </c>
      <c r="P401" s="3">
        <v>1.5190999999999999</v>
      </c>
      <c r="Q401" s="3">
        <v>2.8592</v>
      </c>
    </row>
    <row r="402" spans="10:17" ht="15.75" customHeight="1" x14ac:dyDescent="0.2">
      <c r="J402" s="3">
        <v>148.5</v>
      </c>
      <c r="K402" s="3">
        <v>19.820699999999999</v>
      </c>
      <c r="L402" s="3">
        <v>11.003399999999999</v>
      </c>
      <c r="M402" s="3">
        <v>22.119599999999998</v>
      </c>
      <c r="N402" s="3">
        <v>148.5</v>
      </c>
      <c r="O402" s="3">
        <v>0.3972</v>
      </c>
      <c r="P402" s="3">
        <v>4.9299999999999997E-2</v>
      </c>
      <c r="Q402" s="3">
        <v>1.3475999999999999</v>
      </c>
    </row>
    <row r="403" spans="10:17" ht="15.75" customHeight="1" x14ac:dyDescent="0.2">
      <c r="J403" s="3">
        <v>148.875</v>
      </c>
      <c r="K403" s="3">
        <v>20.2179</v>
      </c>
      <c r="L403" s="3">
        <v>10.9541</v>
      </c>
      <c r="M403" s="3">
        <v>23.467199999999998</v>
      </c>
      <c r="N403" s="3">
        <v>148.875</v>
      </c>
      <c r="O403" s="3">
        <v>0.54600000000000004</v>
      </c>
      <c r="P403" s="3">
        <v>0.36930000000000002</v>
      </c>
      <c r="Q403" s="3">
        <v>1.0589999999999999</v>
      </c>
    </row>
    <row r="404" spans="10:17" ht="15.75" customHeight="1" x14ac:dyDescent="0.2">
      <c r="J404" s="3">
        <v>149.25</v>
      </c>
      <c r="K404" s="3">
        <v>19.671900000000001</v>
      </c>
      <c r="L404" s="3">
        <v>10.5848</v>
      </c>
      <c r="M404" s="3">
        <v>22.408200000000001</v>
      </c>
      <c r="N404" s="3">
        <v>149.25</v>
      </c>
      <c r="O404" s="3">
        <v>6.5244999999999997</v>
      </c>
      <c r="P404" s="3">
        <v>1.7447999999999999</v>
      </c>
      <c r="Q404" s="3">
        <v>1.8326</v>
      </c>
    </row>
    <row r="405" spans="10:17" ht="15.75" customHeight="1" x14ac:dyDescent="0.2">
      <c r="J405" s="3">
        <v>149.625</v>
      </c>
      <c r="K405" s="3">
        <v>26.196400000000001</v>
      </c>
      <c r="L405" s="3">
        <v>12.329599999999999</v>
      </c>
      <c r="M405" s="3">
        <v>20.575600000000001</v>
      </c>
      <c r="N405" s="3">
        <v>149.625</v>
      </c>
      <c r="O405" s="3">
        <v>0.47310000000000002</v>
      </c>
      <c r="P405" s="3">
        <v>0.2238</v>
      </c>
      <c r="Q405" s="3">
        <v>0.97409999999999997</v>
      </c>
    </row>
    <row r="406" spans="10:17" ht="15.75" customHeight="1" x14ac:dyDescent="0.2">
      <c r="J406" s="3">
        <v>150</v>
      </c>
      <c r="K406" s="3">
        <v>26.669499999999999</v>
      </c>
      <c r="L406" s="3">
        <v>12.1058</v>
      </c>
      <c r="M406" s="3">
        <v>19.601500000000001</v>
      </c>
      <c r="N406" s="3">
        <v>150</v>
      </c>
      <c r="O406" s="3">
        <v>0.36799999999999999</v>
      </c>
      <c r="P406" s="3">
        <v>0.19550000000000001</v>
      </c>
      <c r="Q406" s="3">
        <v>0.20849999999999999</v>
      </c>
    </row>
    <row r="407" spans="10:17" ht="15.75" customHeight="1" x14ac:dyDescent="0.2">
      <c r="J407" s="3">
        <v>150.375</v>
      </c>
      <c r="K407" s="3">
        <v>27.037500000000001</v>
      </c>
      <c r="L407" s="3">
        <v>11.910299999999999</v>
      </c>
      <c r="M407" s="3">
        <v>19.393000000000001</v>
      </c>
      <c r="N407" s="3">
        <v>150.375</v>
      </c>
      <c r="O407" s="3">
        <v>5.8704999999999998</v>
      </c>
      <c r="P407" s="3">
        <v>0.20100000000000001</v>
      </c>
      <c r="Q407" s="3">
        <v>0.43769999999999998</v>
      </c>
    </row>
    <row r="408" spans="10:17" ht="15.75" customHeight="1" x14ac:dyDescent="0.2">
      <c r="J408" s="3">
        <v>150.75</v>
      </c>
      <c r="K408" s="3">
        <v>21.167000000000002</v>
      </c>
      <c r="L408" s="3">
        <v>11.709300000000001</v>
      </c>
      <c r="M408" s="3">
        <v>18.955300000000001</v>
      </c>
      <c r="N408" s="3">
        <v>150.75</v>
      </c>
      <c r="O408" s="3">
        <v>4.7300000000000002E-2</v>
      </c>
      <c r="P408" s="3">
        <v>0.22470000000000001</v>
      </c>
      <c r="Q408" s="3">
        <v>0.6008</v>
      </c>
    </row>
    <row r="409" spans="10:17" ht="15.75" customHeight="1" x14ac:dyDescent="0.2">
      <c r="J409" s="3">
        <v>151.125</v>
      </c>
      <c r="K409" s="3">
        <v>21.214300000000001</v>
      </c>
      <c r="L409" s="3">
        <v>11.4846</v>
      </c>
      <c r="M409" s="3">
        <v>18.354500000000002</v>
      </c>
      <c r="N409" s="3">
        <v>151.125</v>
      </c>
      <c r="O409" s="3">
        <v>0.308</v>
      </c>
      <c r="P409" s="3">
        <v>0.53080000000000005</v>
      </c>
      <c r="Q409" s="3">
        <v>0.34660000000000002</v>
      </c>
    </row>
    <row r="410" spans="10:17" ht="15.75" customHeight="1" x14ac:dyDescent="0.2">
      <c r="J410" s="3">
        <v>151.5</v>
      </c>
      <c r="K410" s="3">
        <v>20.906300000000002</v>
      </c>
      <c r="L410" s="3">
        <v>12.0154</v>
      </c>
      <c r="M410" s="3">
        <v>18.7011</v>
      </c>
      <c r="N410" s="3">
        <v>151.5</v>
      </c>
      <c r="O410" s="3">
        <v>4.7699999999999999E-2</v>
      </c>
      <c r="P410" s="3">
        <v>7.17E-2</v>
      </c>
      <c r="Q410" s="3">
        <v>0.22919999999999999</v>
      </c>
    </row>
    <row r="411" spans="10:17" ht="15.75" customHeight="1" x14ac:dyDescent="0.2">
      <c r="J411" s="3">
        <v>151.875</v>
      </c>
      <c r="K411" s="3">
        <v>20.858599999999999</v>
      </c>
      <c r="L411" s="3">
        <v>11.9437</v>
      </c>
      <c r="M411" s="3">
        <v>18.930299999999999</v>
      </c>
      <c r="N411" s="3">
        <v>151.875</v>
      </c>
      <c r="O411" s="3">
        <v>0.17480000000000001</v>
      </c>
      <c r="P411" s="3">
        <v>0.83760000000000001</v>
      </c>
      <c r="Q411" s="3">
        <v>7.5899999999999995E-2</v>
      </c>
    </row>
    <row r="412" spans="10:17" ht="15.75" customHeight="1" x14ac:dyDescent="0.2">
      <c r="J412" s="3">
        <v>152.25</v>
      </c>
      <c r="K412" s="3">
        <v>21.0334</v>
      </c>
      <c r="L412" s="3">
        <v>12.7813</v>
      </c>
      <c r="M412" s="3">
        <v>19.0062</v>
      </c>
      <c r="N412" s="3">
        <v>152.25</v>
      </c>
      <c r="O412" s="3">
        <v>0.44230000000000003</v>
      </c>
      <c r="P412" s="3">
        <v>0.56850000000000001</v>
      </c>
      <c r="Q412" s="3">
        <v>0.87809999999999999</v>
      </c>
    </row>
    <row r="413" spans="10:17" ht="15.75" customHeight="1" x14ac:dyDescent="0.2">
      <c r="J413" s="3">
        <v>152.625</v>
      </c>
      <c r="K413" s="3">
        <v>21.4757</v>
      </c>
      <c r="L413" s="3">
        <v>12.2128</v>
      </c>
      <c r="M413" s="3">
        <v>19.8843</v>
      </c>
      <c r="N413" s="3">
        <v>152.625</v>
      </c>
      <c r="O413" s="3">
        <v>0.2954</v>
      </c>
      <c r="P413" s="3">
        <v>0.12379999999999999</v>
      </c>
      <c r="Q413" s="3">
        <v>0.33239999999999997</v>
      </c>
    </row>
    <row r="414" spans="10:17" ht="15.75" customHeight="1" x14ac:dyDescent="0.2">
      <c r="J414" s="3">
        <v>153</v>
      </c>
      <c r="K414" s="3">
        <v>21.180299999999999</v>
      </c>
      <c r="L414" s="3">
        <v>12.089</v>
      </c>
      <c r="M414" s="3">
        <v>19.5519</v>
      </c>
      <c r="N414" s="3">
        <v>153</v>
      </c>
      <c r="O414" s="3">
        <v>0.15040000000000001</v>
      </c>
      <c r="P414" s="3">
        <v>0.17249999999999999</v>
      </c>
      <c r="Q414" s="3">
        <v>0.308</v>
      </c>
    </row>
    <row r="415" spans="10:17" ht="15.75" customHeight="1" x14ac:dyDescent="0.2">
      <c r="J415" s="3">
        <v>153.375</v>
      </c>
      <c r="K415" s="3">
        <v>21.3307</v>
      </c>
      <c r="L415" s="3">
        <v>11.916499999999999</v>
      </c>
      <c r="M415" s="3">
        <v>19.8599</v>
      </c>
      <c r="N415" s="3">
        <v>153.375</v>
      </c>
      <c r="O415" s="3">
        <v>2.0032000000000001</v>
      </c>
      <c r="P415" s="3">
        <v>1.4E-2</v>
      </c>
      <c r="Q415" s="3">
        <v>0.38590000000000002</v>
      </c>
    </row>
    <row r="416" spans="10:17" ht="15.75" customHeight="1" x14ac:dyDescent="0.2">
      <c r="J416" s="3">
        <v>153.75</v>
      </c>
      <c r="K416" s="3">
        <v>19.327500000000001</v>
      </c>
      <c r="L416" s="3">
        <v>11.9025</v>
      </c>
      <c r="M416" s="3">
        <v>20.245799999999999</v>
      </c>
      <c r="N416" s="3">
        <v>153.75</v>
      </c>
      <c r="O416" s="3">
        <v>0.57099999999999995</v>
      </c>
      <c r="P416" s="3">
        <v>0.3483</v>
      </c>
      <c r="Q416" s="3">
        <v>0.19389999999999999</v>
      </c>
    </row>
    <row r="417" spans="10:17" ht="15.75" customHeight="1" x14ac:dyDescent="0.2">
      <c r="J417" s="3">
        <v>154.125</v>
      </c>
      <c r="K417" s="3">
        <v>19.898499999999999</v>
      </c>
      <c r="L417" s="3">
        <v>12.2508</v>
      </c>
      <c r="M417" s="3">
        <v>20.439699999999998</v>
      </c>
      <c r="N417" s="3">
        <v>154.125</v>
      </c>
      <c r="O417" s="3">
        <v>1.7234</v>
      </c>
      <c r="P417" s="3">
        <v>1.8994</v>
      </c>
      <c r="Q417" s="3">
        <v>0.65559999999999996</v>
      </c>
    </row>
    <row r="418" spans="10:17" ht="15.75" customHeight="1" x14ac:dyDescent="0.2">
      <c r="J418" s="3">
        <v>154.5</v>
      </c>
      <c r="K418" s="3">
        <v>18.1751</v>
      </c>
      <c r="L418" s="3">
        <v>14.1502</v>
      </c>
      <c r="M418" s="3">
        <v>21.095300000000002</v>
      </c>
      <c r="N418" s="3">
        <v>154.5</v>
      </c>
      <c r="O418" s="3">
        <v>0.29499999999999998</v>
      </c>
      <c r="P418" s="3">
        <v>0.1709</v>
      </c>
      <c r="Q418" s="3">
        <v>0.33360000000000001</v>
      </c>
    </row>
    <row r="419" spans="10:17" ht="15.75" customHeight="1" x14ac:dyDescent="0.2">
      <c r="J419" s="3">
        <v>154.875</v>
      </c>
      <c r="K419" s="3">
        <v>17.880099999999999</v>
      </c>
      <c r="L419" s="3">
        <v>14.321099999999999</v>
      </c>
      <c r="M419" s="3">
        <v>20.761700000000001</v>
      </c>
      <c r="N419" s="3">
        <v>154.875</v>
      </c>
      <c r="O419" s="3">
        <v>0.1608</v>
      </c>
      <c r="P419" s="3">
        <v>0.60570000000000002</v>
      </c>
      <c r="Q419" s="3">
        <v>0.6673</v>
      </c>
    </row>
    <row r="420" spans="10:17" ht="15.75" customHeight="1" x14ac:dyDescent="0.2">
      <c r="J420" s="3">
        <v>155.25</v>
      </c>
      <c r="K420" s="3">
        <v>18.040900000000001</v>
      </c>
      <c r="L420" s="3">
        <v>14.9268</v>
      </c>
      <c r="M420" s="3">
        <v>21.428999999999998</v>
      </c>
      <c r="N420" s="3">
        <v>155.25</v>
      </c>
      <c r="O420" s="3">
        <v>6.4927999999999999</v>
      </c>
      <c r="P420" s="3">
        <v>4.1546000000000003</v>
      </c>
      <c r="Q420" s="3">
        <v>0.59689999999999999</v>
      </c>
    </row>
    <row r="421" spans="10:17" ht="15.75" customHeight="1" x14ac:dyDescent="0.2">
      <c r="J421" s="3">
        <v>155.625</v>
      </c>
      <c r="K421" s="3">
        <v>24.5337</v>
      </c>
      <c r="L421" s="3">
        <v>10.7722</v>
      </c>
      <c r="M421" s="3">
        <v>22.0259</v>
      </c>
      <c r="N421" s="3">
        <v>155.625</v>
      </c>
      <c r="O421" s="3">
        <v>0.47499999999999998</v>
      </c>
      <c r="P421" s="3">
        <v>0.1459</v>
      </c>
      <c r="Q421" s="3">
        <v>0.85860000000000003</v>
      </c>
    </row>
    <row r="422" spans="10:17" ht="15.75" customHeight="1" x14ac:dyDescent="0.2">
      <c r="J422" s="3">
        <v>156</v>
      </c>
      <c r="K422" s="3">
        <v>25.008700000000001</v>
      </c>
      <c r="L422" s="3">
        <v>10.918100000000001</v>
      </c>
      <c r="M422" s="3">
        <v>21.167300000000001</v>
      </c>
      <c r="N422" s="3">
        <v>156</v>
      </c>
      <c r="O422" s="3">
        <v>0.4163</v>
      </c>
      <c r="P422" s="3">
        <v>0.43219999999999997</v>
      </c>
      <c r="Q422" s="3">
        <v>0.76719999999999999</v>
      </c>
    </row>
    <row r="423" spans="10:17" ht="15.75" customHeight="1" x14ac:dyDescent="0.2">
      <c r="J423" s="3">
        <v>156.375</v>
      </c>
      <c r="K423" s="3">
        <v>24.592400000000001</v>
      </c>
      <c r="L423" s="3">
        <v>11.350300000000001</v>
      </c>
      <c r="M423" s="3">
        <v>20.400099999999998</v>
      </c>
      <c r="N423" s="3">
        <v>156.375</v>
      </c>
      <c r="O423" s="3">
        <v>6.2525000000000004</v>
      </c>
      <c r="P423" s="3">
        <v>0.40429999999999999</v>
      </c>
      <c r="Q423" s="3">
        <v>0.98770000000000002</v>
      </c>
    </row>
    <row r="424" spans="10:17" ht="15.75" customHeight="1" x14ac:dyDescent="0.2">
      <c r="J424" s="3">
        <v>156.75</v>
      </c>
      <c r="K424" s="3">
        <v>18.3399</v>
      </c>
      <c r="L424" s="3">
        <v>10.946</v>
      </c>
      <c r="M424" s="3">
        <v>21.387799999999999</v>
      </c>
      <c r="N424" s="3">
        <v>156.75</v>
      </c>
      <c r="O424" s="3">
        <v>0.45300000000000001</v>
      </c>
      <c r="P424" s="3">
        <v>0.4536</v>
      </c>
      <c r="Q424" s="3">
        <v>1.3262</v>
      </c>
    </row>
    <row r="425" spans="10:17" ht="15.75" customHeight="1" x14ac:dyDescent="0.2">
      <c r="J425" s="3">
        <v>157.125</v>
      </c>
      <c r="K425" s="3">
        <v>17.886900000000001</v>
      </c>
      <c r="L425" s="3">
        <v>10.4924</v>
      </c>
      <c r="M425" s="3">
        <v>20.061599999999999</v>
      </c>
      <c r="N425" s="3">
        <v>157.125</v>
      </c>
      <c r="O425" s="3">
        <v>0.88100000000000001</v>
      </c>
      <c r="P425" s="3">
        <v>0.44030000000000002</v>
      </c>
      <c r="Q425" s="3">
        <v>0.1242</v>
      </c>
    </row>
    <row r="426" spans="10:17" ht="15.75" customHeight="1" x14ac:dyDescent="0.2">
      <c r="J426" s="3">
        <v>157.5</v>
      </c>
      <c r="K426" s="3">
        <v>18.767900000000001</v>
      </c>
      <c r="L426" s="3">
        <v>10.932700000000001</v>
      </c>
      <c r="M426" s="3">
        <v>20.1858</v>
      </c>
      <c r="N426" s="3">
        <v>157.5</v>
      </c>
      <c r="O426" s="3">
        <v>0.13980000000000001</v>
      </c>
      <c r="P426" s="3">
        <v>0.1527</v>
      </c>
      <c r="Q426" s="3">
        <v>0.26069999999999999</v>
      </c>
    </row>
    <row r="427" spans="10:17" ht="15.75" customHeight="1" x14ac:dyDescent="0.2">
      <c r="J427" s="3">
        <v>157.875</v>
      </c>
      <c r="K427" s="3">
        <v>18.6281</v>
      </c>
      <c r="L427" s="3">
        <v>11.0854</v>
      </c>
      <c r="M427" s="3">
        <v>19.9251</v>
      </c>
      <c r="N427" s="3">
        <v>157.875</v>
      </c>
      <c r="O427" s="3">
        <v>0.67700000000000005</v>
      </c>
      <c r="P427" s="3">
        <v>0.3372</v>
      </c>
      <c r="Q427" s="3">
        <v>0.74480000000000002</v>
      </c>
    </row>
    <row r="428" spans="10:17" ht="15.75" customHeight="1" x14ac:dyDescent="0.2">
      <c r="J428" s="3">
        <v>158.25</v>
      </c>
      <c r="K428" s="3">
        <v>17.9511</v>
      </c>
      <c r="L428" s="3">
        <v>10.748200000000001</v>
      </c>
      <c r="M428" s="3">
        <v>20.669899999999998</v>
      </c>
      <c r="N428" s="3">
        <v>158.25</v>
      </c>
      <c r="O428" s="3">
        <v>3.4510000000000001</v>
      </c>
      <c r="P428" s="3">
        <v>1.5190999999999999</v>
      </c>
      <c r="Q428" s="3">
        <v>2.4257</v>
      </c>
    </row>
    <row r="429" spans="10:17" ht="15.75" customHeight="1" x14ac:dyDescent="0.2">
      <c r="J429" s="3">
        <v>158.625</v>
      </c>
      <c r="K429" s="3">
        <v>14.5001</v>
      </c>
      <c r="L429" s="3">
        <v>12.267300000000001</v>
      </c>
      <c r="M429" s="3">
        <v>23.095600000000001</v>
      </c>
      <c r="N429" s="3">
        <v>158.625</v>
      </c>
      <c r="O429" s="3">
        <v>0.45100000000000001</v>
      </c>
      <c r="P429" s="3">
        <v>2.3E-2</v>
      </c>
      <c r="Q429" s="3">
        <v>6.4500000000000002E-2</v>
      </c>
    </row>
    <row r="430" spans="10:17" ht="15.75" customHeight="1" x14ac:dyDescent="0.2">
      <c r="J430" s="3">
        <v>159</v>
      </c>
      <c r="K430" s="3">
        <v>14.9511</v>
      </c>
      <c r="L430" s="3">
        <v>12.2903</v>
      </c>
      <c r="M430" s="3">
        <v>23.031099999999999</v>
      </c>
      <c r="N430" s="3">
        <v>159</v>
      </c>
      <c r="O430" s="3">
        <v>0.61990000000000001</v>
      </c>
      <c r="P430" s="3">
        <v>0.14399999999999999</v>
      </c>
      <c r="Q430" s="3">
        <v>1.0989</v>
      </c>
    </row>
    <row r="431" spans="10:17" ht="15.75" customHeight="1" x14ac:dyDescent="0.2">
      <c r="J431" s="3">
        <v>159.375</v>
      </c>
      <c r="K431" s="3">
        <v>14.331200000000001</v>
      </c>
      <c r="L431" s="3">
        <v>12.4343</v>
      </c>
      <c r="M431" s="3">
        <v>21.932200000000002</v>
      </c>
      <c r="N431" s="3">
        <v>159.375</v>
      </c>
      <c r="O431" s="3">
        <v>7.6680999999999999</v>
      </c>
      <c r="P431" s="3">
        <v>1.3807</v>
      </c>
      <c r="Q431" s="3">
        <v>2.7437999999999998</v>
      </c>
    </row>
    <row r="432" spans="10:17" ht="15.75" customHeight="1" x14ac:dyDescent="0.2">
      <c r="J432" s="3">
        <v>159.75</v>
      </c>
      <c r="K432" s="3">
        <v>21.999300000000002</v>
      </c>
      <c r="L432" s="3">
        <v>13.815</v>
      </c>
      <c r="M432" s="3">
        <v>19.188400000000001</v>
      </c>
      <c r="N432" s="3">
        <v>159.75</v>
      </c>
      <c r="O432" s="3">
        <v>0.1991</v>
      </c>
      <c r="P432" s="3">
        <v>1.9199999999999998E-2</v>
      </c>
      <c r="Q432" s="3">
        <v>0.1852</v>
      </c>
    </row>
    <row r="433" spans="10:17" ht="15.75" customHeight="1" x14ac:dyDescent="0.2">
      <c r="J433" s="3">
        <v>160.125</v>
      </c>
      <c r="K433" s="3">
        <v>22.198399999999999</v>
      </c>
      <c r="L433" s="3">
        <v>13.7958</v>
      </c>
      <c r="M433" s="3">
        <v>19.3736</v>
      </c>
      <c r="N433" s="3">
        <v>160.125</v>
      </c>
      <c r="O433" s="3">
        <v>4.9333999999999998</v>
      </c>
      <c r="P433" s="3">
        <v>0.82130000000000003</v>
      </c>
      <c r="Q433" s="3">
        <v>0.41239999999999999</v>
      </c>
    </row>
    <row r="434" spans="10:17" ht="15.75" customHeight="1" x14ac:dyDescent="0.2">
      <c r="J434" s="3">
        <v>160.5</v>
      </c>
      <c r="K434" s="3">
        <v>17.265000000000001</v>
      </c>
      <c r="L434" s="3">
        <v>12.974500000000001</v>
      </c>
      <c r="M434" s="3">
        <v>19.786000000000001</v>
      </c>
      <c r="N434" s="3">
        <v>160.5</v>
      </c>
      <c r="O434" s="3">
        <v>0.31680000000000003</v>
      </c>
      <c r="P434" s="3">
        <v>0.12939999999999999</v>
      </c>
      <c r="Q434" s="3">
        <v>0.45229999999999998</v>
      </c>
    </row>
    <row r="435" spans="10:17" ht="15.75" customHeight="1" x14ac:dyDescent="0.2">
      <c r="J435" s="3">
        <v>160.875</v>
      </c>
      <c r="K435" s="3">
        <v>16.9482</v>
      </c>
      <c r="L435" s="3">
        <v>13.103899999999999</v>
      </c>
      <c r="M435" s="3">
        <v>19.3337</v>
      </c>
      <c r="N435" s="3">
        <v>160.875</v>
      </c>
      <c r="O435" s="3">
        <v>3.73E-2</v>
      </c>
      <c r="P435" s="3">
        <v>0.12809999999999999</v>
      </c>
      <c r="Q435" s="3">
        <v>0.29730000000000001</v>
      </c>
    </row>
    <row r="436" spans="10:17" ht="15.75" customHeight="1" x14ac:dyDescent="0.2">
      <c r="J436" s="3">
        <v>161.25</v>
      </c>
      <c r="K436" s="3">
        <v>16.985499999999998</v>
      </c>
      <c r="L436" s="3">
        <v>13.231999999999999</v>
      </c>
      <c r="M436" s="3">
        <v>19.631</v>
      </c>
      <c r="N436" s="3">
        <v>161.25</v>
      </c>
      <c r="O436" s="3">
        <v>0.63719999999999999</v>
      </c>
      <c r="P436" s="3">
        <v>0.99990000000000001</v>
      </c>
      <c r="Q436" s="3">
        <v>0.5464</v>
      </c>
    </row>
    <row r="437" spans="10:17" ht="15.75" customHeight="1" x14ac:dyDescent="0.2">
      <c r="J437" s="3">
        <v>161.625</v>
      </c>
      <c r="K437" s="3">
        <v>16.348299999999998</v>
      </c>
      <c r="L437" s="3">
        <v>14.2319</v>
      </c>
      <c r="M437" s="3">
        <v>20.177399999999999</v>
      </c>
      <c r="N437" s="3">
        <v>161.625</v>
      </c>
      <c r="O437" s="3">
        <v>0.1923</v>
      </c>
      <c r="P437" s="3">
        <v>0.60319999999999996</v>
      </c>
      <c r="Q437" s="3">
        <v>3.8899999999999997E-2</v>
      </c>
    </row>
    <row r="438" spans="10:17" ht="15.75" customHeight="1" x14ac:dyDescent="0.2">
      <c r="J438" s="3">
        <v>162</v>
      </c>
      <c r="K438" s="3">
        <v>16.540600000000001</v>
      </c>
      <c r="L438" s="3">
        <v>14.835100000000001</v>
      </c>
      <c r="M438" s="3">
        <v>20.138500000000001</v>
      </c>
      <c r="N438" s="3">
        <v>162</v>
      </c>
      <c r="O438" s="3">
        <v>0.1012</v>
      </c>
      <c r="P438" s="3">
        <v>0.41760000000000003</v>
      </c>
      <c r="Q438" s="3">
        <v>1.3796999999999999</v>
      </c>
    </row>
    <row r="439" spans="10:17" ht="15.75" customHeight="1" x14ac:dyDescent="0.2">
      <c r="J439" s="3">
        <v>162.375</v>
      </c>
      <c r="K439" s="3">
        <v>16.6418</v>
      </c>
      <c r="L439" s="3">
        <v>15.252700000000001</v>
      </c>
      <c r="M439" s="3">
        <v>18.758800000000001</v>
      </c>
      <c r="N439" s="3">
        <v>162.375</v>
      </c>
      <c r="O439" s="3">
        <v>0.45200000000000001</v>
      </c>
      <c r="P439" s="3">
        <v>0.87909999999999999</v>
      </c>
      <c r="Q439" s="3">
        <v>0.57879999999999998</v>
      </c>
    </row>
    <row r="440" spans="10:17" ht="15.75" customHeight="1" x14ac:dyDescent="0.2">
      <c r="J440" s="3">
        <v>162.75</v>
      </c>
      <c r="K440" s="3">
        <v>17.093800000000002</v>
      </c>
      <c r="L440" s="3">
        <v>14.3736</v>
      </c>
      <c r="M440" s="3">
        <v>19.337599999999998</v>
      </c>
      <c r="N440" s="3">
        <v>162.75</v>
      </c>
      <c r="O440" s="3">
        <v>7.1999999999999998E-3</v>
      </c>
      <c r="P440" s="3">
        <v>0.1381</v>
      </c>
      <c r="Q440" s="3">
        <v>1.153</v>
      </c>
    </row>
    <row r="441" spans="10:17" ht="15.75" customHeight="1" x14ac:dyDescent="0.2">
      <c r="J441" s="3">
        <v>163.125</v>
      </c>
      <c r="K441" s="3">
        <v>17.086600000000001</v>
      </c>
      <c r="L441" s="3">
        <v>14.2355</v>
      </c>
      <c r="M441" s="3">
        <v>20.490600000000001</v>
      </c>
      <c r="N441" s="3">
        <v>163.125</v>
      </c>
      <c r="O441" s="3">
        <v>2.0988000000000002</v>
      </c>
      <c r="P441" s="3">
        <v>1.4539</v>
      </c>
      <c r="Q441" s="3">
        <v>0.52400000000000002</v>
      </c>
    </row>
    <row r="442" spans="10:17" ht="15.75" customHeight="1" x14ac:dyDescent="0.2">
      <c r="J442" s="3">
        <v>163.5</v>
      </c>
      <c r="K442" s="3">
        <v>14.9878</v>
      </c>
      <c r="L442" s="3">
        <v>12.781599999999999</v>
      </c>
      <c r="M442" s="3">
        <v>21.014600000000002</v>
      </c>
      <c r="N442" s="3">
        <v>163.5</v>
      </c>
      <c r="O442" s="3">
        <v>2.5999999999999999E-3</v>
      </c>
      <c r="P442" s="3">
        <v>0.1103</v>
      </c>
      <c r="Q442" s="3">
        <v>0.1119</v>
      </c>
    </row>
    <row r="443" spans="10:17" ht="15.75" customHeight="1" x14ac:dyDescent="0.2">
      <c r="J443" s="3">
        <v>163.875</v>
      </c>
      <c r="K443" s="3">
        <v>14.990399999999999</v>
      </c>
      <c r="L443" s="3">
        <v>12.6713</v>
      </c>
      <c r="M443" s="3">
        <v>20.902699999999999</v>
      </c>
      <c r="N443" s="3">
        <v>163.875</v>
      </c>
      <c r="O443" s="3">
        <v>0.68910000000000005</v>
      </c>
      <c r="P443" s="3">
        <v>1.6199999999999999E-2</v>
      </c>
      <c r="Q443" s="3">
        <v>8.8499999999999995E-2</v>
      </c>
    </row>
    <row r="444" spans="10:17" ht="15.75" customHeight="1" x14ac:dyDescent="0.2">
      <c r="J444" s="3">
        <v>164.25</v>
      </c>
      <c r="K444" s="3">
        <v>14.301299999999999</v>
      </c>
      <c r="L444" s="3">
        <v>12.655099999999999</v>
      </c>
      <c r="M444" s="3">
        <v>20.8142</v>
      </c>
      <c r="N444" s="3">
        <v>164.25</v>
      </c>
      <c r="O444" s="3">
        <v>0.9798</v>
      </c>
      <c r="P444" s="3">
        <v>7.1143999999999998</v>
      </c>
      <c r="Q444" s="3">
        <v>0.54700000000000004</v>
      </c>
    </row>
    <row r="445" spans="10:17" ht="15.75" customHeight="1" x14ac:dyDescent="0.2">
      <c r="J445" s="3">
        <v>164.625</v>
      </c>
      <c r="K445" s="3">
        <v>13.3215</v>
      </c>
      <c r="L445" s="3">
        <v>19.769500000000001</v>
      </c>
      <c r="M445" s="3">
        <v>21.3612</v>
      </c>
      <c r="N445" s="3">
        <v>164.625</v>
      </c>
      <c r="O445" s="3">
        <v>8.2000000000000003E-2</v>
      </c>
      <c r="P445" s="3">
        <v>0.2024</v>
      </c>
      <c r="Q445" s="3">
        <v>0.95909999999999995</v>
      </c>
    </row>
    <row r="446" spans="10:17" ht="15.75" customHeight="1" x14ac:dyDescent="0.2">
      <c r="J446" s="3">
        <v>165</v>
      </c>
      <c r="K446" s="3">
        <v>13.403499999999999</v>
      </c>
      <c r="L446" s="3">
        <v>19.5671</v>
      </c>
      <c r="M446" s="3">
        <v>22.3203</v>
      </c>
      <c r="N446" s="3">
        <v>165</v>
      </c>
      <c r="O446" s="3">
        <v>0.38100000000000001</v>
      </c>
      <c r="P446" s="3">
        <v>0.34079999999999999</v>
      </c>
      <c r="Q446" s="3">
        <v>0.2162</v>
      </c>
    </row>
    <row r="447" spans="10:17" ht="15.75" customHeight="1" x14ac:dyDescent="0.2">
      <c r="J447" s="3">
        <v>165.375</v>
      </c>
      <c r="K447" s="3">
        <v>13.022500000000001</v>
      </c>
      <c r="L447" s="3">
        <v>19.907900000000001</v>
      </c>
      <c r="M447" s="3">
        <v>22.104099999999999</v>
      </c>
      <c r="N447" s="3">
        <v>165.375</v>
      </c>
      <c r="O447" s="3">
        <v>7.5495000000000001</v>
      </c>
      <c r="P447" s="3">
        <v>5.4440999999999997</v>
      </c>
      <c r="Q447" s="3">
        <v>0.154</v>
      </c>
    </row>
    <row r="448" spans="10:17" ht="15.75" customHeight="1" x14ac:dyDescent="0.2">
      <c r="J448" s="3">
        <v>165.75</v>
      </c>
      <c r="K448" s="3">
        <v>20.571999999999999</v>
      </c>
      <c r="L448" s="3">
        <v>14.463800000000001</v>
      </c>
      <c r="M448" s="3">
        <v>21.950099999999999</v>
      </c>
      <c r="N448" s="3">
        <v>165.75</v>
      </c>
      <c r="O448" s="3">
        <v>6.4199999999999993E-2</v>
      </c>
      <c r="P448" s="3">
        <v>0.37390000000000001</v>
      </c>
      <c r="Q448" s="3">
        <v>0.67249999999999999</v>
      </c>
    </row>
    <row r="449" spans="10:17" ht="15.75" customHeight="1" x14ac:dyDescent="0.2">
      <c r="J449" s="3">
        <v>166.125</v>
      </c>
      <c r="K449" s="3">
        <v>20.5078</v>
      </c>
      <c r="L449" s="3">
        <v>14.0899</v>
      </c>
      <c r="M449" s="3">
        <v>21.2776</v>
      </c>
      <c r="N449" s="3">
        <v>166.125</v>
      </c>
      <c r="O449" s="3">
        <v>7.0174000000000003</v>
      </c>
      <c r="P449" s="3">
        <v>0.30480000000000002</v>
      </c>
      <c r="Q449" s="3">
        <v>0.85929999999999995</v>
      </c>
    </row>
    <row r="450" spans="10:17" ht="15.75" customHeight="1" x14ac:dyDescent="0.2">
      <c r="J450" s="3">
        <v>166.5</v>
      </c>
      <c r="K450" s="3">
        <v>13.490399999999999</v>
      </c>
      <c r="L450" s="3">
        <v>14.3947</v>
      </c>
      <c r="M450" s="3">
        <v>20.418299999999999</v>
      </c>
      <c r="N450" s="3">
        <v>166.5</v>
      </c>
      <c r="O450" s="3">
        <v>0.67569999999999997</v>
      </c>
      <c r="P450" s="3">
        <v>0.1981</v>
      </c>
      <c r="Q450" s="3">
        <v>0.4718</v>
      </c>
    </row>
    <row r="451" spans="10:17" ht="15.75" customHeight="1" x14ac:dyDescent="0.2">
      <c r="J451" s="3">
        <v>166.875</v>
      </c>
      <c r="K451" s="3">
        <v>12.8147</v>
      </c>
      <c r="L451" s="3">
        <v>14.1966</v>
      </c>
      <c r="M451" s="3">
        <v>19.9465</v>
      </c>
      <c r="N451" s="3">
        <v>166.875</v>
      </c>
      <c r="O451" s="3">
        <v>1.1659999999999999</v>
      </c>
      <c r="P451" s="3">
        <v>0.33979999999999999</v>
      </c>
      <c r="Q451" s="3">
        <v>0.4536</v>
      </c>
    </row>
    <row r="452" spans="10:17" ht="15.75" customHeight="1" x14ac:dyDescent="0.2">
      <c r="J452" s="3">
        <v>167.25</v>
      </c>
      <c r="K452" s="3">
        <v>13.980700000000001</v>
      </c>
      <c r="L452" s="3">
        <v>13.8568</v>
      </c>
      <c r="M452" s="3">
        <v>20.400099999999998</v>
      </c>
      <c r="N452" s="3">
        <v>167.25</v>
      </c>
      <c r="O452" s="3">
        <v>7.17E-2</v>
      </c>
      <c r="P452" s="3">
        <v>0.23769999999999999</v>
      </c>
      <c r="Q452" s="3">
        <v>2.1671999999999998</v>
      </c>
    </row>
    <row r="453" spans="10:17" ht="15.75" customHeight="1" x14ac:dyDescent="0.2">
      <c r="J453" s="3">
        <v>167.625</v>
      </c>
      <c r="K453" s="3">
        <v>13.909000000000001</v>
      </c>
      <c r="L453" s="3">
        <v>14.0945</v>
      </c>
      <c r="M453" s="3">
        <v>18.232900000000001</v>
      </c>
      <c r="N453" s="3">
        <v>167.625</v>
      </c>
      <c r="O453" s="3">
        <v>8.9499999999999996E-2</v>
      </c>
      <c r="P453" s="3">
        <v>0.1356</v>
      </c>
      <c r="Q453" s="3">
        <v>2.2759</v>
      </c>
    </row>
    <row r="454" spans="10:17" ht="15.75" customHeight="1" x14ac:dyDescent="0.2">
      <c r="J454" s="3">
        <v>168</v>
      </c>
      <c r="K454" s="3">
        <v>13.9985</v>
      </c>
      <c r="L454" s="3">
        <v>13.9589</v>
      </c>
      <c r="M454" s="3">
        <v>20.508800000000001</v>
      </c>
      <c r="N454" s="3">
        <v>168</v>
      </c>
      <c r="O454" s="3">
        <v>0.2273</v>
      </c>
      <c r="P454" s="3">
        <v>0.21310000000000001</v>
      </c>
      <c r="Q454" s="3">
        <v>1.6106</v>
      </c>
    </row>
    <row r="455" spans="10:17" ht="15.75" customHeight="1" x14ac:dyDescent="0.2">
      <c r="J455" s="3">
        <v>168.375</v>
      </c>
      <c r="K455" s="3">
        <v>14.2258</v>
      </c>
      <c r="L455" s="3">
        <v>14.172000000000001</v>
      </c>
      <c r="M455" s="3">
        <v>18.898199999999999</v>
      </c>
      <c r="N455" s="3">
        <v>168.375</v>
      </c>
      <c r="O455" s="3">
        <v>0.90690000000000004</v>
      </c>
      <c r="P455" s="3">
        <v>1.9407000000000001</v>
      </c>
      <c r="Q455" s="3">
        <v>6.6348000000000003</v>
      </c>
    </row>
    <row r="456" spans="10:17" ht="15.75" customHeight="1" x14ac:dyDescent="0.2">
      <c r="J456" s="3">
        <v>168.75</v>
      </c>
      <c r="K456" s="3">
        <v>15.1327</v>
      </c>
      <c r="L456" s="3">
        <v>12.231299999999999</v>
      </c>
      <c r="M456" s="3">
        <v>25.533000000000001</v>
      </c>
      <c r="N456" s="3">
        <v>168.75</v>
      </c>
      <c r="O456" s="3">
        <v>9.0499999999999997E-2</v>
      </c>
      <c r="P456" s="3">
        <v>0.1845</v>
      </c>
      <c r="Q456" s="3">
        <v>0.23089999999999999</v>
      </c>
    </row>
    <row r="457" spans="10:17" ht="15.75" customHeight="1" x14ac:dyDescent="0.2">
      <c r="J457" s="3">
        <v>169.125</v>
      </c>
      <c r="K457" s="3">
        <v>15.2232</v>
      </c>
      <c r="L457" s="3">
        <v>12.415800000000001</v>
      </c>
      <c r="M457" s="3">
        <v>25.302099999999999</v>
      </c>
      <c r="N457" s="3">
        <v>169.125</v>
      </c>
      <c r="O457" s="3">
        <v>7.2758000000000003</v>
      </c>
      <c r="P457" s="3">
        <v>0.99150000000000005</v>
      </c>
      <c r="Q457" s="3">
        <v>4.5369000000000002</v>
      </c>
    </row>
    <row r="458" spans="10:17" ht="15.75" customHeight="1" x14ac:dyDescent="0.2">
      <c r="J458" s="3">
        <v>169.5</v>
      </c>
      <c r="K458" s="3">
        <v>22.498999999999999</v>
      </c>
      <c r="L458" s="3">
        <v>11.424300000000001</v>
      </c>
      <c r="M458" s="3">
        <v>20.7652</v>
      </c>
      <c r="N458" s="3">
        <v>169.5</v>
      </c>
      <c r="O458" s="3">
        <v>0.52790000000000004</v>
      </c>
      <c r="P458" s="3">
        <v>0.23380000000000001</v>
      </c>
      <c r="Q458" s="3">
        <v>0.18740000000000001</v>
      </c>
    </row>
    <row r="459" spans="10:17" ht="15.75" customHeight="1" x14ac:dyDescent="0.2">
      <c r="J459" s="3">
        <v>169.875</v>
      </c>
      <c r="K459" s="3">
        <v>21.9711</v>
      </c>
      <c r="L459" s="3">
        <v>11.1905</v>
      </c>
      <c r="M459" s="3">
        <v>20.5778</v>
      </c>
      <c r="N459" s="3">
        <v>169.875</v>
      </c>
      <c r="O459" s="3">
        <v>0.13619999999999999</v>
      </c>
      <c r="P459" s="3">
        <v>0.33460000000000001</v>
      </c>
      <c r="Q459" s="3">
        <v>0.16400000000000001</v>
      </c>
    </row>
    <row r="460" spans="10:17" ht="15.75" customHeight="1" x14ac:dyDescent="0.2">
      <c r="J460" s="3">
        <v>170.25</v>
      </c>
      <c r="K460" s="3">
        <v>22.107299999999999</v>
      </c>
      <c r="L460" s="3">
        <v>11.5251</v>
      </c>
      <c r="M460" s="3">
        <v>20.413799999999998</v>
      </c>
      <c r="N460" s="3">
        <v>170.25</v>
      </c>
      <c r="O460" s="3">
        <v>5.3682999999999996</v>
      </c>
      <c r="P460" s="3">
        <v>6.1608000000000001</v>
      </c>
      <c r="Q460" s="3">
        <v>0.71240000000000003</v>
      </c>
    </row>
    <row r="461" spans="10:17" ht="15.75" customHeight="1" x14ac:dyDescent="0.2">
      <c r="J461" s="3">
        <v>170.625</v>
      </c>
      <c r="K461" s="3">
        <v>16.739000000000001</v>
      </c>
      <c r="L461" s="3">
        <v>17.6859</v>
      </c>
      <c r="M461" s="3">
        <v>19.7014</v>
      </c>
      <c r="N461" s="3">
        <v>170.625</v>
      </c>
      <c r="O461" s="3">
        <v>6.3299999999999995E-2</v>
      </c>
      <c r="P461" s="3">
        <v>0.18490000000000001</v>
      </c>
      <c r="Q461" s="3">
        <v>1.0291999999999999</v>
      </c>
    </row>
    <row r="462" spans="10:17" ht="15.75" customHeight="1" x14ac:dyDescent="0.2">
      <c r="J462" s="3">
        <v>171</v>
      </c>
      <c r="K462" s="3">
        <v>16.802299999999999</v>
      </c>
      <c r="L462" s="3">
        <v>17.501000000000001</v>
      </c>
      <c r="M462" s="3">
        <v>20.730599999999999</v>
      </c>
      <c r="N462" s="3">
        <v>171</v>
      </c>
      <c r="O462" s="3">
        <v>0.14299999999999999</v>
      </c>
      <c r="P462" s="3">
        <v>0.44679999999999997</v>
      </c>
      <c r="Q462" s="3">
        <v>0.47799999999999998</v>
      </c>
    </row>
    <row r="463" spans="10:17" ht="15.75" customHeight="1" x14ac:dyDescent="0.2">
      <c r="J463" s="3">
        <v>171.375</v>
      </c>
      <c r="K463" s="3">
        <v>16.9453</v>
      </c>
      <c r="L463" s="3">
        <v>17.947800000000001</v>
      </c>
      <c r="M463" s="3">
        <v>20.252600000000001</v>
      </c>
      <c r="N463" s="3">
        <v>171.375</v>
      </c>
      <c r="O463" s="3">
        <v>0.871</v>
      </c>
      <c r="P463" s="3">
        <v>5.7583000000000002</v>
      </c>
      <c r="Q463" s="3">
        <v>0.60209999999999997</v>
      </c>
    </row>
    <row r="464" spans="10:17" ht="15.75" customHeight="1" x14ac:dyDescent="0.2">
      <c r="J464" s="3">
        <v>171.75</v>
      </c>
      <c r="K464" s="3">
        <v>16.074300000000001</v>
      </c>
      <c r="L464" s="3">
        <v>12.189500000000001</v>
      </c>
      <c r="M464" s="3">
        <v>20.854700000000001</v>
      </c>
      <c r="N464" s="3">
        <v>171.75</v>
      </c>
      <c r="O464" s="3">
        <v>0.14910000000000001</v>
      </c>
      <c r="P464" s="3">
        <v>4.4699999999999997E-2</v>
      </c>
      <c r="Q464" s="3">
        <v>0.3891</v>
      </c>
    </row>
    <row r="465" spans="10:17" ht="15.75" customHeight="1" x14ac:dyDescent="0.2">
      <c r="J465" s="3">
        <v>172.125</v>
      </c>
      <c r="K465" s="3">
        <v>15.9252</v>
      </c>
      <c r="L465" s="3">
        <v>12.2342</v>
      </c>
      <c r="M465" s="3">
        <v>21.2438</v>
      </c>
      <c r="N465" s="3">
        <v>172.125</v>
      </c>
      <c r="O465" s="3">
        <v>0.78010000000000002</v>
      </c>
      <c r="P465" s="3">
        <v>0.17829999999999999</v>
      </c>
      <c r="Q465" s="3">
        <v>2.3475000000000001</v>
      </c>
    </row>
    <row r="466" spans="10:17" ht="15.75" customHeight="1" x14ac:dyDescent="0.2">
      <c r="J466" s="3">
        <v>172.5</v>
      </c>
      <c r="K466" s="3">
        <v>16.705300000000001</v>
      </c>
      <c r="L466" s="3">
        <v>12.055899999999999</v>
      </c>
      <c r="M466" s="3">
        <v>18.8963</v>
      </c>
      <c r="N466" s="3">
        <v>172.5</v>
      </c>
      <c r="O466" s="3">
        <v>3.5400000000000001E-2</v>
      </c>
      <c r="P466" s="3">
        <v>0.2127</v>
      </c>
      <c r="Q466" s="3">
        <v>0.42830000000000001</v>
      </c>
    </row>
    <row r="467" spans="10:17" ht="15.75" customHeight="1" x14ac:dyDescent="0.2">
      <c r="J467" s="3">
        <v>172.875</v>
      </c>
      <c r="K467" s="3">
        <v>16.7407</v>
      </c>
      <c r="L467" s="3">
        <v>12.268599999999999</v>
      </c>
      <c r="M467" s="3">
        <v>19.3246</v>
      </c>
      <c r="N467" s="3">
        <v>172.875</v>
      </c>
      <c r="O467" s="3">
        <v>0.50260000000000005</v>
      </c>
      <c r="P467" s="3">
        <v>0.2737</v>
      </c>
      <c r="Q467" s="3">
        <v>0.49249999999999999</v>
      </c>
    </row>
    <row r="468" spans="10:17" ht="15.75" customHeight="1" x14ac:dyDescent="0.2">
      <c r="J468" s="3">
        <v>173.25</v>
      </c>
      <c r="K468" s="3">
        <v>16.238099999999999</v>
      </c>
      <c r="L468" s="3">
        <v>12.542299999999999</v>
      </c>
      <c r="M468" s="3">
        <v>18.832100000000001</v>
      </c>
      <c r="N468" s="3">
        <v>173.25</v>
      </c>
      <c r="O468" s="3">
        <v>1.1505000000000001</v>
      </c>
      <c r="P468" s="3">
        <v>1.3413999999999999</v>
      </c>
      <c r="Q468" s="3">
        <v>0.1076</v>
      </c>
    </row>
    <row r="469" spans="10:17" ht="15.75" customHeight="1" x14ac:dyDescent="0.2">
      <c r="J469" s="3">
        <v>173.625</v>
      </c>
      <c r="K469" s="3">
        <v>15.0876</v>
      </c>
      <c r="L469" s="3">
        <v>11.200900000000001</v>
      </c>
      <c r="M469" s="3">
        <v>18.939699999999998</v>
      </c>
      <c r="N469" s="3">
        <v>173.625</v>
      </c>
      <c r="O469" s="3">
        <v>0.67349999999999999</v>
      </c>
      <c r="P469" s="3">
        <v>0.11310000000000001</v>
      </c>
      <c r="Q469" s="3">
        <v>1.1644000000000001</v>
      </c>
    </row>
    <row r="470" spans="10:17" ht="15.75" customHeight="1" x14ac:dyDescent="0.2">
      <c r="J470" s="3">
        <v>174</v>
      </c>
      <c r="K470" s="3">
        <v>15.761100000000001</v>
      </c>
      <c r="L470" s="3">
        <v>11.314</v>
      </c>
      <c r="M470" s="3">
        <v>17.775300000000001</v>
      </c>
      <c r="N470" s="3">
        <v>174</v>
      </c>
      <c r="O470" s="3">
        <v>0.23250000000000001</v>
      </c>
      <c r="P470" s="3">
        <v>8.6900000000000005E-2</v>
      </c>
      <c r="Q470" s="3">
        <v>0.3271</v>
      </c>
    </row>
    <row r="471" spans="10:17" ht="15.75" customHeight="1" x14ac:dyDescent="0.2">
      <c r="J471" s="3">
        <v>174.375</v>
      </c>
      <c r="K471" s="3">
        <v>15.993600000000001</v>
      </c>
      <c r="L471" s="3">
        <v>11.4009</v>
      </c>
      <c r="M471" s="3">
        <v>17.4482</v>
      </c>
      <c r="N471" s="3">
        <v>174.375</v>
      </c>
      <c r="O471" s="3">
        <v>2.3896999999999999</v>
      </c>
      <c r="P471" s="3">
        <v>4.6989999999999998</v>
      </c>
      <c r="Q471" s="3">
        <v>6.1993</v>
      </c>
    </row>
    <row r="472" spans="10:17" ht="15.75" customHeight="1" x14ac:dyDescent="0.2">
      <c r="J472" s="3">
        <v>174.75</v>
      </c>
      <c r="K472" s="3">
        <v>13.603899999999999</v>
      </c>
      <c r="L472" s="3">
        <v>16.099900000000002</v>
      </c>
      <c r="M472" s="3">
        <v>23.647500000000001</v>
      </c>
      <c r="N472" s="3">
        <v>174.75</v>
      </c>
      <c r="O472" s="3">
        <v>0.18709999999999999</v>
      </c>
      <c r="P472" s="3">
        <v>7.1999999999999995E-2</v>
      </c>
      <c r="Q472" s="3">
        <v>5.0599999999999999E-2</v>
      </c>
    </row>
    <row r="473" spans="10:17" ht="15.75" customHeight="1" x14ac:dyDescent="0.2">
      <c r="J473" s="3">
        <v>175.125</v>
      </c>
      <c r="K473" s="3">
        <v>13.791</v>
      </c>
      <c r="L473" s="3">
        <v>16.171900000000001</v>
      </c>
      <c r="M473" s="3">
        <v>23.6981</v>
      </c>
      <c r="N473" s="3">
        <v>175.125</v>
      </c>
      <c r="O473" s="3">
        <v>6.0411000000000001</v>
      </c>
      <c r="P473" s="3">
        <v>4.3874000000000004</v>
      </c>
      <c r="Q473" s="3">
        <v>5.7492999999999999</v>
      </c>
    </row>
    <row r="474" spans="10:17" ht="15.75" customHeight="1" x14ac:dyDescent="0.2">
      <c r="J474" s="3">
        <v>175.5</v>
      </c>
      <c r="K474" s="3">
        <v>19.832100000000001</v>
      </c>
      <c r="L474" s="3">
        <v>11.7845</v>
      </c>
      <c r="M474" s="3">
        <v>17.948799999999999</v>
      </c>
      <c r="N474" s="3">
        <v>175.5</v>
      </c>
      <c r="O474" s="3">
        <v>9.7900000000000001E-2</v>
      </c>
      <c r="P474" s="3">
        <v>9.7000000000000003E-3</v>
      </c>
      <c r="Q474" s="3">
        <v>0.45200000000000001</v>
      </c>
    </row>
    <row r="475" spans="10:17" ht="15.75" customHeight="1" x14ac:dyDescent="0.2">
      <c r="J475" s="3">
        <v>175.875</v>
      </c>
      <c r="K475" s="3">
        <v>19.93</v>
      </c>
      <c r="L475" s="3">
        <v>11.774800000000001</v>
      </c>
      <c r="M475" s="3">
        <v>17.4968</v>
      </c>
      <c r="N475" s="3">
        <v>175.875</v>
      </c>
      <c r="O475" s="3">
        <v>0.42180000000000001</v>
      </c>
      <c r="P475" s="3">
        <v>0.38719999999999999</v>
      </c>
      <c r="Q475" s="3">
        <v>0.14460000000000001</v>
      </c>
    </row>
    <row r="476" spans="10:17" ht="15.75" customHeight="1" x14ac:dyDescent="0.2">
      <c r="J476" s="3">
        <v>176.25</v>
      </c>
      <c r="K476" s="3">
        <v>20.351800000000001</v>
      </c>
      <c r="L476" s="3">
        <v>11.387600000000001</v>
      </c>
      <c r="M476" s="3">
        <v>17.3522</v>
      </c>
      <c r="N476" s="3">
        <v>176.25</v>
      </c>
      <c r="O476" s="3">
        <v>7.0342000000000002</v>
      </c>
      <c r="P476" s="3">
        <v>0.51939999999999997</v>
      </c>
      <c r="Q476" s="3">
        <v>0.24840000000000001</v>
      </c>
    </row>
    <row r="477" spans="10:17" ht="15.75" customHeight="1" x14ac:dyDescent="0.2">
      <c r="J477" s="3">
        <v>176.625</v>
      </c>
      <c r="K477" s="3">
        <v>13.317600000000001</v>
      </c>
      <c r="L477" s="3">
        <v>10.8682</v>
      </c>
      <c r="M477" s="3">
        <v>17.1038</v>
      </c>
      <c r="N477" s="3">
        <v>176.625</v>
      </c>
      <c r="O477" s="3">
        <v>1.2041999999999999</v>
      </c>
      <c r="P477" s="3">
        <v>6.5799999999999997E-2</v>
      </c>
      <c r="Q477" s="3">
        <v>1.2908999999999999</v>
      </c>
    </row>
    <row r="478" spans="10:17" ht="15.75" customHeight="1" x14ac:dyDescent="0.2">
      <c r="J478" s="3">
        <v>177</v>
      </c>
      <c r="K478" s="3">
        <v>14.521800000000001</v>
      </c>
      <c r="L478" s="3">
        <v>10.933999999999999</v>
      </c>
      <c r="M478" s="3">
        <v>18.3947</v>
      </c>
      <c r="N478" s="3">
        <v>177</v>
      </c>
      <c r="O478" s="3">
        <v>1.1357999999999999</v>
      </c>
      <c r="P478" s="3">
        <v>0.34920000000000001</v>
      </c>
      <c r="Q478" s="3">
        <v>1.1958</v>
      </c>
    </row>
    <row r="479" spans="10:17" ht="15.75" customHeight="1" x14ac:dyDescent="0.2">
      <c r="J479" s="3">
        <v>177.375</v>
      </c>
      <c r="K479" s="3">
        <v>13.385999999999999</v>
      </c>
      <c r="L479" s="3">
        <v>11.283200000000001</v>
      </c>
      <c r="M479" s="3">
        <v>19.590499999999999</v>
      </c>
      <c r="N479" s="3">
        <v>177.375</v>
      </c>
      <c r="O479" s="3">
        <v>9.7900000000000001E-2</v>
      </c>
      <c r="P479" s="3">
        <v>0.26400000000000001</v>
      </c>
      <c r="Q479" s="3">
        <v>0.86739999999999995</v>
      </c>
    </row>
    <row r="480" spans="10:17" ht="15.75" customHeight="1" x14ac:dyDescent="0.2">
      <c r="J480" s="3">
        <v>177.75</v>
      </c>
      <c r="K480" s="3">
        <v>13.2881</v>
      </c>
      <c r="L480" s="3">
        <v>11.5472</v>
      </c>
      <c r="M480" s="3">
        <v>18.723099999999999</v>
      </c>
      <c r="N480" s="3">
        <v>177.75</v>
      </c>
      <c r="O480" s="3">
        <v>0.22109999999999999</v>
      </c>
      <c r="P480" s="3">
        <v>0.5101</v>
      </c>
      <c r="Q480" s="3">
        <v>0.8165</v>
      </c>
    </row>
    <row r="481" spans="10:17" ht="15.75" customHeight="1" x14ac:dyDescent="0.2">
      <c r="J481" s="3">
        <v>178.125</v>
      </c>
      <c r="K481" s="3">
        <v>13.5092</v>
      </c>
      <c r="L481" s="3">
        <v>11.037100000000001</v>
      </c>
      <c r="M481" s="3">
        <v>19.5396</v>
      </c>
      <c r="N481" s="3">
        <v>178.125</v>
      </c>
      <c r="O481" s="3">
        <v>1.1173999999999999</v>
      </c>
      <c r="P481" s="3">
        <v>0.35349999999999998</v>
      </c>
      <c r="Q481" s="3">
        <v>3.7010000000000001</v>
      </c>
    </row>
    <row r="482" spans="10:17" ht="15.75" customHeight="1" x14ac:dyDescent="0.2">
      <c r="J482" s="3">
        <v>178.5</v>
      </c>
      <c r="K482" s="3">
        <v>14.6266</v>
      </c>
      <c r="L482" s="3">
        <v>11.390599999999999</v>
      </c>
      <c r="M482" s="3">
        <v>23.240600000000001</v>
      </c>
      <c r="N482" s="3">
        <v>178.5</v>
      </c>
      <c r="O482" s="3">
        <v>0.37409999999999999</v>
      </c>
      <c r="P482" s="3">
        <v>0.20519999999999999</v>
      </c>
      <c r="Q482" s="3">
        <v>0.20549999999999999</v>
      </c>
    </row>
    <row r="483" spans="10:17" ht="15.75" customHeight="1" x14ac:dyDescent="0.2">
      <c r="J483" s="3">
        <v>178.875</v>
      </c>
      <c r="K483" s="3">
        <v>15.0007</v>
      </c>
      <c r="L483" s="3">
        <v>11.595800000000001</v>
      </c>
      <c r="M483" s="3">
        <v>23.446100000000001</v>
      </c>
      <c r="N483" s="3">
        <v>178.875</v>
      </c>
      <c r="O483" s="3">
        <v>0.23180000000000001</v>
      </c>
      <c r="P483" s="3">
        <v>2.92E-2</v>
      </c>
      <c r="Q483" s="3">
        <v>0.36990000000000001</v>
      </c>
    </row>
    <row r="484" spans="10:17" ht="15.75" customHeight="1" x14ac:dyDescent="0.2">
      <c r="J484" s="3">
        <v>179.25</v>
      </c>
      <c r="K484" s="3">
        <v>14.7689</v>
      </c>
      <c r="L484" s="3">
        <v>11.625</v>
      </c>
      <c r="M484" s="3">
        <v>23.0762</v>
      </c>
      <c r="N484" s="3">
        <v>179.25</v>
      </c>
      <c r="O484" s="3">
        <v>8.0592000000000006</v>
      </c>
      <c r="P484" s="3">
        <v>1.7101</v>
      </c>
      <c r="Q484" s="3">
        <v>3.5629</v>
      </c>
    </row>
    <row r="485" spans="10:17" ht="15.75" customHeight="1" x14ac:dyDescent="0.2">
      <c r="J485" s="3">
        <v>179.625</v>
      </c>
      <c r="K485" s="3">
        <v>22.828099999999999</v>
      </c>
      <c r="L485" s="3">
        <v>13.335100000000001</v>
      </c>
      <c r="M485" s="3">
        <v>19.513300000000001</v>
      </c>
      <c r="N485" s="3">
        <v>179.625</v>
      </c>
      <c r="O485" s="3">
        <v>0.78269999999999995</v>
      </c>
      <c r="P485" s="3">
        <v>0.1401</v>
      </c>
      <c r="Q485" s="3">
        <v>0.2225</v>
      </c>
    </row>
    <row r="486" spans="10:17" ht="15.75" customHeight="1" x14ac:dyDescent="0.2">
      <c r="J486" s="3"/>
      <c r="K486" s="3"/>
      <c r="L486" s="3">
        <v>13.475199999999999</v>
      </c>
      <c r="M486" s="3">
        <v>19.735800000000001</v>
      </c>
      <c r="N486" s="3"/>
      <c r="O486" s="3"/>
      <c r="P486" s="3"/>
      <c r="Q486" s="3">
        <v>219.6497</v>
      </c>
    </row>
    <row r="487" spans="10:17" ht="15.75" customHeight="1" x14ac:dyDescent="0.2">
      <c r="J487" s="3"/>
      <c r="K487" s="3"/>
      <c r="L487" s="3">
        <v>420.55779999999999</v>
      </c>
      <c r="M487" s="3">
        <v>239.38550000000001</v>
      </c>
      <c r="N487" s="3"/>
      <c r="O487" s="3"/>
      <c r="P487" s="3"/>
      <c r="Q487" s="3">
        <v>1.4134</v>
      </c>
    </row>
    <row r="488" spans="10:17" ht="15.75" customHeight="1" x14ac:dyDescent="0.2">
      <c r="J488" s="3"/>
      <c r="K488" s="3"/>
      <c r="L488" s="3">
        <v>423.3648</v>
      </c>
      <c r="M488" s="3">
        <v>240.7989</v>
      </c>
      <c r="N488" s="3"/>
      <c r="O488" s="3"/>
      <c r="P488" s="3"/>
      <c r="Q488" s="3">
        <v>4.0618999999999996</v>
      </c>
    </row>
    <row r="489" spans="10:17" ht="15.75" customHeight="1" x14ac:dyDescent="0.2">
      <c r="J489" s="3"/>
      <c r="K489" s="3"/>
      <c r="L489" s="3">
        <v>401.65309999999999</v>
      </c>
      <c r="M489" s="3">
        <v>236.73699999999999</v>
      </c>
      <c r="N489" s="3"/>
      <c r="O489" s="3"/>
      <c r="P489" s="3"/>
      <c r="Q489" s="3"/>
    </row>
    <row r="490" spans="10:17" ht="15.75" customHeight="1" x14ac:dyDescent="0.2">
      <c r="N490" s="3"/>
      <c r="O490" s="3"/>
      <c r="P490" s="3"/>
      <c r="Q490" s="3">
        <v>0</v>
      </c>
    </row>
    <row r="491" spans="10:17" ht="15.75" customHeight="1" x14ac:dyDescent="0.2">
      <c r="N491" s="3"/>
      <c r="O491" s="3"/>
      <c r="P491" s="3"/>
      <c r="Q491" s="3">
        <v>0</v>
      </c>
    </row>
    <row r="492" spans="10:17" ht="15.75" customHeight="1" x14ac:dyDescent="0.2">
      <c r="N492" s="3"/>
      <c r="O492" s="3"/>
      <c r="P492" s="3"/>
      <c r="Q492" s="3">
        <v>0</v>
      </c>
    </row>
    <row r="493" spans="10:17" ht="15.75" customHeight="1" x14ac:dyDescent="0.2"/>
    <row r="494" spans="10:17" ht="15.75" customHeight="1" x14ac:dyDescent="0.2"/>
    <row r="495" spans="10:17" ht="15.75" customHeight="1" x14ac:dyDescent="0.2"/>
    <row r="496" spans="10:17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4:D4"/>
    <mergeCell ref="E4:H4"/>
    <mergeCell ref="J4:M4"/>
    <mergeCell ref="N4:Q4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18679-2541-3E4B-8CE8-900DB1C91B28}">
  <dimension ref="A1:BU12"/>
  <sheetViews>
    <sheetView workbookViewId="0">
      <selection activeCell="A15" sqref="A15"/>
    </sheetView>
  </sheetViews>
  <sheetFormatPr baseColWidth="10" defaultRowHeight="15" x14ac:dyDescent="0.2"/>
  <cols>
    <col min="1" max="1" width="22.83203125" customWidth="1"/>
  </cols>
  <sheetData>
    <row r="1" spans="1:73" ht="16" x14ac:dyDescent="0.2">
      <c r="A1" s="38" t="s">
        <v>254</v>
      </c>
      <c r="B1" s="39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</row>
    <row r="2" spans="1:73" x14ac:dyDescent="0.2">
      <c r="A2" s="35" t="s">
        <v>251</v>
      </c>
      <c r="B2" s="72" t="s">
        <v>107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  <c r="T2" s="72" t="s">
        <v>111</v>
      </c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4"/>
      <c r="AL2" s="72" t="s">
        <v>114</v>
      </c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</row>
    <row r="3" spans="1:73" x14ac:dyDescent="0.2">
      <c r="A3" s="36" t="s">
        <v>119</v>
      </c>
      <c r="B3" s="23" t="s">
        <v>244</v>
      </c>
      <c r="C3" s="23" t="s">
        <v>244</v>
      </c>
      <c r="D3" s="23" t="s">
        <v>244</v>
      </c>
      <c r="E3" s="37" t="s">
        <v>245</v>
      </c>
      <c r="F3" s="23" t="s">
        <v>245</v>
      </c>
      <c r="G3" s="23" t="s">
        <v>245</v>
      </c>
      <c r="H3" s="37" t="s">
        <v>246</v>
      </c>
      <c r="I3" s="37" t="s">
        <v>246</v>
      </c>
      <c r="J3" s="37" t="s">
        <v>246</v>
      </c>
      <c r="K3" s="37" t="s">
        <v>72</v>
      </c>
      <c r="L3" s="37" t="s">
        <v>72</v>
      </c>
      <c r="M3" s="37" t="s">
        <v>72</v>
      </c>
      <c r="N3" s="37" t="s">
        <v>89</v>
      </c>
      <c r="O3" s="37" t="s">
        <v>89</v>
      </c>
      <c r="P3" s="37" t="s">
        <v>89</v>
      </c>
      <c r="Q3" s="37" t="s">
        <v>90</v>
      </c>
      <c r="R3" s="37" t="s">
        <v>90</v>
      </c>
      <c r="S3" s="37" t="s">
        <v>90</v>
      </c>
      <c r="T3" s="23" t="s">
        <v>244</v>
      </c>
      <c r="U3" s="23" t="s">
        <v>244</v>
      </c>
      <c r="V3" s="23" t="s">
        <v>244</v>
      </c>
      <c r="W3" s="37" t="s">
        <v>245</v>
      </c>
      <c r="X3" s="23" t="s">
        <v>245</v>
      </c>
      <c r="Y3" s="23" t="s">
        <v>245</v>
      </c>
      <c r="Z3" s="37" t="s">
        <v>246</v>
      </c>
      <c r="AA3" s="37" t="s">
        <v>246</v>
      </c>
      <c r="AB3" s="37" t="s">
        <v>246</v>
      </c>
      <c r="AC3" s="37" t="s">
        <v>72</v>
      </c>
      <c r="AD3" s="37" t="s">
        <v>72</v>
      </c>
      <c r="AE3" s="37" t="s">
        <v>72</v>
      </c>
      <c r="AF3" s="37" t="s">
        <v>89</v>
      </c>
      <c r="AG3" s="37" t="s">
        <v>89</v>
      </c>
      <c r="AH3" s="37" t="s">
        <v>89</v>
      </c>
      <c r="AI3" s="37" t="s">
        <v>90</v>
      </c>
      <c r="AJ3" s="37" t="s">
        <v>90</v>
      </c>
      <c r="AK3" s="37" t="s">
        <v>90</v>
      </c>
      <c r="AL3" s="23" t="s">
        <v>244</v>
      </c>
      <c r="AM3" s="23" t="s">
        <v>244</v>
      </c>
      <c r="AN3" s="23" t="s">
        <v>244</v>
      </c>
      <c r="AO3" s="37" t="s">
        <v>245</v>
      </c>
      <c r="AP3" s="23" t="s">
        <v>245</v>
      </c>
      <c r="AQ3" s="23" t="s">
        <v>245</v>
      </c>
      <c r="AR3" s="37" t="s">
        <v>246</v>
      </c>
      <c r="AS3" s="37" t="s">
        <v>246</v>
      </c>
      <c r="AT3" s="37" t="s">
        <v>246</v>
      </c>
      <c r="AU3" s="37" t="s">
        <v>72</v>
      </c>
      <c r="AV3" s="37" t="s">
        <v>72</v>
      </c>
      <c r="AW3" s="37" t="s">
        <v>72</v>
      </c>
      <c r="AX3" s="37" t="s">
        <v>89</v>
      </c>
      <c r="AY3" s="37" t="s">
        <v>89</v>
      </c>
      <c r="AZ3" s="37" t="s">
        <v>89</v>
      </c>
      <c r="BA3" s="37" t="s">
        <v>90</v>
      </c>
      <c r="BB3" s="37" t="s">
        <v>90</v>
      </c>
      <c r="BC3" s="37" t="s">
        <v>90</v>
      </c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</row>
    <row r="4" spans="1:73" x14ac:dyDescent="0.2">
      <c r="A4" s="34"/>
      <c r="B4" s="24">
        <v>0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6">
        <v>0</v>
      </c>
      <c r="T4" s="25">
        <v>12.58</v>
      </c>
      <c r="U4" s="25">
        <v>16.07</v>
      </c>
      <c r="V4" s="25">
        <v>13.16</v>
      </c>
      <c r="W4" s="25">
        <v>38.700000000000003</v>
      </c>
      <c r="X4" s="25">
        <v>19.14</v>
      </c>
      <c r="Y4" s="25">
        <v>12.56</v>
      </c>
      <c r="Z4" s="25">
        <v>21.05</v>
      </c>
      <c r="AA4" s="25">
        <v>30.77</v>
      </c>
      <c r="AB4" s="25">
        <v>28.79</v>
      </c>
      <c r="AC4" s="25">
        <v>38.369999999999997</v>
      </c>
      <c r="AD4" s="25">
        <v>33.229999999999997</v>
      </c>
      <c r="AE4" s="25">
        <v>30.31</v>
      </c>
      <c r="AF4" s="25">
        <v>23.18</v>
      </c>
      <c r="AG4" s="25">
        <v>31.7</v>
      </c>
      <c r="AH4" s="25">
        <v>11.86</v>
      </c>
      <c r="AI4" s="25">
        <v>21.89</v>
      </c>
      <c r="AJ4" s="25">
        <v>31.14</v>
      </c>
      <c r="AK4" s="26">
        <v>25.74</v>
      </c>
      <c r="AL4" s="25">
        <v>48.54</v>
      </c>
      <c r="AM4" s="25">
        <v>50.27</v>
      </c>
      <c r="AN4" s="25">
        <v>53.29</v>
      </c>
      <c r="AO4" s="25">
        <v>91.61</v>
      </c>
      <c r="AP4" s="25">
        <v>65.66</v>
      </c>
      <c r="AQ4" s="25">
        <v>75.260000000000005</v>
      </c>
      <c r="AR4" s="25">
        <v>67.400000000000006</v>
      </c>
      <c r="AS4" s="25">
        <v>53.67</v>
      </c>
      <c r="AT4" s="25">
        <v>57.43</v>
      </c>
      <c r="AU4" s="25">
        <v>81.99</v>
      </c>
      <c r="AV4" s="25">
        <v>87.31</v>
      </c>
      <c r="AW4" s="25">
        <v>80.84</v>
      </c>
      <c r="AX4" s="25">
        <v>54.36</v>
      </c>
      <c r="AY4" s="25">
        <v>45.25</v>
      </c>
      <c r="AZ4" s="25">
        <v>63.72</v>
      </c>
      <c r="BA4" s="25">
        <v>57.97</v>
      </c>
      <c r="BB4" s="25">
        <v>63.38</v>
      </c>
      <c r="BC4" s="26">
        <v>57.83</v>
      </c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</row>
    <row r="5" spans="1:73" x14ac:dyDescent="0.2">
      <c r="A5" s="36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</row>
    <row r="6" spans="1:73" x14ac:dyDescent="0.2">
      <c r="A6" s="36" t="s">
        <v>120</v>
      </c>
      <c r="B6" s="72" t="s">
        <v>107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4"/>
      <c r="W6" s="72" t="s">
        <v>111</v>
      </c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4"/>
      <c r="AR6" s="72" t="s">
        <v>114</v>
      </c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4"/>
      <c r="BM6" s="34"/>
      <c r="BN6" s="34"/>
      <c r="BO6" s="34"/>
      <c r="BP6" s="34"/>
      <c r="BQ6" s="34"/>
      <c r="BR6" s="34"/>
      <c r="BS6" s="34"/>
      <c r="BT6" s="34"/>
      <c r="BU6" s="34"/>
    </row>
    <row r="7" spans="1:73" x14ac:dyDescent="0.2">
      <c r="A7" s="36"/>
      <c r="B7" s="23" t="s">
        <v>244</v>
      </c>
      <c r="C7" s="23" t="s">
        <v>244</v>
      </c>
      <c r="D7" s="23" t="s">
        <v>244</v>
      </c>
      <c r="E7" s="37" t="s">
        <v>245</v>
      </c>
      <c r="F7" s="23" t="s">
        <v>245</v>
      </c>
      <c r="G7" s="23" t="s">
        <v>245</v>
      </c>
      <c r="H7" s="37" t="s">
        <v>245</v>
      </c>
      <c r="I7" s="23" t="s">
        <v>245</v>
      </c>
      <c r="J7" s="23" t="s">
        <v>245</v>
      </c>
      <c r="K7" s="37" t="s">
        <v>246</v>
      </c>
      <c r="L7" s="37" t="s">
        <v>246</v>
      </c>
      <c r="M7" s="37" t="s">
        <v>246</v>
      </c>
      <c r="N7" s="37" t="s">
        <v>72</v>
      </c>
      <c r="O7" s="37" t="s">
        <v>72</v>
      </c>
      <c r="P7" s="37" t="s">
        <v>72</v>
      </c>
      <c r="Q7" s="37" t="s">
        <v>89</v>
      </c>
      <c r="R7" s="37" t="s">
        <v>89</v>
      </c>
      <c r="S7" s="37" t="s">
        <v>89</v>
      </c>
      <c r="T7" s="37" t="s">
        <v>90</v>
      </c>
      <c r="U7" s="37" t="s">
        <v>90</v>
      </c>
      <c r="V7" s="37" t="s">
        <v>90</v>
      </c>
      <c r="W7" s="23" t="s">
        <v>244</v>
      </c>
      <c r="X7" s="23" t="s">
        <v>244</v>
      </c>
      <c r="Y7" s="23" t="s">
        <v>244</v>
      </c>
      <c r="Z7" s="37" t="s">
        <v>245</v>
      </c>
      <c r="AA7" s="23" t="s">
        <v>245</v>
      </c>
      <c r="AB7" s="23" t="s">
        <v>245</v>
      </c>
      <c r="AC7" s="37" t="s">
        <v>245</v>
      </c>
      <c r="AD7" s="23" t="s">
        <v>245</v>
      </c>
      <c r="AE7" s="23" t="s">
        <v>245</v>
      </c>
      <c r="AF7" s="37" t="s">
        <v>246</v>
      </c>
      <c r="AG7" s="37" t="s">
        <v>246</v>
      </c>
      <c r="AH7" s="37" t="s">
        <v>246</v>
      </c>
      <c r="AI7" s="37" t="s">
        <v>72</v>
      </c>
      <c r="AJ7" s="37" t="s">
        <v>72</v>
      </c>
      <c r="AK7" s="37" t="s">
        <v>72</v>
      </c>
      <c r="AL7" s="37" t="s">
        <v>89</v>
      </c>
      <c r="AM7" s="37" t="s">
        <v>89</v>
      </c>
      <c r="AN7" s="37" t="s">
        <v>89</v>
      </c>
      <c r="AO7" s="37" t="s">
        <v>90</v>
      </c>
      <c r="AP7" s="37" t="s">
        <v>90</v>
      </c>
      <c r="AQ7" s="37" t="s">
        <v>90</v>
      </c>
      <c r="AR7" s="23" t="s">
        <v>244</v>
      </c>
      <c r="AS7" s="23" t="s">
        <v>244</v>
      </c>
      <c r="AT7" s="23" t="s">
        <v>244</v>
      </c>
      <c r="AU7" s="37" t="s">
        <v>245</v>
      </c>
      <c r="AV7" s="23" t="s">
        <v>245</v>
      </c>
      <c r="AW7" s="23" t="s">
        <v>245</v>
      </c>
      <c r="AX7" s="37" t="s">
        <v>245</v>
      </c>
      <c r="AY7" s="23" t="s">
        <v>245</v>
      </c>
      <c r="AZ7" s="23" t="s">
        <v>245</v>
      </c>
      <c r="BA7" s="37" t="s">
        <v>246</v>
      </c>
      <c r="BB7" s="37" t="s">
        <v>246</v>
      </c>
      <c r="BC7" s="37" t="s">
        <v>246</v>
      </c>
      <c r="BD7" s="37" t="s">
        <v>72</v>
      </c>
      <c r="BE7" s="37" t="s">
        <v>72</v>
      </c>
      <c r="BF7" s="37" t="s">
        <v>72</v>
      </c>
      <c r="BG7" s="37" t="s">
        <v>89</v>
      </c>
      <c r="BH7" s="37" t="s">
        <v>89</v>
      </c>
      <c r="BI7" s="37" t="s">
        <v>89</v>
      </c>
      <c r="BJ7" s="37" t="s">
        <v>90</v>
      </c>
      <c r="BK7" s="37" t="s">
        <v>90</v>
      </c>
      <c r="BL7" s="37" t="s">
        <v>90</v>
      </c>
      <c r="BM7" s="34"/>
      <c r="BN7" s="34"/>
      <c r="BO7" s="34"/>
      <c r="BP7" s="34"/>
      <c r="BQ7" s="34"/>
      <c r="BR7" s="34"/>
      <c r="BS7" s="34"/>
      <c r="BT7" s="34"/>
      <c r="BU7" s="34"/>
    </row>
    <row r="8" spans="1:73" x14ac:dyDescent="0.2">
      <c r="A8" s="34"/>
      <c r="B8" s="24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6">
        <v>0</v>
      </c>
      <c r="W8" s="25">
        <v>12.58</v>
      </c>
      <c r="X8" s="25">
        <v>16.07</v>
      </c>
      <c r="Y8" s="25">
        <v>13.91</v>
      </c>
      <c r="Z8" s="25">
        <v>38.700000000000003</v>
      </c>
      <c r="AA8" s="25">
        <v>19.14</v>
      </c>
      <c r="AB8" s="25">
        <v>13.08</v>
      </c>
      <c r="AC8" s="25">
        <v>33.880000000000003</v>
      </c>
      <c r="AD8" s="25">
        <v>43.9</v>
      </c>
      <c r="AE8" s="25">
        <v>43.08</v>
      </c>
      <c r="AF8" s="25">
        <v>21.05</v>
      </c>
      <c r="AG8" s="25">
        <v>31.36</v>
      </c>
      <c r="AH8" s="25">
        <v>28.79</v>
      </c>
      <c r="AI8" s="25">
        <v>38.369999999999997</v>
      </c>
      <c r="AJ8" s="25">
        <v>33.229999999999997</v>
      </c>
      <c r="AK8" s="25">
        <v>32.06</v>
      </c>
      <c r="AL8" s="25">
        <v>23.18</v>
      </c>
      <c r="AM8" s="25">
        <v>31.7</v>
      </c>
      <c r="AN8" s="25">
        <v>11.86</v>
      </c>
      <c r="AO8" s="25">
        <v>21.89</v>
      </c>
      <c r="AP8" s="25">
        <v>31.14</v>
      </c>
      <c r="AQ8" s="26">
        <v>25.74</v>
      </c>
      <c r="AR8" s="25">
        <v>56.07</v>
      </c>
      <c r="AS8" s="25">
        <v>53.55</v>
      </c>
      <c r="AT8" s="25">
        <v>53.89</v>
      </c>
      <c r="AU8" s="25">
        <v>88.39</v>
      </c>
      <c r="AV8" s="25">
        <v>79.8</v>
      </c>
      <c r="AW8" s="25">
        <v>84.54</v>
      </c>
      <c r="AX8" s="25">
        <v>57.24</v>
      </c>
      <c r="AY8" s="25">
        <v>67.239999999999995</v>
      </c>
      <c r="AZ8" s="25">
        <v>64.75</v>
      </c>
      <c r="BA8" s="25">
        <v>67.400000000000006</v>
      </c>
      <c r="BB8" s="25">
        <v>53.67</v>
      </c>
      <c r="BC8" s="25">
        <v>57.43</v>
      </c>
      <c r="BD8" s="25">
        <v>81.99</v>
      </c>
      <c r="BE8" s="25">
        <v>87.31</v>
      </c>
      <c r="BF8" s="25">
        <v>80.84</v>
      </c>
      <c r="BG8" s="25">
        <v>54.36</v>
      </c>
      <c r="BH8" s="25">
        <v>45.25</v>
      </c>
      <c r="BI8" s="25">
        <v>63.72</v>
      </c>
      <c r="BJ8" s="25">
        <v>57.97</v>
      </c>
      <c r="BK8" s="25">
        <v>63.38</v>
      </c>
      <c r="BL8" s="26">
        <v>57.83</v>
      </c>
      <c r="BM8" s="34"/>
      <c r="BN8" s="34"/>
      <c r="BO8" s="34"/>
      <c r="BP8" s="34"/>
      <c r="BQ8" s="34"/>
      <c r="BR8" s="34"/>
      <c r="BS8" s="34"/>
      <c r="BT8" s="34"/>
      <c r="BU8" s="34"/>
    </row>
    <row r="9" spans="1:73" x14ac:dyDescent="0.2">
      <c r="A9" s="36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</row>
    <row r="10" spans="1:73" x14ac:dyDescent="0.2">
      <c r="A10" s="36"/>
      <c r="B10" s="72" t="s">
        <v>107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4"/>
      <c r="Z10" s="72" t="s">
        <v>111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4"/>
      <c r="AX10" s="72" t="s">
        <v>114</v>
      </c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4"/>
    </row>
    <row r="11" spans="1:73" x14ac:dyDescent="0.2">
      <c r="A11" s="36" t="s">
        <v>118</v>
      </c>
      <c r="B11" s="23" t="s">
        <v>244</v>
      </c>
      <c r="C11" s="23" t="s">
        <v>244</v>
      </c>
      <c r="D11" s="23" t="s">
        <v>244</v>
      </c>
      <c r="E11" s="37" t="s">
        <v>245</v>
      </c>
      <c r="F11" s="23" t="s">
        <v>245</v>
      </c>
      <c r="G11" s="23" t="s">
        <v>245</v>
      </c>
      <c r="H11" s="37" t="s">
        <v>246</v>
      </c>
      <c r="I11" s="37" t="s">
        <v>246</v>
      </c>
      <c r="J11" s="37" t="s">
        <v>246</v>
      </c>
      <c r="K11" s="37" t="s">
        <v>246</v>
      </c>
      <c r="L11" s="37" t="s">
        <v>246</v>
      </c>
      <c r="M11" s="37" t="s">
        <v>246</v>
      </c>
      <c r="N11" s="37" t="s">
        <v>72</v>
      </c>
      <c r="O11" s="37" t="s">
        <v>72</v>
      </c>
      <c r="P11" s="37" t="s">
        <v>72</v>
      </c>
      <c r="Q11" s="37" t="s">
        <v>72</v>
      </c>
      <c r="R11" s="37" t="s">
        <v>72</v>
      </c>
      <c r="S11" s="37" t="s">
        <v>72</v>
      </c>
      <c r="T11" s="37" t="s">
        <v>89</v>
      </c>
      <c r="U11" s="37" t="s">
        <v>89</v>
      </c>
      <c r="V11" s="37" t="s">
        <v>89</v>
      </c>
      <c r="W11" s="37" t="s">
        <v>90</v>
      </c>
      <c r="X11" s="37" t="s">
        <v>90</v>
      </c>
      <c r="Y11" s="37" t="s">
        <v>90</v>
      </c>
      <c r="Z11" s="23" t="s">
        <v>244</v>
      </c>
      <c r="AA11" s="23" t="s">
        <v>244</v>
      </c>
      <c r="AB11" s="23" t="s">
        <v>244</v>
      </c>
      <c r="AC11" s="37" t="s">
        <v>245</v>
      </c>
      <c r="AD11" s="23" t="s">
        <v>245</v>
      </c>
      <c r="AE11" s="23" t="s">
        <v>245</v>
      </c>
      <c r="AF11" s="37" t="s">
        <v>246</v>
      </c>
      <c r="AG11" s="37" t="s">
        <v>246</v>
      </c>
      <c r="AH11" s="37" t="s">
        <v>246</v>
      </c>
      <c r="AI11" s="37" t="s">
        <v>246</v>
      </c>
      <c r="AJ11" s="37" t="s">
        <v>246</v>
      </c>
      <c r="AK11" s="37" t="s">
        <v>246</v>
      </c>
      <c r="AL11" s="37" t="s">
        <v>72</v>
      </c>
      <c r="AM11" s="37" t="s">
        <v>72</v>
      </c>
      <c r="AN11" s="37" t="s">
        <v>72</v>
      </c>
      <c r="AO11" s="37" t="s">
        <v>72</v>
      </c>
      <c r="AP11" s="37" t="s">
        <v>72</v>
      </c>
      <c r="AQ11" s="37" t="s">
        <v>72</v>
      </c>
      <c r="AR11" s="37" t="s">
        <v>89</v>
      </c>
      <c r="AS11" s="37" t="s">
        <v>89</v>
      </c>
      <c r="AT11" s="37" t="s">
        <v>89</v>
      </c>
      <c r="AU11" s="37" t="s">
        <v>90</v>
      </c>
      <c r="AV11" s="37" t="s">
        <v>90</v>
      </c>
      <c r="AW11" s="37" t="s">
        <v>90</v>
      </c>
      <c r="AX11" s="23" t="s">
        <v>244</v>
      </c>
      <c r="AY11" s="23" t="s">
        <v>244</v>
      </c>
      <c r="AZ11" s="23" t="s">
        <v>244</v>
      </c>
      <c r="BA11" s="37" t="s">
        <v>245</v>
      </c>
      <c r="BB11" s="23" t="s">
        <v>245</v>
      </c>
      <c r="BC11" s="23" t="s">
        <v>245</v>
      </c>
      <c r="BD11" s="37" t="s">
        <v>246</v>
      </c>
      <c r="BE11" s="37" t="s">
        <v>246</v>
      </c>
      <c r="BF11" s="37" t="s">
        <v>246</v>
      </c>
      <c r="BG11" s="37" t="s">
        <v>246</v>
      </c>
      <c r="BH11" s="37" t="s">
        <v>246</v>
      </c>
      <c r="BI11" s="37" t="s">
        <v>246</v>
      </c>
      <c r="BJ11" s="37" t="s">
        <v>72</v>
      </c>
      <c r="BK11" s="37" t="s">
        <v>72</v>
      </c>
      <c r="BL11" s="37" t="s">
        <v>72</v>
      </c>
      <c r="BM11" s="37" t="s">
        <v>72</v>
      </c>
      <c r="BN11" s="37" t="s">
        <v>72</v>
      </c>
      <c r="BO11" s="37" t="s">
        <v>72</v>
      </c>
      <c r="BP11" s="37" t="s">
        <v>89</v>
      </c>
      <c r="BQ11" s="37" t="s">
        <v>89</v>
      </c>
      <c r="BR11" s="37" t="s">
        <v>89</v>
      </c>
      <c r="BS11" s="37" t="s">
        <v>90</v>
      </c>
      <c r="BT11" s="37" t="s">
        <v>90</v>
      </c>
      <c r="BU11" s="37" t="s">
        <v>90</v>
      </c>
    </row>
    <row r="12" spans="1:73" x14ac:dyDescent="0.2">
      <c r="A12" s="34"/>
      <c r="B12" s="24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6">
        <v>0</v>
      </c>
      <c r="Z12" s="25">
        <v>0.61</v>
      </c>
      <c r="AA12" s="25">
        <v>0.45</v>
      </c>
      <c r="AB12" s="25">
        <v>0</v>
      </c>
      <c r="AC12" s="25">
        <v>0</v>
      </c>
      <c r="AD12" s="25">
        <v>0</v>
      </c>
      <c r="AE12" s="25">
        <v>0</v>
      </c>
      <c r="AF12" s="25">
        <v>0.32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0.57999999999999996</v>
      </c>
      <c r="AM12" s="25">
        <v>0.31</v>
      </c>
      <c r="AN12" s="25">
        <v>2.09</v>
      </c>
      <c r="AO12" s="25">
        <v>0</v>
      </c>
      <c r="AP12" s="25">
        <v>0</v>
      </c>
      <c r="AQ12" s="25">
        <v>0</v>
      </c>
      <c r="AR12" s="25">
        <v>2.08</v>
      </c>
      <c r="AS12" s="25">
        <v>0</v>
      </c>
      <c r="AT12" s="25">
        <v>0</v>
      </c>
      <c r="AU12" s="25">
        <v>0</v>
      </c>
      <c r="AV12" s="25">
        <v>0</v>
      </c>
      <c r="AW12" s="26">
        <v>0</v>
      </c>
      <c r="AX12" s="25">
        <v>34.729999999999997</v>
      </c>
      <c r="AY12" s="25">
        <v>12.02</v>
      </c>
      <c r="AZ12" s="25">
        <v>31.74</v>
      </c>
      <c r="BA12" s="25">
        <v>28.39</v>
      </c>
      <c r="BB12" s="25">
        <v>32.83</v>
      </c>
      <c r="BC12" s="25">
        <v>31.96</v>
      </c>
      <c r="BD12" s="25">
        <v>33.700000000000003</v>
      </c>
      <c r="BE12" s="25">
        <v>23</v>
      </c>
      <c r="BF12" s="25">
        <v>32.18</v>
      </c>
      <c r="BG12" s="25">
        <v>53.21</v>
      </c>
      <c r="BH12" s="25">
        <v>33.33</v>
      </c>
      <c r="BI12" s="25">
        <v>52.75</v>
      </c>
      <c r="BJ12" s="25">
        <v>36.020000000000003</v>
      </c>
      <c r="BK12" s="25">
        <v>53.81</v>
      </c>
      <c r="BL12" s="25">
        <v>43.68</v>
      </c>
      <c r="BM12" s="25">
        <v>43.24</v>
      </c>
      <c r="BN12" s="25">
        <v>48.44</v>
      </c>
      <c r="BO12" s="25">
        <v>44.34</v>
      </c>
      <c r="BP12" s="25">
        <v>32.4</v>
      </c>
      <c r="BQ12" s="25">
        <v>39.340000000000003</v>
      </c>
      <c r="BR12" s="25">
        <v>27.43</v>
      </c>
      <c r="BS12" s="25">
        <v>18.12</v>
      </c>
      <c r="BT12" s="25">
        <v>28.87</v>
      </c>
      <c r="BU12" s="26">
        <v>24.5</v>
      </c>
    </row>
  </sheetData>
  <mergeCells count="9">
    <mergeCell ref="B10:Y10"/>
    <mergeCell ref="Z10:AW10"/>
    <mergeCell ref="AX10:BU10"/>
    <mergeCell ref="B2:S2"/>
    <mergeCell ref="T2:AK2"/>
    <mergeCell ref="AL2:BC2"/>
    <mergeCell ref="B6:V6"/>
    <mergeCell ref="W6:AQ6"/>
    <mergeCell ref="AR6:BL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L988"/>
  <sheetViews>
    <sheetView workbookViewId="0"/>
  </sheetViews>
  <sheetFormatPr baseColWidth="10" defaultColWidth="14.5" defaultRowHeight="15" customHeight="1" x14ac:dyDescent="0.2"/>
  <cols>
    <col min="1" max="1" width="21.1640625" customWidth="1"/>
    <col min="2" max="2" width="10.83203125" customWidth="1"/>
    <col min="3" max="298" width="8.83203125" customWidth="1"/>
  </cols>
  <sheetData>
    <row r="1" spans="1:298" ht="16" x14ac:dyDescent="0.2">
      <c r="A1" s="29" t="s">
        <v>253</v>
      </c>
    </row>
    <row r="2" spans="1:298" x14ac:dyDescent="0.2">
      <c r="A2" s="1" t="s">
        <v>98</v>
      </c>
      <c r="B2" s="67" t="s">
        <v>120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X2" s="3"/>
      <c r="AY2" s="3"/>
      <c r="BU2" s="3"/>
      <c r="BV2" s="3"/>
      <c r="CQ2" s="67" t="s">
        <v>99</v>
      </c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7" t="s">
        <v>100</v>
      </c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7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7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7"/>
      <c r="GF2" s="68"/>
      <c r="GG2" s="68"/>
      <c r="GH2" s="68"/>
      <c r="GI2" s="68"/>
      <c r="GJ2" s="68"/>
      <c r="GK2" s="68"/>
      <c r="GL2" s="68"/>
      <c r="GM2" s="68"/>
      <c r="GN2" s="68"/>
      <c r="GO2" s="68"/>
      <c r="GP2" s="68"/>
      <c r="GQ2" s="68"/>
      <c r="GR2" s="68"/>
      <c r="GS2" s="68"/>
      <c r="GT2" s="68"/>
      <c r="GU2" s="68"/>
      <c r="GV2" s="68"/>
      <c r="GW2" s="68"/>
      <c r="GX2" s="68"/>
      <c r="GY2" s="68"/>
      <c r="GZ2" s="68"/>
      <c r="HA2" s="68"/>
      <c r="HB2" s="67"/>
      <c r="HC2" s="68"/>
      <c r="HD2" s="68"/>
      <c r="HE2" s="68"/>
      <c r="HF2" s="68"/>
      <c r="HG2" s="68"/>
      <c r="HH2" s="68"/>
      <c r="HI2" s="68"/>
      <c r="HJ2" s="68"/>
      <c r="HK2" s="68"/>
      <c r="HL2" s="68"/>
      <c r="HM2" s="68"/>
      <c r="HN2" s="68"/>
      <c r="HO2" s="68"/>
      <c r="HP2" s="68"/>
      <c r="HQ2" s="68"/>
      <c r="HR2" s="68"/>
      <c r="HS2" s="68"/>
      <c r="HT2" s="68"/>
      <c r="HU2" s="68"/>
      <c r="HV2" s="68"/>
      <c r="HW2" s="68"/>
      <c r="HX2" s="68"/>
      <c r="HY2" s="67"/>
      <c r="HZ2" s="68"/>
      <c r="IA2" s="68"/>
      <c r="IB2" s="68"/>
      <c r="IC2" s="68"/>
      <c r="ID2" s="68"/>
      <c r="IE2" s="68"/>
      <c r="IF2" s="68"/>
      <c r="IG2" s="68"/>
      <c r="IH2" s="68"/>
      <c r="II2" s="68"/>
      <c r="IJ2" s="68"/>
      <c r="IK2" s="68"/>
      <c r="IL2" s="68"/>
      <c r="IM2" s="68"/>
      <c r="IN2" s="68"/>
      <c r="IO2" s="68"/>
      <c r="IP2" s="68"/>
      <c r="IQ2" s="68"/>
      <c r="IR2" s="68"/>
      <c r="IS2" s="68"/>
      <c r="IT2" s="68"/>
      <c r="IU2" s="68"/>
      <c r="IV2" s="67" t="s">
        <v>6</v>
      </c>
      <c r="IW2" s="68"/>
      <c r="IX2" s="68"/>
      <c r="IY2" s="68"/>
      <c r="IZ2" s="68"/>
      <c r="JA2" s="68"/>
      <c r="JB2" s="68"/>
      <c r="JC2" s="68"/>
      <c r="JD2" s="68"/>
      <c r="JE2" s="68"/>
      <c r="JF2" s="68"/>
      <c r="JG2" s="68"/>
      <c r="JH2" s="68"/>
      <c r="JI2" s="68"/>
      <c r="JJ2" s="68"/>
      <c r="JK2" s="68"/>
      <c r="JL2" s="68"/>
      <c r="JM2" s="68"/>
      <c r="JN2" s="68"/>
      <c r="JO2" s="68"/>
      <c r="JP2" s="68"/>
      <c r="JQ2" s="68"/>
      <c r="JR2" s="68"/>
      <c r="JS2" s="67"/>
      <c r="JT2" s="68"/>
      <c r="JU2" s="68"/>
      <c r="JV2" s="68"/>
      <c r="JW2" s="68"/>
      <c r="JX2" s="68"/>
      <c r="JY2" s="68"/>
      <c r="JZ2" s="68"/>
      <c r="KA2" s="68"/>
      <c r="KB2" s="68"/>
      <c r="KC2" s="68"/>
      <c r="KD2" s="68"/>
      <c r="KE2" s="68"/>
      <c r="KF2" s="68"/>
      <c r="KG2" s="68"/>
      <c r="KH2" s="68"/>
      <c r="KI2" s="68"/>
      <c r="KJ2" s="68"/>
      <c r="KK2" s="68"/>
      <c r="KL2" s="68"/>
    </row>
    <row r="3" spans="1:298" x14ac:dyDescent="0.2">
      <c r="B3" s="6" t="s">
        <v>244</v>
      </c>
      <c r="C3" s="6" t="s">
        <v>244</v>
      </c>
      <c r="D3" s="6" t="s">
        <v>244</v>
      </c>
      <c r="E3" s="6" t="s">
        <v>245</v>
      </c>
      <c r="F3" s="6" t="s">
        <v>245</v>
      </c>
      <c r="G3" s="6" t="s">
        <v>245</v>
      </c>
      <c r="H3" s="6" t="s">
        <v>246</v>
      </c>
      <c r="I3" s="6" t="s">
        <v>246</v>
      </c>
      <c r="J3" s="6" t="s">
        <v>246</v>
      </c>
      <c r="K3" s="6" t="s">
        <v>247</v>
      </c>
      <c r="L3" s="6" t="s">
        <v>247</v>
      </c>
      <c r="M3" s="6" t="s">
        <v>72</v>
      </c>
      <c r="N3" s="6" t="s">
        <v>72</v>
      </c>
      <c r="O3" s="6" t="s">
        <v>72</v>
      </c>
      <c r="P3" s="6" t="s">
        <v>89</v>
      </c>
      <c r="Q3" s="6" t="s">
        <v>89</v>
      </c>
      <c r="R3" s="6" t="s">
        <v>89</v>
      </c>
      <c r="S3" s="6" t="s">
        <v>90</v>
      </c>
      <c r="T3" s="6" t="s">
        <v>90</v>
      </c>
      <c r="U3" s="6" t="s">
        <v>90</v>
      </c>
      <c r="V3" s="6"/>
      <c r="W3" s="6"/>
      <c r="X3" s="6"/>
      <c r="Z3" s="6"/>
      <c r="AA3" s="6"/>
      <c r="AB3" s="6"/>
      <c r="AW3" s="6"/>
      <c r="AX3" s="6"/>
      <c r="AY3" s="6"/>
      <c r="BT3" s="6"/>
      <c r="BU3" s="6"/>
      <c r="BV3" s="6"/>
      <c r="CQ3" s="6"/>
      <c r="CR3" s="6"/>
      <c r="CS3" s="6"/>
      <c r="CT3" s="6" t="s">
        <v>101</v>
      </c>
      <c r="CU3" s="6" t="s">
        <v>101</v>
      </c>
      <c r="CV3" s="6" t="s">
        <v>101</v>
      </c>
      <c r="CW3" s="6" t="s">
        <v>102</v>
      </c>
      <c r="CX3" s="6" t="s">
        <v>102</v>
      </c>
      <c r="CY3" s="6" t="s">
        <v>102</v>
      </c>
      <c r="CZ3" s="6" t="s">
        <v>103</v>
      </c>
      <c r="DA3" s="6" t="s">
        <v>103</v>
      </c>
      <c r="DB3" s="6" t="s">
        <v>103</v>
      </c>
      <c r="DC3" s="6" t="s">
        <v>39</v>
      </c>
      <c r="DD3" s="6" t="s">
        <v>39</v>
      </c>
      <c r="DE3" s="6" t="s">
        <v>39</v>
      </c>
      <c r="DF3" s="6" t="s">
        <v>40</v>
      </c>
      <c r="DG3" s="6" t="s">
        <v>40</v>
      </c>
      <c r="DH3" s="6" t="s">
        <v>104</v>
      </c>
      <c r="DI3" s="6" t="s">
        <v>104</v>
      </c>
      <c r="DJ3" s="6" t="s">
        <v>104</v>
      </c>
      <c r="DK3" s="6" t="s">
        <v>105</v>
      </c>
      <c r="DL3" s="6" t="s">
        <v>105</v>
      </c>
      <c r="DM3" s="6" t="s">
        <v>105</v>
      </c>
      <c r="DN3" s="6" t="s">
        <v>106</v>
      </c>
      <c r="DO3" s="6" t="s">
        <v>106</v>
      </c>
      <c r="DP3" s="6" t="s">
        <v>106</v>
      </c>
      <c r="DQ3" s="6" t="s">
        <v>101</v>
      </c>
      <c r="DR3" s="6" t="s">
        <v>101</v>
      </c>
      <c r="DS3" s="6" t="s">
        <v>101</v>
      </c>
      <c r="DT3" s="6" t="s">
        <v>102</v>
      </c>
      <c r="DU3" s="6" t="s">
        <v>102</v>
      </c>
      <c r="DV3" s="6" t="s">
        <v>102</v>
      </c>
      <c r="DW3" s="6" t="s">
        <v>103</v>
      </c>
      <c r="DX3" s="6" t="s">
        <v>103</v>
      </c>
      <c r="DY3" s="6" t="s">
        <v>103</v>
      </c>
      <c r="DZ3" s="6" t="s">
        <v>39</v>
      </c>
      <c r="EA3" s="6" t="s">
        <v>39</v>
      </c>
      <c r="EB3" s="6" t="s">
        <v>39</v>
      </c>
      <c r="EC3" s="6" t="s">
        <v>40</v>
      </c>
      <c r="ED3" s="6" t="s">
        <v>40</v>
      </c>
      <c r="EE3" s="6" t="s">
        <v>104</v>
      </c>
      <c r="EF3" s="6" t="s">
        <v>104</v>
      </c>
      <c r="EG3" s="6" t="s">
        <v>104</v>
      </c>
      <c r="EH3" s="6" t="s">
        <v>105</v>
      </c>
      <c r="EI3" s="6" t="s">
        <v>105</v>
      </c>
      <c r="EJ3" s="6" t="s">
        <v>105</v>
      </c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 t="s">
        <v>101</v>
      </c>
      <c r="IZ3" s="6" t="s">
        <v>101</v>
      </c>
      <c r="JA3" s="6" t="s">
        <v>101</v>
      </c>
      <c r="JB3" s="6" t="s">
        <v>102</v>
      </c>
      <c r="JC3" s="6" t="s">
        <v>102</v>
      </c>
      <c r="JD3" s="6" t="s">
        <v>102</v>
      </c>
      <c r="JE3" s="6" t="s">
        <v>103</v>
      </c>
      <c r="JF3" s="6" t="s">
        <v>103</v>
      </c>
      <c r="JG3" s="6" t="s">
        <v>103</v>
      </c>
      <c r="JH3" s="6" t="s">
        <v>39</v>
      </c>
      <c r="JI3" s="6" t="s">
        <v>39</v>
      </c>
      <c r="JJ3" s="6" t="s">
        <v>39</v>
      </c>
      <c r="JK3" s="6" t="s">
        <v>40</v>
      </c>
      <c r="JL3" s="6" t="s">
        <v>40</v>
      </c>
      <c r="JM3" s="6" t="s">
        <v>104</v>
      </c>
      <c r="JN3" s="6" t="s">
        <v>104</v>
      </c>
      <c r="JO3" s="6" t="s">
        <v>104</v>
      </c>
      <c r="JP3" s="6" t="s">
        <v>105</v>
      </c>
      <c r="JQ3" s="6" t="s">
        <v>105</v>
      </c>
      <c r="JR3" s="6" t="s">
        <v>105</v>
      </c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</row>
    <row r="4" spans="1:298" x14ac:dyDescent="0.2">
      <c r="A4" s="18" t="s">
        <v>107</v>
      </c>
      <c r="B4" s="3">
        <v>0.45900000000000002</v>
      </c>
      <c r="C4" s="3">
        <v>0.40239999999999998</v>
      </c>
      <c r="D4" s="3">
        <v>0.34100000000000003</v>
      </c>
      <c r="E4" s="3">
        <v>8.8999999999999996E-2</v>
      </c>
      <c r="F4" s="3">
        <v>0.1036</v>
      </c>
      <c r="G4" s="3">
        <v>5.6800000000000003E-2</v>
      </c>
      <c r="H4" s="3">
        <v>9.2200000000000004E-2</v>
      </c>
      <c r="I4" s="3">
        <v>0.1366</v>
      </c>
      <c r="J4" s="3">
        <v>0.1573</v>
      </c>
      <c r="K4" s="3"/>
      <c r="L4" s="3"/>
      <c r="M4" s="3">
        <v>5.6809999999999999E-2</v>
      </c>
      <c r="N4" s="3">
        <v>6.7369999999999999E-2</v>
      </c>
      <c r="O4" s="3">
        <v>5.0209999999999998E-2</v>
      </c>
      <c r="P4" s="3">
        <v>6.0479999999999999E-2</v>
      </c>
      <c r="Q4" s="3">
        <v>6.4949999999999994E-2</v>
      </c>
      <c r="R4" s="3">
        <v>6.3329999999999997E-2</v>
      </c>
      <c r="S4" s="3">
        <v>7.0499999999999993E-2</v>
      </c>
      <c r="T4" s="3">
        <v>7.2400000000000006E-2</v>
      </c>
      <c r="U4" s="3">
        <v>0.09</v>
      </c>
      <c r="V4" s="3"/>
      <c r="W4" s="3"/>
      <c r="X4" s="3"/>
      <c r="Z4" s="4"/>
      <c r="AA4" s="4"/>
      <c r="AB4" s="4"/>
      <c r="AW4" s="4"/>
      <c r="AX4" s="4"/>
      <c r="AY4" s="4"/>
      <c r="BT4" s="4"/>
      <c r="BU4" s="4"/>
      <c r="BV4" s="4"/>
      <c r="CQ4" s="4"/>
      <c r="CR4" s="4"/>
      <c r="CS4" s="4"/>
      <c r="CT4" s="3">
        <v>212.42009999999999</v>
      </c>
      <c r="CU4" s="3">
        <v>204.66759999999999</v>
      </c>
      <c r="CV4" s="3">
        <v>203.5256</v>
      </c>
      <c r="CW4" s="3">
        <v>101.97</v>
      </c>
      <c r="CX4" s="3">
        <v>131.05000000000001</v>
      </c>
      <c r="CY4" s="3">
        <v>79.001999999999995</v>
      </c>
      <c r="CZ4" s="3">
        <v>114.66</v>
      </c>
      <c r="DA4" s="3">
        <v>141.16999999999999</v>
      </c>
      <c r="DB4" s="3">
        <v>154.56</v>
      </c>
      <c r="DC4" s="3">
        <v>211.9</v>
      </c>
      <c r="DD4" s="3">
        <v>212.95</v>
      </c>
      <c r="DE4" s="3">
        <v>275.26</v>
      </c>
      <c r="DF4" s="3"/>
      <c r="DG4" s="3"/>
      <c r="DH4" s="3">
        <v>171.25299999999999</v>
      </c>
      <c r="DI4" s="3">
        <v>177.75899999999999</v>
      </c>
      <c r="DJ4" s="3">
        <v>176.50399999999999</v>
      </c>
      <c r="DK4" s="3">
        <v>158.595</v>
      </c>
      <c r="DL4" s="3">
        <v>155.297</v>
      </c>
      <c r="DM4" s="3">
        <v>145.447</v>
      </c>
      <c r="DN4" s="4" t="s">
        <v>108</v>
      </c>
      <c r="DO4" s="4" t="s">
        <v>109</v>
      </c>
      <c r="DP4" s="4" t="s">
        <v>110</v>
      </c>
      <c r="DQ4" s="3">
        <v>9.4000000000000004E-3</v>
      </c>
      <c r="DR4" s="3">
        <v>1.1299999999999999E-2</v>
      </c>
      <c r="DS4" s="3">
        <v>1.37E-2</v>
      </c>
      <c r="DT4" s="3">
        <v>6.7999999999999996E-3</v>
      </c>
      <c r="DU4" s="3">
        <v>6.8999999999999999E-3</v>
      </c>
      <c r="DV4" s="3">
        <v>4.4999999999999997E-3</v>
      </c>
      <c r="DW4" s="3">
        <v>6.1999999999999998E-3</v>
      </c>
      <c r="DX4" s="3">
        <v>7.4000000000000003E-3</v>
      </c>
      <c r="DY4" s="3">
        <v>8.8000000000000005E-3</v>
      </c>
      <c r="DZ4" s="3">
        <v>5.3E-3</v>
      </c>
      <c r="EA4" s="3">
        <v>7.4000000000000003E-3</v>
      </c>
      <c r="EB4" s="3">
        <v>7.7999999999999996E-3</v>
      </c>
      <c r="EC4" s="3"/>
      <c r="ED4" s="3"/>
      <c r="EE4" s="3">
        <v>2.7400000000000001E-2</v>
      </c>
      <c r="EF4" s="3">
        <v>8.1399999999999997E-3</v>
      </c>
      <c r="EG4" s="3">
        <v>5.5100000000000001E-3</v>
      </c>
      <c r="EH4" s="3">
        <v>6.8949999999999997E-2</v>
      </c>
      <c r="EI4" s="3">
        <v>1.528E-2</v>
      </c>
      <c r="EJ4" s="3">
        <v>1.481E-2</v>
      </c>
      <c r="EK4" s="4"/>
      <c r="EL4" s="4"/>
      <c r="EM4" s="4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  <c r="FI4" s="4"/>
      <c r="FJ4" s="4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4"/>
      <c r="GF4" s="4"/>
      <c r="GG4" s="4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4"/>
      <c r="HC4" s="4"/>
      <c r="HD4" s="4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4"/>
      <c r="IW4" s="4"/>
      <c r="IX4" s="4"/>
      <c r="IY4" s="3">
        <v>1.5526</v>
      </c>
      <c r="IZ4" s="3">
        <v>0.96209999999999996</v>
      </c>
      <c r="JA4" s="3">
        <v>1.0794999999999999</v>
      </c>
      <c r="JB4" s="3">
        <v>1.0697000000000001</v>
      </c>
      <c r="JC4" s="3">
        <v>1.2464</v>
      </c>
      <c r="JD4" s="3">
        <v>1.0321</v>
      </c>
      <c r="JE4" s="3">
        <v>0.61060000000000003</v>
      </c>
      <c r="JF4" s="3">
        <v>0.67059999999999997</v>
      </c>
      <c r="JG4" s="3">
        <v>0.80920000000000003</v>
      </c>
      <c r="JH4" s="3">
        <v>0.50490000000000002</v>
      </c>
      <c r="JI4" s="3">
        <v>0.62350000000000005</v>
      </c>
      <c r="JJ4" s="3">
        <v>0.55420000000000003</v>
      </c>
      <c r="JK4" s="3"/>
      <c r="JL4" s="3"/>
      <c r="JM4" s="3">
        <v>0.42376999999999998</v>
      </c>
      <c r="JN4" s="3">
        <v>0.41782999999999998</v>
      </c>
      <c r="JO4" s="3">
        <v>0.44091999999999998</v>
      </c>
      <c r="JP4" s="3">
        <v>0.36257</v>
      </c>
      <c r="JQ4" s="3">
        <v>0.32677</v>
      </c>
      <c r="JR4" s="3">
        <v>0.28649999999999998</v>
      </c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</row>
    <row r="5" spans="1:298" x14ac:dyDescent="0.2">
      <c r="A5" s="18" t="s">
        <v>111</v>
      </c>
      <c r="B5" s="3">
        <v>9.2873999999999999</v>
      </c>
      <c r="C5" s="3">
        <v>7.0430999999999999</v>
      </c>
      <c r="D5" s="3">
        <v>11.7826</v>
      </c>
      <c r="E5" s="3">
        <v>19.375</v>
      </c>
      <c r="F5" s="3">
        <v>9.1135999999999999</v>
      </c>
      <c r="G5" s="3">
        <v>26.413</v>
      </c>
      <c r="H5" s="3">
        <v>9.2142999999999997</v>
      </c>
      <c r="I5" s="3">
        <v>10.445</v>
      </c>
      <c r="J5" s="3">
        <v>13.08</v>
      </c>
      <c r="K5" s="3"/>
      <c r="L5" s="3"/>
      <c r="M5" s="3">
        <v>22.406099999999999</v>
      </c>
      <c r="N5" s="3">
        <v>28.236899999999999</v>
      </c>
      <c r="O5" s="3">
        <v>25.1783</v>
      </c>
      <c r="P5" s="3">
        <v>13.6015</v>
      </c>
      <c r="Q5" s="3">
        <v>8.4879300000000004</v>
      </c>
      <c r="R5" s="3">
        <v>11.169499999999999</v>
      </c>
      <c r="S5" s="3">
        <v>50.414999999999999</v>
      </c>
      <c r="T5" s="3">
        <v>53.426000000000002</v>
      </c>
      <c r="U5" s="3">
        <v>48.515999999999998</v>
      </c>
      <c r="V5" s="3"/>
      <c r="W5" s="3"/>
      <c r="X5" s="3"/>
      <c r="Z5" s="4"/>
      <c r="AA5" s="4"/>
      <c r="AB5" s="3"/>
      <c r="AW5" s="4"/>
      <c r="AX5" s="4"/>
      <c r="AY5" s="3"/>
      <c r="BT5" s="4"/>
      <c r="BU5" s="4"/>
      <c r="BV5" s="3"/>
      <c r="CQ5" s="4"/>
      <c r="CR5" s="4"/>
      <c r="CS5" s="3"/>
      <c r="CT5" s="3">
        <v>1.2E-2</v>
      </c>
      <c r="CU5" s="3">
        <v>1.26E-2</v>
      </c>
      <c r="CV5" s="3">
        <v>1.01E-2</v>
      </c>
      <c r="CW5" s="3">
        <v>2.07E-2</v>
      </c>
      <c r="CX5" s="3">
        <v>1.7299999999999999E-2</v>
      </c>
      <c r="CY5" s="3">
        <v>2.3800000000000002E-2</v>
      </c>
      <c r="CZ5" s="3">
        <v>4.0599999999999997E-2</v>
      </c>
      <c r="DA5" s="3">
        <v>3.95E-2</v>
      </c>
      <c r="DB5" s="3">
        <v>2.63E-2</v>
      </c>
      <c r="DC5" s="3">
        <v>2.4400000000000002E-2</v>
      </c>
      <c r="DD5" s="3">
        <v>1.5699999999999999E-2</v>
      </c>
      <c r="DE5" s="3">
        <v>1.7999999999999999E-2</v>
      </c>
      <c r="DF5" s="3"/>
      <c r="DG5" s="3"/>
      <c r="DH5" s="3">
        <v>6.9459999999999994E-2</v>
      </c>
      <c r="DI5" s="3">
        <v>8.2769999999999996E-2</v>
      </c>
      <c r="DJ5" s="3">
        <v>7.9079999999999998E-2</v>
      </c>
      <c r="DK5" s="3">
        <v>5.883E-2</v>
      </c>
      <c r="DL5" s="3">
        <v>7.7969999999999998E-2</v>
      </c>
      <c r="DM5" s="3">
        <v>7.8939999999999996E-2</v>
      </c>
      <c r="DN5" s="4" t="s">
        <v>112</v>
      </c>
      <c r="DO5" s="4" t="s">
        <v>113</v>
      </c>
      <c r="DP5" s="3"/>
      <c r="DQ5" s="3">
        <v>7.1494999999999997</v>
      </c>
      <c r="DR5" s="3">
        <v>7.8343999999999996</v>
      </c>
      <c r="DS5" s="3">
        <v>7.6924000000000001</v>
      </c>
      <c r="DT5" s="3">
        <v>16.562000000000001</v>
      </c>
      <c r="DU5" s="3">
        <v>15.536</v>
      </c>
      <c r="DV5" s="3">
        <v>16.818000000000001</v>
      </c>
      <c r="DW5" s="3">
        <v>16.672999999999998</v>
      </c>
      <c r="DX5" s="3">
        <v>19.920999999999999</v>
      </c>
      <c r="DY5" s="3">
        <v>16.358000000000001</v>
      </c>
      <c r="DZ5" s="3">
        <v>13.55</v>
      </c>
      <c r="EA5" s="3">
        <v>10.544</v>
      </c>
      <c r="EB5" s="3">
        <v>10.843</v>
      </c>
      <c r="EC5" s="3"/>
      <c r="ED5" s="3"/>
      <c r="EE5" s="3">
        <v>14.5472</v>
      </c>
      <c r="EF5" s="3">
        <v>16.5959</v>
      </c>
      <c r="EG5" s="3">
        <v>11.340299999999999</v>
      </c>
      <c r="EH5" s="3">
        <v>14.0421</v>
      </c>
      <c r="EI5" s="3">
        <v>12.847099999999999</v>
      </c>
      <c r="EJ5" s="3">
        <v>12.460800000000001</v>
      </c>
      <c r="EK5" s="4"/>
      <c r="EL5" s="4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  <c r="FI5" s="4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4"/>
      <c r="GF5" s="4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4"/>
      <c r="HC5" s="4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4"/>
      <c r="IW5" s="4"/>
      <c r="IX5" s="3"/>
      <c r="IY5" s="3">
        <v>17.271100000000001</v>
      </c>
      <c r="IZ5" s="3">
        <v>13.151400000000001</v>
      </c>
      <c r="JA5" s="3">
        <v>16.690000000000001</v>
      </c>
      <c r="JB5" s="3">
        <v>14.413</v>
      </c>
      <c r="JC5" s="3">
        <v>14.618</v>
      </c>
      <c r="JD5" s="3">
        <v>15.862</v>
      </c>
      <c r="JE5" s="3">
        <v>14.459</v>
      </c>
      <c r="JF5" s="3">
        <v>16.448</v>
      </c>
      <c r="JG5" s="3">
        <v>11.938000000000001</v>
      </c>
      <c r="JH5" s="3">
        <v>10.048</v>
      </c>
      <c r="JI5" s="3">
        <v>9.9349000000000007</v>
      </c>
      <c r="JJ5" s="3">
        <v>11.829000000000001</v>
      </c>
      <c r="JK5" s="3"/>
      <c r="JL5" s="3"/>
      <c r="JM5" s="3">
        <v>9.1794600000000006</v>
      </c>
      <c r="JN5" s="3">
        <v>9.9555000000000007</v>
      </c>
      <c r="JO5" s="3">
        <v>9.3509499999999992</v>
      </c>
      <c r="JP5" s="3">
        <v>9.7785299999999999</v>
      </c>
      <c r="JQ5" s="3">
        <v>9.1585900000000002</v>
      </c>
      <c r="JR5" s="3">
        <v>9.3511299999999995</v>
      </c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</row>
    <row r="6" spans="1:298" x14ac:dyDescent="0.2">
      <c r="A6" s="18" t="s">
        <v>114</v>
      </c>
      <c r="B6" s="3">
        <v>68.216899999999995</v>
      </c>
      <c r="C6" s="3">
        <v>77.525899999999993</v>
      </c>
      <c r="D6" s="3">
        <v>74.859800000000007</v>
      </c>
      <c r="E6" s="3">
        <v>113.34</v>
      </c>
      <c r="F6" s="3">
        <v>116.28</v>
      </c>
      <c r="G6" s="3">
        <v>111.54</v>
      </c>
      <c r="H6" s="3">
        <v>102.43</v>
      </c>
      <c r="I6" s="3">
        <v>112.89</v>
      </c>
      <c r="J6" s="3"/>
      <c r="K6" s="3">
        <v>122.53</v>
      </c>
      <c r="L6" s="3">
        <v>103.29</v>
      </c>
      <c r="M6" s="3">
        <v>115.916</v>
      </c>
      <c r="N6" s="3">
        <v>96.450100000000006</v>
      </c>
      <c r="O6" s="3">
        <v>91.999600000000001</v>
      </c>
      <c r="P6" s="3">
        <v>81.450800000000001</v>
      </c>
      <c r="Q6" s="3">
        <v>99.791600000000003</v>
      </c>
      <c r="R6" s="3">
        <v>99.8095</v>
      </c>
      <c r="S6" s="3">
        <v>102.44</v>
      </c>
      <c r="T6" s="3">
        <v>123.4</v>
      </c>
      <c r="U6" s="3">
        <v>93.986000000000004</v>
      </c>
      <c r="V6" s="3"/>
      <c r="W6" s="3"/>
      <c r="X6" s="3"/>
      <c r="Z6" s="4"/>
      <c r="AA6" s="4"/>
      <c r="AB6" s="4"/>
      <c r="AW6" s="4"/>
      <c r="AX6" s="4"/>
      <c r="AY6" s="4"/>
      <c r="BT6" s="4"/>
      <c r="BU6" s="4"/>
      <c r="BV6" s="4"/>
      <c r="CQ6" s="4"/>
      <c r="CR6" s="4"/>
      <c r="CS6" s="4"/>
      <c r="CT6" s="3">
        <v>2.0949</v>
      </c>
      <c r="CU6" s="3">
        <v>1.4016999999999999</v>
      </c>
      <c r="CV6" s="3">
        <v>2.5747</v>
      </c>
      <c r="CW6" s="3">
        <v>1.3098000000000001</v>
      </c>
      <c r="CX6" s="3">
        <v>1.2751999999999999</v>
      </c>
      <c r="CY6" s="3">
        <v>0.81820000000000004</v>
      </c>
      <c r="CZ6" s="3">
        <v>0.17280000000000001</v>
      </c>
      <c r="DA6" s="3">
        <v>0.2437</v>
      </c>
      <c r="DB6" s="3">
        <v>0.44479999999999997</v>
      </c>
      <c r="DC6" s="3">
        <v>1.7296</v>
      </c>
      <c r="DD6" s="3">
        <v>0.70299999999999996</v>
      </c>
      <c r="DE6" s="3"/>
      <c r="DF6" s="3">
        <v>0.2606</v>
      </c>
      <c r="DG6" s="3">
        <v>0.19839999999999999</v>
      </c>
      <c r="DH6" s="3">
        <v>4.1523199999999996</v>
      </c>
      <c r="DI6" s="3">
        <v>2.3640699999999999</v>
      </c>
      <c r="DJ6" s="3">
        <v>3.1732399999999998</v>
      </c>
      <c r="DK6" s="3">
        <v>1.0134300000000001</v>
      </c>
      <c r="DL6" s="3">
        <v>0.35050999999999999</v>
      </c>
      <c r="DM6" s="3">
        <v>0.24893000000000001</v>
      </c>
      <c r="DN6" s="4" t="s">
        <v>115</v>
      </c>
      <c r="DO6" s="4" t="s">
        <v>116</v>
      </c>
      <c r="DP6" s="4" t="s">
        <v>117</v>
      </c>
      <c r="DQ6" s="3">
        <v>6.1524999999999999</v>
      </c>
      <c r="DR6" s="3">
        <v>10.630100000000001</v>
      </c>
      <c r="DS6" s="3">
        <v>6.9328000000000003</v>
      </c>
      <c r="DT6" s="3">
        <v>12.207000000000001</v>
      </c>
      <c r="DU6" s="3">
        <v>13.529</v>
      </c>
      <c r="DV6" s="3">
        <v>13.568</v>
      </c>
      <c r="DW6" s="3">
        <v>13.241</v>
      </c>
      <c r="DX6" s="3">
        <v>14.840999999999999</v>
      </c>
      <c r="DY6" s="3">
        <v>16.997</v>
      </c>
      <c r="DZ6" s="3">
        <v>9.1972000000000005</v>
      </c>
      <c r="EA6" s="3">
        <v>13.936</v>
      </c>
      <c r="EB6" s="3"/>
      <c r="EC6" s="3">
        <v>16.654</v>
      </c>
      <c r="ED6" s="3">
        <v>16.454999999999998</v>
      </c>
      <c r="EE6" s="3">
        <v>8.8888700000000007</v>
      </c>
      <c r="EF6" s="3">
        <v>11.0686</v>
      </c>
      <c r="EG6" s="3">
        <v>8.6230700000000002</v>
      </c>
      <c r="EH6" s="3">
        <v>5.7692800000000002</v>
      </c>
      <c r="EI6" s="3">
        <v>4.7430099999999999</v>
      </c>
      <c r="EJ6" s="3">
        <v>6.0222100000000003</v>
      </c>
      <c r="EK6" s="4"/>
      <c r="EL6" s="4"/>
      <c r="EM6" s="4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4"/>
      <c r="FA6" s="4"/>
      <c r="FB6" s="3"/>
      <c r="FC6" s="3"/>
      <c r="FD6" s="3"/>
      <c r="FE6" s="3"/>
      <c r="FF6" s="3"/>
      <c r="FG6" s="3"/>
      <c r="FH6" s="4"/>
      <c r="FI6" s="4"/>
      <c r="FJ6" s="4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4"/>
      <c r="FX6" s="4"/>
      <c r="FY6" s="3"/>
      <c r="FZ6" s="3"/>
      <c r="GA6" s="3"/>
      <c r="GB6" s="3"/>
      <c r="GC6" s="3"/>
      <c r="GD6" s="3"/>
      <c r="GE6" s="4"/>
      <c r="GF6" s="4"/>
      <c r="GG6" s="4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4"/>
      <c r="HC6" s="4"/>
      <c r="HD6" s="4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4"/>
      <c r="IW6" s="4"/>
      <c r="IX6" s="4"/>
      <c r="IY6" s="3">
        <v>2.3028</v>
      </c>
      <c r="IZ6" s="3">
        <v>3.5118999999999998</v>
      </c>
      <c r="JA6" s="3">
        <v>2.5539000000000001</v>
      </c>
      <c r="JB6" s="3">
        <v>3.5861999999999998</v>
      </c>
      <c r="JC6" s="3">
        <v>4.1059000000000001</v>
      </c>
      <c r="JD6" s="3">
        <v>3.6836000000000002</v>
      </c>
      <c r="JE6" s="3">
        <v>2.8609</v>
      </c>
      <c r="JF6" s="3">
        <v>2.726</v>
      </c>
      <c r="JG6" s="3">
        <v>1.9641</v>
      </c>
      <c r="JH6" s="3">
        <v>1.448</v>
      </c>
      <c r="JI6" s="3">
        <v>2.0948000000000002</v>
      </c>
      <c r="JJ6" s="3"/>
      <c r="JK6" s="3">
        <v>1.0227999999999999</v>
      </c>
      <c r="JL6" s="3">
        <v>1.1007</v>
      </c>
      <c r="JM6" s="3">
        <v>1.51478</v>
      </c>
      <c r="JN6" s="3">
        <v>1.4413800000000001</v>
      </c>
      <c r="JO6" s="3">
        <v>1.8098399999999999</v>
      </c>
      <c r="JP6" s="3">
        <v>1.6085499999999999</v>
      </c>
      <c r="JQ6" s="3">
        <v>1.7647900000000001</v>
      </c>
      <c r="JR6" s="3">
        <v>1.9838899999999999</v>
      </c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</row>
    <row r="8" spans="1:298" x14ac:dyDescent="0.2">
      <c r="B8" s="71" t="s">
        <v>1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98" x14ac:dyDescent="0.2">
      <c r="B9" s="6" t="s">
        <v>244</v>
      </c>
      <c r="C9" s="6" t="s">
        <v>244</v>
      </c>
      <c r="D9" s="6" t="s">
        <v>244</v>
      </c>
      <c r="E9" s="6" t="s">
        <v>245</v>
      </c>
      <c r="F9" s="6" t="s">
        <v>245</v>
      </c>
      <c r="G9" s="6" t="s">
        <v>245</v>
      </c>
      <c r="H9" s="32" t="s">
        <v>246</v>
      </c>
      <c r="I9" s="32" t="s">
        <v>246</v>
      </c>
      <c r="J9" s="32" t="s">
        <v>246</v>
      </c>
      <c r="K9" s="32" t="s">
        <v>247</v>
      </c>
      <c r="L9" s="32" t="s">
        <v>247</v>
      </c>
      <c r="M9" s="32" t="s">
        <v>72</v>
      </c>
      <c r="N9" s="32" t="s">
        <v>72</v>
      </c>
      <c r="O9" s="32" t="s">
        <v>72</v>
      </c>
      <c r="P9" s="32" t="s">
        <v>89</v>
      </c>
      <c r="Q9" s="32" t="s">
        <v>89</v>
      </c>
      <c r="R9" s="32" t="s">
        <v>89</v>
      </c>
      <c r="S9" s="32" t="s">
        <v>90</v>
      </c>
      <c r="T9" s="32" t="s">
        <v>90</v>
      </c>
      <c r="U9" s="32" t="s">
        <v>90</v>
      </c>
      <c r="V9" s="6"/>
      <c r="W9" s="6"/>
      <c r="X9" s="6"/>
    </row>
    <row r="10" spans="1:298" x14ac:dyDescent="0.2">
      <c r="A10" s="18" t="s">
        <v>107</v>
      </c>
      <c r="B10" s="3">
        <v>26.2163</v>
      </c>
      <c r="C10" s="3">
        <v>25.1951</v>
      </c>
      <c r="D10" s="3">
        <v>22.4679</v>
      </c>
      <c r="E10" s="3">
        <v>33.649000000000001</v>
      </c>
      <c r="F10" s="3">
        <v>31.802</v>
      </c>
      <c r="G10" s="3">
        <v>21.434000000000001</v>
      </c>
      <c r="H10" s="4"/>
      <c r="I10" s="4"/>
      <c r="J10" s="4"/>
      <c r="K10" s="3"/>
      <c r="L10" s="3"/>
      <c r="M10" s="4"/>
      <c r="N10" s="4"/>
      <c r="O10" s="4"/>
      <c r="P10" s="4"/>
      <c r="Q10" s="4"/>
      <c r="R10" s="4"/>
      <c r="S10" s="3">
        <v>26.073</v>
      </c>
      <c r="T10" s="3">
        <v>24.962</v>
      </c>
      <c r="U10" s="3">
        <v>37.673000000000002</v>
      </c>
      <c r="V10" s="3"/>
      <c r="W10" s="3"/>
      <c r="X10" s="3"/>
    </row>
    <row r="11" spans="1:298" x14ac:dyDescent="0.2">
      <c r="A11" s="18" t="s">
        <v>111</v>
      </c>
      <c r="B11" s="3">
        <v>6.5282999999999998</v>
      </c>
      <c r="C11" s="3">
        <v>9.8797999999999995</v>
      </c>
      <c r="D11" s="3">
        <v>8.85</v>
      </c>
      <c r="E11" s="3">
        <v>10.226000000000001</v>
      </c>
      <c r="F11" s="3">
        <v>8.8344000000000005</v>
      </c>
      <c r="G11" s="3">
        <v>9.5774000000000008</v>
      </c>
      <c r="H11" s="3">
        <v>17.792999999999999</v>
      </c>
      <c r="I11" s="3">
        <v>11.156000000000001</v>
      </c>
      <c r="J11" s="3">
        <v>10.542999999999999</v>
      </c>
      <c r="K11" s="3"/>
      <c r="L11" s="3"/>
      <c r="M11" s="3">
        <v>13.442399999999999</v>
      </c>
      <c r="N11" s="3">
        <v>9.9319799999999994</v>
      </c>
      <c r="O11" s="3">
        <v>14.192600000000001</v>
      </c>
      <c r="P11" s="3">
        <v>15.3466</v>
      </c>
      <c r="Q11" s="3">
        <v>16.4649</v>
      </c>
      <c r="R11" s="3">
        <v>21.3858</v>
      </c>
      <c r="S11" s="3">
        <v>8.1837999999999997</v>
      </c>
      <c r="T11" s="3">
        <v>9.2768999999999995</v>
      </c>
      <c r="U11" s="3">
        <v>6.6683000000000003</v>
      </c>
      <c r="V11" s="3"/>
      <c r="W11" s="3"/>
      <c r="X11" s="3"/>
    </row>
    <row r="12" spans="1:298" x14ac:dyDescent="0.2">
      <c r="A12" s="18" t="s">
        <v>114</v>
      </c>
      <c r="B12" s="3">
        <v>0.1956</v>
      </c>
      <c r="C12" s="3">
        <v>0.1885</v>
      </c>
      <c r="D12" s="3">
        <v>0.2586</v>
      </c>
      <c r="E12" s="3">
        <v>1.0669999999999999</v>
      </c>
      <c r="F12" s="3">
        <v>1.0279</v>
      </c>
      <c r="G12" s="3">
        <v>1.0081</v>
      </c>
      <c r="H12" s="3">
        <v>0.4894</v>
      </c>
      <c r="I12" s="3">
        <v>0.58220000000000005</v>
      </c>
      <c r="J12" s="3"/>
      <c r="K12" s="3">
        <v>0.17749999999999999</v>
      </c>
      <c r="L12" s="3">
        <v>0.1147</v>
      </c>
      <c r="M12" s="3">
        <v>0.38167000000000001</v>
      </c>
      <c r="N12" s="3">
        <v>0.22517000000000001</v>
      </c>
      <c r="O12" s="3">
        <v>0.43497000000000002</v>
      </c>
      <c r="P12" s="3">
        <v>0.86053999999999997</v>
      </c>
      <c r="Q12" s="3">
        <v>1.4022300000000001</v>
      </c>
      <c r="R12" s="3">
        <v>1.1535200000000001</v>
      </c>
      <c r="S12" s="3">
        <v>0.1913</v>
      </c>
      <c r="T12" s="3">
        <v>0.21729999999999999</v>
      </c>
      <c r="U12" s="3">
        <v>0.14269999999999999</v>
      </c>
      <c r="V12" s="3"/>
      <c r="W12" s="3"/>
      <c r="X12" s="3"/>
    </row>
    <row r="14" spans="1:298" x14ac:dyDescent="0.2">
      <c r="B14" s="67" t="s">
        <v>118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</row>
    <row r="15" spans="1:298" x14ac:dyDescent="0.2">
      <c r="B15" s="6" t="s">
        <v>244</v>
      </c>
      <c r="C15" s="6" t="s">
        <v>244</v>
      </c>
      <c r="D15" s="6" t="s">
        <v>244</v>
      </c>
      <c r="E15" s="6" t="s">
        <v>245</v>
      </c>
      <c r="F15" s="6" t="s">
        <v>245</v>
      </c>
      <c r="G15" s="6" t="s">
        <v>245</v>
      </c>
      <c r="H15" s="32" t="s">
        <v>246</v>
      </c>
      <c r="I15" s="32" t="s">
        <v>246</v>
      </c>
      <c r="J15" s="32" t="s">
        <v>246</v>
      </c>
      <c r="K15" s="32" t="s">
        <v>247</v>
      </c>
      <c r="L15" s="32" t="s">
        <v>247</v>
      </c>
      <c r="M15" s="32" t="s">
        <v>72</v>
      </c>
      <c r="N15" s="32" t="s">
        <v>72</v>
      </c>
      <c r="O15" s="32" t="s">
        <v>72</v>
      </c>
      <c r="P15" s="32" t="s">
        <v>89</v>
      </c>
      <c r="Q15" s="32" t="s">
        <v>89</v>
      </c>
      <c r="R15" s="32" t="s">
        <v>89</v>
      </c>
      <c r="S15" s="32" t="s">
        <v>90</v>
      </c>
      <c r="T15" s="32" t="s">
        <v>90</v>
      </c>
      <c r="U15" s="32" t="s">
        <v>90</v>
      </c>
      <c r="V15" s="6"/>
      <c r="W15" s="6"/>
      <c r="X15" s="6"/>
    </row>
    <row r="16" spans="1:298" x14ac:dyDescent="0.2">
      <c r="A16" s="18" t="s">
        <v>107</v>
      </c>
      <c r="B16" s="3">
        <v>0.441</v>
      </c>
      <c r="C16" s="3">
        <v>0.37059999999999998</v>
      </c>
      <c r="D16" s="3">
        <v>0.3402</v>
      </c>
      <c r="E16" s="3">
        <v>8.77E-2</v>
      </c>
      <c r="F16" s="3">
        <v>0.17369999999999999</v>
      </c>
      <c r="G16" s="3">
        <v>9.2200000000000004E-2</v>
      </c>
      <c r="H16" s="3">
        <v>0.20300000000000001</v>
      </c>
      <c r="I16" s="3">
        <v>0.26550000000000001</v>
      </c>
      <c r="J16" s="3">
        <v>0.31</v>
      </c>
      <c r="K16" s="3"/>
      <c r="L16" s="3"/>
      <c r="M16" s="3">
        <v>0.50841000000000003</v>
      </c>
      <c r="N16" s="3">
        <v>0.44840000000000002</v>
      </c>
      <c r="O16" s="3">
        <v>0.41314000000000001</v>
      </c>
      <c r="P16" s="3">
        <v>0.42336000000000001</v>
      </c>
      <c r="Q16" s="3">
        <v>0.41966999999999999</v>
      </c>
      <c r="R16" s="3">
        <v>0.37423000000000001</v>
      </c>
      <c r="S16" s="3">
        <v>0.2397</v>
      </c>
      <c r="T16" s="3">
        <v>0.24360000000000001</v>
      </c>
      <c r="U16" s="3">
        <v>0.22509999999999999</v>
      </c>
      <c r="V16" s="3"/>
      <c r="W16" s="3"/>
      <c r="X16" s="3"/>
    </row>
    <row r="17" spans="1:24" x14ac:dyDescent="0.2">
      <c r="A17" s="18" t="s">
        <v>111</v>
      </c>
      <c r="B17" s="3">
        <v>0.34949999999999998</v>
      </c>
      <c r="C17" s="3">
        <v>0.32269999999999999</v>
      </c>
      <c r="D17" s="3">
        <v>0.36170000000000002</v>
      </c>
      <c r="E17" s="3">
        <v>0.23849999999999999</v>
      </c>
      <c r="F17" s="3">
        <v>0.16389999999999999</v>
      </c>
      <c r="G17" s="3">
        <v>0.26729999999999998</v>
      </c>
      <c r="H17" s="3">
        <v>0.27610000000000001</v>
      </c>
      <c r="I17" s="3">
        <v>0.28549999999999998</v>
      </c>
      <c r="J17" s="3">
        <v>0.26069999999999999</v>
      </c>
      <c r="K17" s="3"/>
      <c r="L17" s="3"/>
      <c r="M17" s="3">
        <v>0.43968000000000002</v>
      </c>
      <c r="N17" s="3">
        <v>0.69947999999999999</v>
      </c>
      <c r="O17" s="3">
        <v>0.78252999999999995</v>
      </c>
      <c r="P17" s="3">
        <v>0.14887</v>
      </c>
      <c r="Q17" s="3">
        <v>0.12264</v>
      </c>
      <c r="R17" s="3">
        <v>0.13624</v>
      </c>
      <c r="S17" s="3">
        <v>2.2444000000000002</v>
      </c>
      <c r="T17" s="3">
        <v>2.8967000000000001</v>
      </c>
      <c r="U17" s="3">
        <v>2.6959</v>
      </c>
      <c r="V17" s="3"/>
      <c r="W17" s="3"/>
      <c r="X17" s="3"/>
    </row>
    <row r="18" spans="1:24" x14ac:dyDescent="0.2">
      <c r="A18" s="18" t="s">
        <v>114</v>
      </c>
      <c r="B18" s="3">
        <v>56.518000000000001</v>
      </c>
      <c r="C18" s="3">
        <v>58.756399999999999</v>
      </c>
      <c r="D18" s="3">
        <v>61.947899999999997</v>
      </c>
      <c r="E18" s="3">
        <v>23.041</v>
      </c>
      <c r="F18" s="3">
        <v>21.963000000000001</v>
      </c>
      <c r="G18" s="3">
        <v>16.623999999999999</v>
      </c>
      <c r="H18" s="3">
        <v>33.93</v>
      </c>
      <c r="I18" s="3">
        <v>38.780999999999999</v>
      </c>
      <c r="J18" s="3"/>
      <c r="K18" s="3">
        <v>31.646999999999998</v>
      </c>
      <c r="L18" s="3">
        <v>37.56</v>
      </c>
      <c r="M18" s="3">
        <v>32.055799999999998</v>
      </c>
      <c r="N18" s="3">
        <v>33.927999999999997</v>
      </c>
      <c r="O18" s="3">
        <v>32.657899999999998</v>
      </c>
      <c r="P18" s="3">
        <v>34.2592</v>
      </c>
      <c r="Q18" s="3">
        <v>36.190399999999997</v>
      </c>
      <c r="R18" s="3">
        <v>39.350099999999998</v>
      </c>
      <c r="S18" s="3">
        <v>27.08</v>
      </c>
      <c r="T18" s="3">
        <v>32.387</v>
      </c>
      <c r="U18" s="3">
        <v>44.906999999999996</v>
      </c>
      <c r="V18" s="3"/>
      <c r="W18" s="3"/>
      <c r="X18" s="3"/>
    </row>
    <row r="20" spans="1:24" x14ac:dyDescent="0.2">
      <c r="B20" s="67" t="s">
        <v>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</row>
    <row r="21" spans="1:24" ht="15.75" customHeight="1" x14ac:dyDescent="0.2">
      <c r="B21" s="6" t="s">
        <v>244</v>
      </c>
      <c r="C21" s="6" t="s">
        <v>244</v>
      </c>
      <c r="D21" s="6" t="s">
        <v>244</v>
      </c>
      <c r="E21" s="6" t="s">
        <v>245</v>
      </c>
      <c r="F21" s="6" t="s">
        <v>245</v>
      </c>
      <c r="G21" s="6" t="s">
        <v>245</v>
      </c>
      <c r="H21" s="32" t="s">
        <v>246</v>
      </c>
      <c r="I21" s="32" t="s">
        <v>246</v>
      </c>
      <c r="J21" s="32" t="s">
        <v>246</v>
      </c>
      <c r="K21" s="32" t="s">
        <v>247</v>
      </c>
      <c r="L21" s="32" t="s">
        <v>247</v>
      </c>
      <c r="M21" s="32" t="s">
        <v>72</v>
      </c>
      <c r="N21" s="32" t="s">
        <v>72</v>
      </c>
      <c r="O21" s="32" t="s">
        <v>72</v>
      </c>
      <c r="P21" s="32" t="s">
        <v>89</v>
      </c>
      <c r="Q21" s="32" t="s">
        <v>89</v>
      </c>
      <c r="R21" s="32" t="s">
        <v>89</v>
      </c>
      <c r="S21" s="32" t="s">
        <v>90</v>
      </c>
      <c r="T21" s="32" t="s">
        <v>90</v>
      </c>
      <c r="U21" s="32" t="s">
        <v>90</v>
      </c>
      <c r="V21" s="6"/>
      <c r="W21" s="6"/>
      <c r="X21" s="6"/>
    </row>
    <row r="22" spans="1:24" ht="15.75" customHeight="1" x14ac:dyDescent="0.2">
      <c r="A22" s="18" t="s">
        <v>107</v>
      </c>
      <c r="B22" s="3">
        <v>1.4899</v>
      </c>
      <c r="C22" s="3">
        <v>0.74390000000000001</v>
      </c>
      <c r="D22" s="3">
        <v>0.95820000000000005</v>
      </c>
      <c r="E22" s="3">
        <v>0.66239999999999999</v>
      </c>
      <c r="F22" s="3">
        <v>0.79959999999999998</v>
      </c>
      <c r="G22" s="3">
        <v>0.38779999999999998</v>
      </c>
      <c r="H22" s="3">
        <v>0.4597</v>
      </c>
      <c r="I22" s="3">
        <v>0.33210000000000001</v>
      </c>
      <c r="J22" s="3"/>
      <c r="K22" s="3"/>
      <c r="L22" s="3"/>
      <c r="M22" s="3">
        <v>1.0216190000000001</v>
      </c>
      <c r="N22" s="3">
        <v>1.1921189999999999</v>
      </c>
      <c r="O22" s="3">
        <v>0.95507299999999995</v>
      </c>
      <c r="P22" s="3">
        <v>0.85496099999999997</v>
      </c>
      <c r="Q22" s="3">
        <v>0.94266000000000005</v>
      </c>
      <c r="R22" s="3">
        <v>0.68213599999999996</v>
      </c>
      <c r="S22" s="3">
        <v>0.53590000000000004</v>
      </c>
      <c r="T22" s="3">
        <v>0.55089999999999995</v>
      </c>
      <c r="U22" s="3">
        <v>0.44550000000000001</v>
      </c>
      <c r="V22" s="3"/>
      <c r="W22" s="3"/>
      <c r="X22" s="3"/>
    </row>
    <row r="23" spans="1:24" ht="15.75" customHeight="1" x14ac:dyDescent="0.2">
      <c r="A23" s="18" t="s">
        <v>111</v>
      </c>
      <c r="B23" s="3">
        <v>0.58699999999999997</v>
      </c>
      <c r="C23" s="3">
        <v>0.60919999999999996</v>
      </c>
      <c r="D23" s="3">
        <v>0.55910000000000004</v>
      </c>
      <c r="E23" s="3">
        <v>0.52959999999999996</v>
      </c>
      <c r="F23" s="3">
        <v>0.45789999999999997</v>
      </c>
      <c r="G23" s="3">
        <v>0.66290000000000004</v>
      </c>
      <c r="H23" s="3">
        <v>0.2802</v>
      </c>
      <c r="I23" s="3">
        <v>0.27629999999999999</v>
      </c>
      <c r="J23" s="3">
        <v>0.29249999999999998</v>
      </c>
      <c r="K23" s="3"/>
      <c r="L23" s="3"/>
      <c r="M23" s="3">
        <v>0.43839699999999998</v>
      </c>
      <c r="N23" s="3">
        <v>0.46634999999999999</v>
      </c>
      <c r="O23" s="3">
        <v>0.64039500000000005</v>
      </c>
      <c r="P23" s="3">
        <v>0.502166</v>
      </c>
      <c r="Q23" s="3">
        <v>0.364207</v>
      </c>
      <c r="R23" s="3">
        <v>0.53280499999999997</v>
      </c>
      <c r="S23" s="3">
        <v>0.68700000000000006</v>
      </c>
      <c r="T23" s="3">
        <v>0.53310000000000002</v>
      </c>
      <c r="U23" s="3">
        <v>0.56210000000000004</v>
      </c>
      <c r="V23" s="3"/>
      <c r="W23" s="3"/>
      <c r="X23" s="3"/>
    </row>
    <row r="24" spans="1:24" ht="15.75" customHeight="1" x14ac:dyDescent="0.2">
      <c r="A24" s="18" t="s">
        <v>114</v>
      </c>
      <c r="B24" s="3">
        <v>0.16589999999999999</v>
      </c>
      <c r="C24" s="3">
        <v>0.23280000000000001</v>
      </c>
      <c r="D24" s="3">
        <v>0.1716</v>
      </c>
      <c r="E24" s="3">
        <v>0.20730000000000001</v>
      </c>
      <c r="F24" s="3">
        <v>0.31440000000000001</v>
      </c>
      <c r="G24" s="3">
        <v>0.3125</v>
      </c>
      <c r="H24" s="3">
        <v>9.2200000000000004E-2</v>
      </c>
      <c r="I24" s="3">
        <v>0.13120000000000001</v>
      </c>
      <c r="J24" s="3"/>
      <c r="K24" s="3"/>
      <c r="L24" s="3"/>
      <c r="M24" s="3">
        <v>0.11526699999999999</v>
      </c>
      <c r="N24" s="3">
        <v>0.102468</v>
      </c>
      <c r="O24" s="3">
        <v>0.16655900000000001</v>
      </c>
      <c r="P24" s="3">
        <v>0.14579300000000001</v>
      </c>
      <c r="Q24" s="3">
        <v>0.188916</v>
      </c>
      <c r="R24" s="3">
        <v>0.246118</v>
      </c>
      <c r="S24" s="3">
        <v>0.21709999999999999</v>
      </c>
      <c r="T24" s="3">
        <v>0.18690000000000001</v>
      </c>
      <c r="U24" s="3">
        <v>0.11310000000000001</v>
      </c>
      <c r="V24" s="3"/>
      <c r="W24" s="3"/>
      <c r="X24" s="3"/>
    </row>
    <row r="25" spans="1:24" ht="15.75" customHeight="1" x14ac:dyDescent="0.2"/>
    <row r="26" spans="1:24" ht="15.75" customHeight="1" x14ac:dyDescent="0.2">
      <c r="B26" s="71" t="s">
        <v>99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</row>
    <row r="27" spans="1:24" ht="15.75" customHeight="1" x14ac:dyDescent="0.2">
      <c r="B27" s="6" t="s">
        <v>244</v>
      </c>
      <c r="C27" s="6" t="s">
        <v>244</v>
      </c>
      <c r="D27" s="6" t="s">
        <v>244</v>
      </c>
      <c r="E27" s="6" t="s">
        <v>245</v>
      </c>
      <c r="F27" s="6" t="s">
        <v>245</v>
      </c>
      <c r="G27" s="6" t="s">
        <v>245</v>
      </c>
      <c r="H27" s="32" t="s">
        <v>246</v>
      </c>
      <c r="I27" s="32" t="s">
        <v>246</v>
      </c>
      <c r="J27" s="32" t="s">
        <v>246</v>
      </c>
      <c r="K27" s="32" t="s">
        <v>247</v>
      </c>
      <c r="L27" s="32" t="s">
        <v>247</v>
      </c>
      <c r="M27" s="32" t="s">
        <v>72</v>
      </c>
      <c r="N27" s="32" t="s">
        <v>72</v>
      </c>
      <c r="O27" s="32" t="s">
        <v>72</v>
      </c>
      <c r="P27" s="32" t="s">
        <v>89</v>
      </c>
      <c r="Q27" s="32" t="s">
        <v>89</v>
      </c>
      <c r="R27" s="32" t="s">
        <v>89</v>
      </c>
      <c r="S27" s="32" t="s">
        <v>90</v>
      </c>
      <c r="T27" s="32" t="s">
        <v>90</v>
      </c>
      <c r="U27" s="32" t="s">
        <v>90</v>
      </c>
      <c r="V27" s="6"/>
      <c r="W27" s="6"/>
      <c r="X27" s="6"/>
    </row>
    <row r="28" spans="1:24" ht="15.75" customHeight="1" x14ac:dyDescent="0.2">
      <c r="A28" s="18" t="s">
        <v>107</v>
      </c>
      <c r="B28" s="3">
        <v>212.42009999999999</v>
      </c>
      <c r="C28" s="3">
        <v>204.66759999999999</v>
      </c>
      <c r="D28" s="3">
        <v>203.5256</v>
      </c>
      <c r="E28" s="3">
        <v>101.97</v>
      </c>
      <c r="F28" s="3">
        <v>131.05000000000001</v>
      </c>
      <c r="G28" s="3">
        <v>79.001999999999995</v>
      </c>
      <c r="H28" s="3">
        <v>211.9</v>
      </c>
      <c r="I28" s="3">
        <v>212.95</v>
      </c>
      <c r="J28" s="3">
        <v>275.26</v>
      </c>
      <c r="K28" s="3"/>
      <c r="L28" s="3"/>
      <c r="M28" s="3">
        <v>171.25299999999999</v>
      </c>
      <c r="N28" s="3">
        <v>177.75899999999999</v>
      </c>
      <c r="O28" s="3">
        <v>176.50399999999999</v>
      </c>
      <c r="P28" s="3">
        <v>158.595</v>
      </c>
      <c r="Q28" s="3">
        <v>155.297</v>
      </c>
      <c r="R28" s="3">
        <v>145.447</v>
      </c>
      <c r="S28" s="3">
        <v>114.66</v>
      </c>
      <c r="T28" s="3">
        <v>141.16999999999999</v>
      </c>
      <c r="U28" s="3">
        <v>154.56</v>
      </c>
      <c r="V28" s="3"/>
      <c r="W28" s="3"/>
      <c r="X28" s="3"/>
    </row>
    <row r="29" spans="1:24" ht="15.75" customHeight="1" x14ac:dyDescent="0.2">
      <c r="A29" s="18" t="s">
        <v>111</v>
      </c>
      <c r="B29" s="3">
        <v>1.2E-2</v>
      </c>
      <c r="C29" s="3">
        <v>1.26E-2</v>
      </c>
      <c r="D29" s="3">
        <v>1.01E-2</v>
      </c>
      <c r="E29" s="3">
        <v>2.07E-2</v>
      </c>
      <c r="F29" s="3">
        <v>1.7299999999999999E-2</v>
      </c>
      <c r="G29" s="3">
        <v>2.3800000000000002E-2</v>
      </c>
      <c r="H29" s="3">
        <v>2.4400000000000002E-2</v>
      </c>
      <c r="I29" s="3">
        <v>1.5699999999999999E-2</v>
      </c>
      <c r="J29" s="3">
        <v>1.7999999999999999E-2</v>
      </c>
      <c r="K29" s="3"/>
      <c r="L29" s="3"/>
      <c r="M29" s="3">
        <v>6.9459999999999994E-2</v>
      </c>
      <c r="N29" s="3">
        <v>8.2769999999999996E-2</v>
      </c>
      <c r="O29" s="3">
        <v>7.9079999999999998E-2</v>
      </c>
      <c r="P29" s="3">
        <v>5.883E-2</v>
      </c>
      <c r="Q29" s="3">
        <v>7.7969999999999998E-2</v>
      </c>
      <c r="R29" s="3">
        <v>7.8939999999999996E-2</v>
      </c>
      <c r="S29" s="3">
        <v>4.0599999999999997E-2</v>
      </c>
      <c r="T29" s="3">
        <v>3.95E-2</v>
      </c>
      <c r="U29" s="3">
        <v>2.63E-2</v>
      </c>
      <c r="V29" s="3"/>
      <c r="W29" s="3"/>
      <c r="X29" s="3"/>
    </row>
    <row r="30" spans="1:24" ht="15.75" customHeight="1" x14ac:dyDescent="0.2">
      <c r="A30" s="18" t="s">
        <v>114</v>
      </c>
      <c r="B30" s="3">
        <v>2.0949</v>
      </c>
      <c r="C30" s="3">
        <v>1.4016999999999999</v>
      </c>
      <c r="D30" s="3">
        <v>2.5747</v>
      </c>
      <c r="E30" s="3">
        <v>1.3098000000000001</v>
      </c>
      <c r="F30" s="3">
        <v>1.2751999999999999</v>
      </c>
      <c r="G30" s="3">
        <v>0.81820000000000004</v>
      </c>
      <c r="H30" s="3">
        <v>1.7296</v>
      </c>
      <c r="I30" s="3">
        <v>0.70299999999999996</v>
      </c>
      <c r="J30" s="3"/>
      <c r="K30" s="3">
        <v>0.2606</v>
      </c>
      <c r="L30" s="3">
        <v>0.19839999999999999</v>
      </c>
      <c r="M30" s="3">
        <v>4.1523199999999996</v>
      </c>
      <c r="N30" s="3">
        <v>2.3640699999999999</v>
      </c>
      <c r="O30" s="3">
        <v>3.1732399999999998</v>
      </c>
      <c r="P30" s="3">
        <v>1.0134300000000001</v>
      </c>
      <c r="Q30" s="3">
        <v>0.35050999999999999</v>
      </c>
      <c r="R30" s="3">
        <v>0.24893000000000001</v>
      </c>
      <c r="S30" s="3">
        <v>0.17280000000000001</v>
      </c>
      <c r="T30" s="3">
        <v>0.2437</v>
      </c>
      <c r="U30" s="3">
        <v>0.44479999999999997</v>
      </c>
      <c r="V30" s="3"/>
      <c r="W30" s="3"/>
      <c r="X30" s="3"/>
    </row>
    <row r="31" spans="1:24" ht="15.75" customHeight="1" x14ac:dyDescent="0.2"/>
    <row r="32" spans="1:24" ht="15.75" customHeight="1" x14ac:dyDescent="0.2">
      <c r="B32" s="71" t="s">
        <v>100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</row>
    <row r="33" spans="1:24" ht="15.75" customHeight="1" x14ac:dyDescent="0.2">
      <c r="B33" s="6" t="s">
        <v>244</v>
      </c>
      <c r="C33" s="6" t="s">
        <v>244</v>
      </c>
      <c r="D33" s="6" t="s">
        <v>244</v>
      </c>
      <c r="E33" s="6" t="s">
        <v>245</v>
      </c>
      <c r="F33" s="6" t="s">
        <v>245</v>
      </c>
      <c r="G33" s="6" t="s">
        <v>245</v>
      </c>
      <c r="H33" s="32" t="s">
        <v>246</v>
      </c>
      <c r="I33" s="32" t="s">
        <v>246</v>
      </c>
      <c r="J33" s="32" t="s">
        <v>246</v>
      </c>
      <c r="K33" s="32" t="s">
        <v>247</v>
      </c>
      <c r="L33" s="32" t="s">
        <v>247</v>
      </c>
      <c r="M33" s="32" t="s">
        <v>72</v>
      </c>
      <c r="N33" s="32" t="s">
        <v>72</v>
      </c>
      <c r="O33" s="32" t="s">
        <v>72</v>
      </c>
      <c r="P33" s="32" t="s">
        <v>89</v>
      </c>
      <c r="Q33" s="32" t="s">
        <v>89</v>
      </c>
      <c r="R33" s="32" t="s">
        <v>89</v>
      </c>
      <c r="S33" s="32" t="s">
        <v>90</v>
      </c>
      <c r="T33" s="32" t="s">
        <v>90</v>
      </c>
      <c r="U33" s="32" t="s">
        <v>90</v>
      </c>
      <c r="V33" s="6"/>
      <c r="W33" s="6"/>
      <c r="X33" s="6"/>
    </row>
    <row r="34" spans="1:24" ht="15.75" customHeight="1" x14ac:dyDescent="0.2">
      <c r="A34" s="18" t="s">
        <v>107</v>
      </c>
      <c r="B34" s="3">
        <v>9.4000000000000004E-3</v>
      </c>
      <c r="C34" s="3">
        <v>1.1299999999999999E-2</v>
      </c>
      <c r="D34" s="3">
        <v>1.37E-2</v>
      </c>
      <c r="E34" s="3">
        <v>6.7999999999999996E-3</v>
      </c>
      <c r="F34" s="3">
        <v>6.8999999999999999E-3</v>
      </c>
      <c r="G34" s="3">
        <v>4.4999999999999997E-3</v>
      </c>
      <c r="H34" s="3">
        <v>5.3E-3</v>
      </c>
      <c r="I34" s="3">
        <v>7.4000000000000003E-3</v>
      </c>
      <c r="J34" s="3">
        <v>7.7999999999999996E-3</v>
      </c>
      <c r="K34" s="3"/>
      <c r="L34" s="3"/>
      <c r="M34" s="3">
        <v>2.7400000000000001E-2</v>
      </c>
      <c r="N34" s="3">
        <v>8.1399999999999997E-3</v>
      </c>
      <c r="O34" s="3">
        <v>5.5100000000000001E-3</v>
      </c>
      <c r="P34" s="3">
        <v>6.8949999999999997E-2</v>
      </c>
      <c r="Q34" s="3">
        <v>1.528E-2</v>
      </c>
      <c r="R34" s="3">
        <v>1.481E-2</v>
      </c>
      <c r="S34" s="3">
        <v>6.1999999999999998E-3</v>
      </c>
      <c r="T34" s="3">
        <v>7.4000000000000003E-3</v>
      </c>
      <c r="U34" s="3">
        <v>8.8000000000000005E-3</v>
      </c>
      <c r="V34" s="3"/>
      <c r="W34" s="3"/>
      <c r="X34" s="3"/>
    </row>
    <row r="35" spans="1:24" ht="15.75" customHeight="1" x14ac:dyDescent="0.2">
      <c r="A35" s="18" t="s">
        <v>111</v>
      </c>
      <c r="B35" s="3">
        <v>7.1494999999999997</v>
      </c>
      <c r="C35" s="3">
        <v>7.8343999999999996</v>
      </c>
      <c r="D35" s="3">
        <v>7.6924000000000001</v>
      </c>
      <c r="E35" s="3">
        <v>16.562000000000001</v>
      </c>
      <c r="F35" s="3">
        <v>15.536</v>
      </c>
      <c r="G35" s="3">
        <v>16.818000000000001</v>
      </c>
      <c r="H35" s="3">
        <v>13.55</v>
      </c>
      <c r="I35" s="3">
        <v>10.544</v>
      </c>
      <c r="J35" s="3">
        <v>10.843</v>
      </c>
      <c r="K35" s="3"/>
      <c r="L35" s="3"/>
      <c r="M35" s="3">
        <v>14.5472</v>
      </c>
      <c r="N35" s="3">
        <v>16.5959</v>
      </c>
      <c r="O35" s="3">
        <v>11.340299999999999</v>
      </c>
      <c r="P35" s="3">
        <v>14.0421</v>
      </c>
      <c r="Q35" s="3">
        <v>12.847099999999999</v>
      </c>
      <c r="R35" s="3">
        <v>12.460800000000001</v>
      </c>
      <c r="S35" s="3">
        <v>16.672999999999998</v>
      </c>
      <c r="T35" s="3">
        <v>19.920999999999999</v>
      </c>
      <c r="U35" s="3">
        <v>16.358000000000001</v>
      </c>
      <c r="V35" s="3"/>
      <c r="W35" s="3"/>
      <c r="X35" s="3"/>
    </row>
    <row r="36" spans="1:24" ht="15.75" customHeight="1" x14ac:dyDescent="0.2">
      <c r="A36" s="18" t="s">
        <v>114</v>
      </c>
      <c r="B36" s="3">
        <v>6.1524999999999999</v>
      </c>
      <c r="C36" s="3">
        <v>10.630100000000001</v>
      </c>
      <c r="D36" s="3">
        <v>6.9328000000000003</v>
      </c>
      <c r="E36" s="3">
        <v>12.207000000000001</v>
      </c>
      <c r="F36" s="3">
        <v>13.529</v>
      </c>
      <c r="G36" s="3">
        <v>13.568</v>
      </c>
      <c r="H36" s="3">
        <v>9.1972000000000005</v>
      </c>
      <c r="I36" s="3">
        <v>13.936</v>
      </c>
      <c r="J36" s="3"/>
      <c r="K36" s="3">
        <v>16.654</v>
      </c>
      <c r="L36" s="3">
        <v>16.454999999999998</v>
      </c>
      <c r="M36" s="3">
        <v>8.8888700000000007</v>
      </c>
      <c r="N36" s="3">
        <v>11.0686</v>
      </c>
      <c r="O36" s="3">
        <v>8.6230700000000002</v>
      </c>
      <c r="P36" s="3">
        <v>5.7692800000000002</v>
      </c>
      <c r="Q36" s="3">
        <v>4.7430099999999999</v>
      </c>
      <c r="R36" s="3">
        <v>6.0222100000000003</v>
      </c>
      <c r="S36" s="3">
        <v>13.241</v>
      </c>
      <c r="T36" s="3">
        <v>14.840999999999999</v>
      </c>
      <c r="U36" s="3">
        <v>16.997</v>
      </c>
      <c r="V36" s="3"/>
      <c r="W36" s="3"/>
      <c r="X36" s="3"/>
    </row>
    <row r="37" spans="1:24" ht="15.75" customHeight="1" x14ac:dyDescent="0.2"/>
    <row r="38" spans="1:24" ht="15.75" customHeight="1" x14ac:dyDescent="0.2">
      <c r="B38" s="71" t="s">
        <v>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</row>
    <row r="39" spans="1:24" ht="15.75" customHeight="1" x14ac:dyDescent="0.2">
      <c r="B39" s="6" t="s">
        <v>244</v>
      </c>
      <c r="C39" s="6" t="s">
        <v>244</v>
      </c>
      <c r="D39" s="6" t="s">
        <v>244</v>
      </c>
      <c r="E39" s="6" t="s">
        <v>245</v>
      </c>
      <c r="F39" s="6" t="s">
        <v>245</v>
      </c>
      <c r="G39" s="6" t="s">
        <v>245</v>
      </c>
      <c r="H39" s="32" t="s">
        <v>246</v>
      </c>
      <c r="I39" s="32" t="s">
        <v>246</v>
      </c>
      <c r="J39" s="32" t="s">
        <v>246</v>
      </c>
      <c r="K39" s="32" t="s">
        <v>247</v>
      </c>
      <c r="L39" s="32" t="s">
        <v>247</v>
      </c>
      <c r="M39" s="32" t="s">
        <v>72</v>
      </c>
      <c r="N39" s="32" t="s">
        <v>72</v>
      </c>
      <c r="O39" s="32" t="s">
        <v>72</v>
      </c>
      <c r="P39" s="32" t="s">
        <v>89</v>
      </c>
      <c r="Q39" s="32" t="s">
        <v>89</v>
      </c>
      <c r="R39" s="32" t="s">
        <v>89</v>
      </c>
      <c r="S39" s="32" t="s">
        <v>90</v>
      </c>
      <c r="T39" s="32" t="s">
        <v>90</v>
      </c>
      <c r="U39" s="32" t="s">
        <v>90</v>
      </c>
      <c r="V39" s="6"/>
      <c r="W39" s="6"/>
      <c r="X39" s="6"/>
    </row>
    <row r="40" spans="1:24" ht="15.75" customHeight="1" x14ac:dyDescent="0.2">
      <c r="A40" s="18" t="s">
        <v>107</v>
      </c>
      <c r="B40" s="3">
        <v>1.5526</v>
      </c>
      <c r="C40" s="3">
        <v>0.96209999999999996</v>
      </c>
      <c r="D40" s="3">
        <v>1.0794999999999999</v>
      </c>
      <c r="E40" s="3">
        <v>1.0697000000000001</v>
      </c>
      <c r="F40" s="3">
        <v>1.2464</v>
      </c>
      <c r="G40" s="3">
        <v>1.0321</v>
      </c>
      <c r="H40" s="3">
        <v>0.50490000000000002</v>
      </c>
      <c r="I40" s="3">
        <v>0.62350000000000005</v>
      </c>
      <c r="J40" s="3">
        <v>0.55420000000000003</v>
      </c>
      <c r="K40" s="3"/>
      <c r="L40" s="3"/>
      <c r="M40" s="3">
        <v>0.42376999999999998</v>
      </c>
      <c r="N40" s="3">
        <v>0.41782999999999998</v>
      </c>
      <c r="O40" s="3">
        <v>0.44091999999999998</v>
      </c>
      <c r="P40" s="3">
        <v>0.36257</v>
      </c>
      <c r="Q40" s="3">
        <v>0.32677</v>
      </c>
      <c r="R40" s="3">
        <v>0.28649999999999998</v>
      </c>
      <c r="S40" s="3">
        <v>0.61060000000000003</v>
      </c>
      <c r="T40" s="3">
        <v>0.67059999999999997</v>
      </c>
      <c r="U40" s="3">
        <v>0.80920000000000003</v>
      </c>
      <c r="V40" s="3"/>
      <c r="W40" s="3"/>
      <c r="X40" s="3"/>
    </row>
    <row r="41" spans="1:24" ht="15.75" customHeight="1" x14ac:dyDescent="0.2">
      <c r="A41" s="18" t="s">
        <v>111</v>
      </c>
      <c r="B41" s="3">
        <v>17.271100000000001</v>
      </c>
      <c r="C41" s="3">
        <v>13.151400000000001</v>
      </c>
      <c r="D41" s="3">
        <v>16.690000000000001</v>
      </c>
      <c r="E41" s="3">
        <v>14.413</v>
      </c>
      <c r="F41" s="3">
        <v>14.618</v>
      </c>
      <c r="G41" s="3">
        <v>15.862</v>
      </c>
      <c r="H41" s="3">
        <v>10.048</v>
      </c>
      <c r="I41" s="3">
        <v>9.9349000000000007</v>
      </c>
      <c r="J41" s="3">
        <v>11.829000000000001</v>
      </c>
      <c r="K41" s="3"/>
      <c r="L41" s="3"/>
      <c r="M41" s="3">
        <v>9.1794600000000006</v>
      </c>
      <c r="N41" s="3">
        <v>9.9555000000000007</v>
      </c>
      <c r="O41" s="3">
        <v>9.3509499999999992</v>
      </c>
      <c r="P41" s="3">
        <v>9.7785299999999999</v>
      </c>
      <c r="Q41" s="3">
        <v>9.1585900000000002</v>
      </c>
      <c r="R41" s="3">
        <v>9.3511299999999995</v>
      </c>
      <c r="S41" s="3">
        <v>14.459</v>
      </c>
      <c r="T41" s="3">
        <v>16.448</v>
      </c>
      <c r="U41" s="3">
        <v>11.938000000000001</v>
      </c>
      <c r="V41" s="3"/>
      <c r="W41" s="3"/>
      <c r="X41" s="3"/>
    </row>
    <row r="42" spans="1:24" ht="15.75" customHeight="1" x14ac:dyDescent="0.2">
      <c r="A42" s="18" t="s">
        <v>114</v>
      </c>
      <c r="B42" s="3">
        <v>2.3028</v>
      </c>
      <c r="C42" s="3">
        <v>3.5118999999999998</v>
      </c>
      <c r="D42" s="3">
        <v>2.5539000000000001</v>
      </c>
      <c r="E42" s="3">
        <v>3.5861999999999998</v>
      </c>
      <c r="F42" s="3">
        <v>4.1059000000000001</v>
      </c>
      <c r="G42" s="3">
        <v>3.6836000000000002</v>
      </c>
      <c r="H42" s="3">
        <v>1.448</v>
      </c>
      <c r="I42" s="3">
        <v>2.0948000000000002</v>
      </c>
      <c r="J42" s="3"/>
      <c r="K42" s="3">
        <v>1.0227999999999999</v>
      </c>
      <c r="L42" s="3">
        <v>1.1007</v>
      </c>
      <c r="M42" s="3">
        <v>1.51478</v>
      </c>
      <c r="N42" s="3">
        <v>1.4413800000000001</v>
      </c>
      <c r="O42" s="3">
        <v>1.8098399999999999</v>
      </c>
      <c r="P42" s="3">
        <v>1.6085499999999999</v>
      </c>
      <c r="Q42" s="3">
        <v>1.7647900000000001</v>
      </c>
      <c r="R42" s="3">
        <v>1.9838899999999999</v>
      </c>
      <c r="S42" s="3">
        <v>2.8609</v>
      </c>
      <c r="T42" s="3">
        <v>2.726</v>
      </c>
      <c r="U42" s="3">
        <v>1.9641</v>
      </c>
      <c r="V42" s="3"/>
      <c r="W42" s="3"/>
      <c r="X42" s="3"/>
    </row>
    <row r="43" spans="1:24" ht="15.75" customHeight="1" x14ac:dyDescent="0.2"/>
    <row r="44" spans="1:24" ht="15.75" customHeight="1" x14ac:dyDescent="0.2"/>
    <row r="45" spans="1:24" ht="15.75" customHeight="1" x14ac:dyDescent="0.2"/>
    <row r="46" spans="1:24" ht="15.75" customHeight="1" x14ac:dyDescent="0.2"/>
    <row r="47" spans="1:24" ht="15.75" customHeight="1" x14ac:dyDescent="0.2"/>
    <row r="48" spans="1:2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16">
    <mergeCell ref="B38:U38"/>
    <mergeCell ref="B8:U8"/>
    <mergeCell ref="B14:U14"/>
    <mergeCell ref="B20:U20"/>
    <mergeCell ref="B26:U26"/>
    <mergeCell ref="B32:U32"/>
    <mergeCell ref="HY2:IU2"/>
    <mergeCell ref="IV2:JR2"/>
    <mergeCell ref="JS2:KL2"/>
    <mergeCell ref="B2:U2"/>
    <mergeCell ref="CQ2:DM2"/>
    <mergeCell ref="DN2:EJ2"/>
    <mergeCell ref="EK2:FG2"/>
    <mergeCell ref="FH2:GD2"/>
    <mergeCell ref="GE2:HA2"/>
    <mergeCell ref="HB2:HX2"/>
  </mergeCells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999"/>
  <sheetViews>
    <sheetView workbookViewId="0">
      <selection activeCell="P5" sqref="P5"/>
    </sheetView>
  </sheetViews>
  <sheetFormatPr baseColWidth="10" defaultColWidth="14.5" defaultRowHeight="15" customHeight="1" x14ac:dyDescent="0.2"/>
  <cols>
    <col min="1" max="1" width="22.83203125" customWidth="1"/>
    <col min="2" max="32" width="8.83203125" customWidth="1"/>
  </cols>
  <sheetData>
    <row r="1" spans="1:32" ht="16" x14ac:dyDescent="0.2">
      <c r="A1" s="29" t="s">
        <v>252</v>
      </c>
    </row>
    <row r="2" spans="1:32" x14ac:dyDescent="0.2">
      <c r="A2" s="2" t="s">
        <v>121</v>
      </c>
      <c r="B2" s="78" t="s">
        <v>12</v>
      </c>
      <c r="C2" s="76"/>
      <c r="D2" s="77"/>
      <c r="F2" s="75" t="s">
        <v>15</v>
      </c>
      <c r="G2" s="76"/>
      <c r="H2" s="77"/>
      <c r="J2" s="75" t="s">
        <v>14</v>
      </c>
      <c r="K2" s="76"/>
      <c r="L2" s="77"/>
    </row>
    <row r="3" spans="1:32" x14ac:dyDescent="0.2">
      <c r="B3" s="79" t="s">
        <v>1</v>
      </c>
      <c r="C3" s="68"/>
      <c r="D3" s="80"/>
      <c r="F3" s="81" t="s">
        <v>1</v>
      </c>
      <c r="G3" s="68"/>
      <c r="H3" s="80"/>
      <c r="J3" s="81" t="s">
        <v>1</v>
      </c>
      <c r="K3" s="68"/>
      <c r="L3" s="80"/>
      <c r="N3" s="71"/>
      <c r="O3" s="68"/>
      <c r="P3" s="68"/>
      <c r="R3" s="71"/>
      <c r="S3" s="68"/>
      <c r="T3" s="68"/>
      <c r="V3" s="71"/>
      <c r="W3" s="68"/>
      <c r="X3" s="68"/>
      <c r="Z3" s="71"/>
      <c r="AA3" s="68"/>
      <c r="AB3" s="68"/>
      <c r="AD3" s="71"/>
      <c r="AE3" s="68"/>
      <c r="AF3" s="68"/>
    </row>
    <row r="4" spans="1:32" x14ac:dyDescent="0.2">
      <c r="B4" s="5" t="s">
        <v>122</v>
      </c>
      <c r="C4" s="6" t="s">
        <v>123</v>
      </c>
      <c r="D4" s="7" t="s">
        <v>124</v>
      </c>
      <c r="F4" s="5" t="s">
        <v>122</v>
      </c>
      <c r="G4" s="6" t="s">
        <v>123</v>
      </c>
      <c r="H4" s="7" t="s">
        <v>124</v>
      </c>
      <c r="J4" s="5" t="s">
        <v>122</v>
      </c>
      <c r="K4" s="6" t="s">
        <v>123</v>
      </c>
      <c r="L4" s="7" t="s">
        <v>124</v>
      </c>
      <c r="N4" s="6"/>
      <c r="O4" s="6"/>
      <c r="P4" s="6"/>
      <c r="R4" s="6"/>
      <c r="S4" s="6"/>
      <c r="T4" s="6"/>
      <c r="V4" s="6"/>
      <c r="W4" s="6"/>
      <c r="X4" s="6"/>
      <c r="Z4" s="6"/>
      <c r="AA4" s="6"/>
      <c r="AB4" s="6"/>
      <c r="AD4" s="6"/>
      <c r="AE4" s="6"/>
      <c r="AF4" s="6"/>
    </row>
    <row r="5" spans="1:32" x14ac:dyDescent="0.2">
      <c r="B5" s="8">
        <v>8.9491230000000005E-2</v>
      </c>
      <c r="C5" s="3">
        <v>25.185835300000001</v>
      </c>
      <c r="D5" s="9">
        <v>19.109966199999999</v>
      </c>
      <c r="F5" s="8">
        <v>4.9988599999999999E-3</v>
      </c>
      <c r="G5" s="3">
        <v>1.6741994899999999</v>
      </c>
      <c r="H5" s="9">
        <v>3.1906381100000001</v>
      </c>
      <c r="J5" s="8">
        <v>1.0119507999999999</v>
      </c>
      <c r="K5" s="3">
        <v>20.355672999999999</v>
      </c>
      <c r="L5" s="9">
        <v>3.9931164400000001</v>
      </c>
      <c r="N5" s="3"/>
      <c r="O5" s="3"/>
      <c r="P5" s="3"/>
      <c r="R5" s="3"/>
      <c r="S5" s="3"/>
      <c r="T5" s="3"/>
      <c r="V5" s="3"/>
      <c r="W5" s="3"/>
      <c r="X5" s="3"/>
      <c r="Z5" s="3"/>
      <c r="AA5" s="3"/>
      <c r="AB5" s="4"/>
      <c r="AD5" s="3"/>
      <c r="AE5" s="3"/>
      <c r="AF5" s="3"/>
    </row>
    <row r="6" spans="1:32" x14ac:dyDescent="0.2">
      <c r="B6" s="8">
        <v>0.23960555</v>
      </c>
      <c r="C6" s="3">
        <v>21.034438099999999</v>
      </c>
      <c r="D6" s="9">
        <v>29.2932153</v>
      </c>
      <c r="F6" s="8">
        <v>0.12828058000000001</v>
      </c>
      <c r="G6" s="3">
        <v>1.7677426999999999</v>
      </c>
      <c r="H6" s="9">
        <v>1.7947669799999999</v>
      </c>
      <c r="J6" s="8">
        <v>0.78667259</v>
      </c>
      <c r="K6" s="3">
        <v>20.558146000000001</v>
      </c>
      <c r="L6" s="9">
        <v>8.22197244</v>
      </c>
      <c r="N6" s="3"/>
      <c r="O6" s="3"/>
      <c r="P6" s="3"/>
      <c r="R6" s="3"/>
      <c r="S6" s="3"/>
      <c r="T6" s="3"/>
      <c r="V6" s="3"/>
      <c r="W6" s="3"/>
      <c r="X6" s="3"/>
      <c r="Z6" s="3"/>
      <c r="AA6" s="3"/>
      <c r="AB6" s="4"/>
      <c r="AD6" s="3"/>
      <c r="AE6" s="3"/>
      <c r="AF6" s="3"/>
    </row>
    <row r="7" spans="1:32" x14ac:dyDescent="0.2">
      <c r="B7" s="8">
        <v>0.68748545000000005</v>
      </c>
      <c r="C7" s="3">
        <v>22.390075299999999</v>
      </c>
      <c r="D7" s="9">
        <v>65.230869600000005</v>
      </c>
      <c r="F7" s="8">
        <v>3.4833599999999999E-2</v>
      </c>
      <c r="G7" s="3">
        <v>1.58927047</v>
      </c>
      <c r="H7" s="9">
        <v>4.1109253800000003</v>
      </c>
      <c r="J7" s="8">
        <v>0.90782423000000001</v>
      </c>
      <c r="K7" s="3">
        <v>13.1263326</v>
      </c>
      <c r="L7" s="9">
        <v>8.1960402899999991</v>
      </c>
      <c r="N7" s="3"/>
      <c r="O7" s="3"/>
      <c r="P7" s="3"/>
      <c r="R7" s="3"/>
      <c r="S7" s="3"/>
      <c r="T7" s="3"/>
      <c r="V7" s="3"/>
      <c r="W7" s="3"/>
      <c r="X7" s="3"/>
      <c r="Z7" s="3"/>
      <c r="AA7" s="3"/>
      <c r="AB7" s="3"/>
      <c r="AD7" s="3"/>
      <c r="AE7" s="3"/>
      <c r="AF7" s="3"/>
    </row>
    <row r="8" spans="1:32" x14ac:dyDescent="0.2">
      <c r="B8" s="8">
        <v>0.87655852000000001</v>
      </c>
      <c r="C8" s="3">
        <v>93.753570400000001</v>
      </c>
      <c r="D8" s="9">
        <v>53.722671200000001</v>
      </c>
      <c r="F8" s="8">
        <v>5.7535065400000001</v>
      </c>
      <c r="G8" s="3">
        <v>2.0174136499999999</v>
      </c>
      <c r="H8" s="9">
        <v>0.11574656</v>
      </c>
      <c r="J8" s="8">
        <v>1.6031700799999999</v>
      </c>
      <c r="K8" s="3">
        <v>18.321726099999999</v>
      </c>
      <c r="L8" s="9">
        <v>15.7619045</v>
      </c>
      <c r="N8" s="3"/>
      <c r="O8" s="3"/>
      <c r="P8" s="3"/>
      <c r="R8" s="3"/>
      <c r="S8" s="3"/>
      <c r="T8" s="3"/>
      <c r="V8" s="3"/>
      <c r="W8" s="3"/>
      <c r="X8" s="3"/>
      <c r="Z8" s="3"/>
      <c r="AA8" s="3"/>
      <c r="AB8" s="3"/>
      <c r="AD8" s="3"/>
      <c r="AE8" s="3"/>
      <c r="AF8" s="3"/>
    </row>
    <row r="9" spans="1:32" x14ac:dyDescent="0.2">
      <c r="B9" s="8">
        <v>1.8966367</v>
      </c>
      <c r="C9" s="3">
        <v>38.657960000000003</v>
      </c>
      <c r="D9" s="9">
        <v>95.662494899999999</v>
      </c>
      <c r="F9" s="8">
        <v>0.12895925</v>
      </c>
      <c r="G9" s="3">
        <v>0.18376812000000001</v>
      </c>
      <c r="H9" s="9">
        <v>0.18011653999999999</v>
      </c>
      <c r="J9" s="8">
        <v>0.53324698999999998</v>
      </c>
      <c r="K9" s="3">
        <v>16.992290700000002</v>
      </c>
      <c r="L9" s="9">
        <v>13.895242100000001</v>
      </c>
      <c r="N9" s="3"/>
      <c r="O9" s="3"/>
      <c r="P9" s="3"/>
      <c r="R9" s="3"/>
      <c r="S9" s="3"/>
      <c r="T9" s="3"/>
      <c r="V9" s="3"/>
      <c r="W9" s="3"/>
      <c r="X9" s="3"/>
      <c r="Z9" s="3"/>
      <c r="AA9" s="3"/>
      <c r="AB9" s="3"/>
      <c r="AD9" s="3"/>
      <c r="AE9" s="3"/>
      <c r="AF9" s="3"/>
    </row>
    <row r="10" spans="1:32" x14ac:dyDescent="0.2">
      <c r="B10" s="8">
        <v>1.5757501300000001</v>
      </c>
      <c r="C10" s="3">
        <v>64.769111800000005</v>
      </c>
      <c r="D10" s="9">
        <v>48.917313399999998</v>
      </c>
      <c r="F10" s="8">
        <v>0.84495021999999997</v>
      </c>
      <c r="G10" s="3">
        <v>3.94771603</v>
      </c>
      <c r="H10" s="9">
        <v>8.837507E-2</v>
      </c>
      <c r="J10" s="8">
        <v>0.63725399000000005</v>
      </c>
      <c r="K10" s="3">
        <v>13.8757454</v>
      </c>
      <c r="L10" s="9">
        <v>14.645793299999999</v>
      </c>
      <c r="N10" s="3"/>
      <c r="O10" s="3"/>
      <c r="P10" s="3"/>
      <c r="R10" s="3"/>
      <c r="S10" s="3"/>
      <c r="T10" s="3"/>
      <c r="V10" s="3"/>
      <c r="W10" s="3"/>
      <c r="X10" s="3"/>
      <c r="Z10" s="3"/>
      <c r="AA10" s="3"/>
      <c r="AB10" s="3"/>
      <c r="AD10" s="3"/>
      <c r="AE10" s="3"/>
      <c r="AF10" s="3"/>
    </row>
    <row r="11" spans="1:32" x14ac:dyDescent="0.2">
      <c r="B11" s="8">
        <v>0.95103576999999995</v>
      </c>
      <c r="C11" s="3">
        <v>5.81340959</v>
      </c>
      <c r="D11" s="9">
        <v>19.5963885</v>
      </c>
      <c r="F11" s="8">
        <v>0.74121521000000001</v>
      </c>
      <c r="G11" s="3">
        <v>0.40575127999999999</v>
      </c>
      <c r="H11" s="9">
        <v>2.6644781000000002</v>
      </c>
      <c r="J11" s="8">
        <v>0.84881671999999997</v>
      </c>
      <c r="K11" s="3">
        <v>0.57142165</v>
      </c>
      <c r="L11" s="9">
        <v>2.1942973100000001</v>
      </c>
      <c r="N11" s="3"/>
      <c r="O11" s="3"/>
      <c r="P11" s="3"/>
      <c r="R11" s="3"/>
      <c r="S11" s="3"/>
      <c r="T11" s="3"/>
      <c r="V11" s="3"/>
      <c r="W11" s="3"/>
      <c r="X11" s="3"/>
      <c r="Z11" s="3"/>
      <c r="AA11" s="3"/>
      <c r="AB11" s="4"/>
      <c r="AD11" s="3"/>
      <c r="AE11" s="3"/>
      <c r="AF11" s="3"/>
    </row>
    <row r="12" spans="1:32" x14ac:dyDescent="0.2">
      <c r="B12" s="8">
        <v>1.0296764199999999</v>
      </c>
      <c r="C12" s="3">
        <v>7.7221233199999997</v>
      </c>
      <c r="D12" s="9">
        <v>15.837464499999999</v>
      </c>
      <c r="F12" s="8">
        <v>0.42887646000000001</v>
      </c>
      <c r="G12" s="3">
        <v>0.55357171999999999</v>
      </c>
      <c r="H12" s="9">
        <v>0.29585639000000002</v>
      </c>
      <c r="J12" s="8">
        <v>1.68514805</v>
      </c>
      <c r="K12" s="3">
        <v>6.3088012899999999</v>
      </c>
      <c r="L12" s="9">
        <v>0.57093793000000004</v>
      </c>
      <c r="N12" s="3"/>
      <c r="O12" s="3"/>
      <c r="P12" s="3"/>
      <c r="R12" s="3"/>
      <c r="S12" s="3"/>
      <c r="T12" s="3"/>
      <c r="V12" s="3"/>
      <c r="W12" s="3"/>
      <c r="X12" s="3"/>
      <c r="Z12" s="3"/>
      <c r="AA12" s="3"/>
      <c r="AB12" s="3"/>
      <c r="AD12" s="3"/>
      <c r="AE12" s="3"/>
      <c r="AF12" s="3"/>
    </row>
    <row r="13" spans="1:32" x14ac:dyDescent="0.2">
      <c r="B13" s="12">
        <v>1.6537602300000001</v>
      </c>
      <c r="C13" s="13">
        <v>23.505186800000001</v>
      </c>
      <c r="D13" s="14">
        <v>45.547796200000001</v>
      </c>
      <c r="F13" s="12">
        <v>0.93437928000000003</v>
      </c>
      <c r="G13" s="13">
        <v>1.08456102</v>
      </c>
      <c r="H13" s="14">
        <v>0.62288051</v>
      </c>
      <c r="J13" s="12">
        <v>0.98591655</v>
      </c>
      <c r="K13" s="13">
        <v>13.140199900000001</v>
      </c>
      <c r="L13" s="14">
        <v>0.61167097999999998</v>
      </c>
      <c r="N13" s="3"/>
      <c r="O13" s="3"/>
      <c r="P13" s="3"/>
      <c r="R13" s="3"/>
      <c r="S13" s="3"/>
      <c r="T13" s="3"/>
      <c r="V13" s="3"/>
      <c r="W13" s="3"/>
      <c r="X13" s="3"/>
      <c r="Z13" s="3"/>
      <c r="AA13" s="3"/>
      <c r="AB13" s="3"/>
      <c r="AD13" s="3"/>
      <c r="AE13" s="3"/>
      <c r="AF13" s="3"/>
    </row>
    <row r="14" spans="1:32" x14ac:dyDescent="0.2">
      <c r="B14" s="3"/>
      <c r="C14" s="3"/>
      <c r="D14" s="3"/>
      <c r="F14" s="3"/>
      <c r="G14" s="3"/>
      <c r="H14" s="3"/>
      <c r="J14" s="3"/>
      <c r="K14" s="3"/>
      <c r="L14" s="3"/>
      <c r="N14" s="3"/>
      <c r="O14" s="3"/>
      <c r="P14" s="3"/>
      <c r="R14" s="3"/>
      <c r="S14" s="3"/>
      <c r="T14" s="3"/>
      <c r="V14" s="3"/>
      <c r="W14" s="3"/>
      <c r="X14" s="3"/>
      <c r="Z14" s="3"/>
      <c r="AA14" s="3"/>
      <c r="AB14" s="3"/>
      <c r="AD14" s="3"/>
      <c r="AE14" s="3"/>
      <c r="AF14" s="3"/>
    </row>
    <row r="15" spans="1:32" x14ac:dyDescent="0.2">
      <c r="B15" s="3"/>
      <c r="C15" s="3"/>
      <c r="D15" s="3"/>
      <c r="F15" s="3"/>
      <c r="G15" s="3"/>
      <c r="H15" s="3"/>
      <c r="J15" s="3"/>
      <c r="K15" s="3"/>
      <c r="L15" s="3"/>
      <c r="N15" s="3"/>
      <c r="O15" s="3"/>
      <c r="P15" s="3"/>
      <c r="R15" s="3"/>
      <c r="S15" s="3"/>
      <c r="T15" s="3"/>
      <c r="V15" s="3"/>
      <c r="W15" s="3"/>
      <c r="X15" s="3"/>
      <c r="Z15" s="3"/>
      <c r="AA15" s="3"/>
      <c r="AB15" s="3"/>
      <c r="AD15" s="3"/>
      <c r="AE15" s="3"/>
      <c r="AF15" s="3"/>
    </row>
    <row r="17" spans="2:12" x14ac:dyDescent="0.2">
      <c r="B17" s="78" t="s">
        <v>12</v>
      </c>
      <c r="C17" s="76"/>
      <c r="D17" s="77"/>
      <c r="F17" s="75" t="s">
        <v>15</v>
      </c>
      <c r="G17" s="76"/>
      <c r="H17" s="77"/>
      <c r="J17" s="75" t="s">
        <v>14</v>
      </c>
      <c r="K17" s="76"/>
      <c r="L17" s="77"/>
    </row>
    <row r="18" spans="2:12" x14ac:dyDescent="0.2">
      <c r="B18" s="79" t="s">
        <v>2</v>
      </c>
      <c r="C18" s="68"/>
      <c r="D18" s="80"/>
      <c r="F18" s="81" t="s">
        <v>2</v>
      </c>
      <c r="G18" s="68"/>
      <c r="H18" s="80"/>
      <c r="J18" s="81" t="s">
        <v>2</v>
      </c>
      <c r="K18" s="68"/>
      <c r="L18" s="80"/>
    </row>
    <row r="19" spans="2:12" x14ac:dyDescent="0.2">
      <c r="B19" s="5" t="s">
        <v>122</v>
      </c>
      <c r="C19" s="6" t="s">
        <v>123</v>
      </c>
      <c r="D19" s="7" t="s">
        <v>124</v>
      </c>
      <c r="F19" s="5" t="s">
        <v>122</v>
      </c>
      <c r="G19" s="6" t="s">
        <v>123</v>
      </c>
      <c r="H19" s="7" t="s">
        <v>124</v>
      </c>
      <c r="J19" s="5" t="s">
        <v>122</v>
      </c>
      <c r="K19" s="6" t="s">
        <v>123</v>
      </c>
      <c r="L19" s="7" t="s">
        <v>124</v>
      </c>
    </row>
    <row r="20" spans="2:12" ht="15.75" customHeight="1" x14ac:dyDescent="0.2">
      <c r="B20" s="8">
        <v>0.32573343999999999</v>
      </c>
      <c r="C20" s="3">
        <v>6.1167084699999998</v>
      </c>
      <c r="D20" s="9">
        <v>19.7785917</v>
      </c>
      <c r="F20" s="8">
        <v>0.53796672999999995</v>
      </c>
      <c r="G20" s="3">
        <v>1.6741994899999999</v>
      </c>
      <c r="H20" s="9">
        <v>3.1906381100000001</v>
      </c>
      <c r="J20" s="8">
        <v>1.3866933100000001</v>
      </c>
      <c r="K20" s="3">
        <v>3.4002703099999998</v>
      </c>
      <c r="L20" s="9">
        <v>18.099386299999999</v>
      </c>
    </row>
    <row r="21" spans="2:12" ht="15.75" customHeight="1" x14ac:dyDescent="0.2">
      <c r="B21" s="8">
        <v>0.56916884000000001</v>
      </c>
      <c r="C21" s="3">
        <v>4.3377888100000002</v>
      </c>
      <c r="D21" s="9">
        <v>31.687089</v>
      </c>
      <c r="F21" s="8">
        <v>0.48926703999999999</v>
      </c>
      <c r="G21" s="3">
        <v>1.7677426999999999</v>
      </c>
      <c r="H21" s="9">
        <v>1.7947669799999999</v>
      </c>
      <c r="J21" s="8">
        <v>0.55252844000000001</v>
      </c>
      <c r="K21" s="3">
        <v>4.4181284500000002</v>
      </c>
      <c r="L21" s="9">
        <v>8.0435607499999993</v>
      </c>
    </row>
    <row r="22" spans="2:12" ht="15.75" customHeight="1" x14ac:dyDescent="0.2">
      <c r="B22" s="8">
        <v>0.81382496999999998</v>
      </c>
      <c r="C22" s="3">
        <v>2.65205212</v>
      </c>
      <c r="D22" s="9">
        <v>63.324738099999998</v>
      </c>
      <c r="F22" s="8">
        <v>0.22720301000000001</v>
      </c>
      <c r="G22" s="3">
        <v>1.58927047</v>
      </c>
      <c r="H22" s="9">
        <v>4.1109253800000003</v>
      </c>
      <c r="J22" s="8">
        <v>0.33766143999999998</v>
      </c>
      <c r="K22" s="3">
        <v>4.79791013</v>
      </c>
      <c r="L22" s="9">
        <v>5.7394923599999998</v>
      </c>
    </row>
    <row r="23" spans="2:12" ht="15.75" customHeight="1" x14ac:dyDescent="0.2">
      <c r="B23" s="8">
        <v>1.07170576</v>
      </c>
      <c r="C23" s="3">
        <v>5.2440032600000004</v>
      </c>
      <c r="D23" s="9">
        <v>5.7820344500000003</v>
      </c>
      <c r="F23" s="8">
        <v>0.63315898000000004</v>
      </c>
      <c r="G23" s="3">
        <v>2.0174136499999999</v>
      </c>
      <c r="H23" s="9">
        <v>0.11574656</v>
      </c>
      <c r="J23" s="8">
        <v>1.52441716</v>
      </c>
      <c r="K23" s="3">
        <v>0.80911544999999996</v>
      </c>
      <c r="L23" s="9">
        <v>2.3034715299999999</v>
      </c>
    </row>
    <row r="24" spans="2:12" ht="15.75" customHeight="1" x14ac:dyDescent="0.2">
      <c r="B24" s="8">
        <v>1.1734338799999999</v>
      </c>
      <c r="C24" s="3">
        <v>2.2317013499999998</v>
      </c>
      <c r="D24" s="9">
        <v>5.42506559</v>
      </c>
      <c r="F24" s="8">
        <v>0.79284893000000001</v>
      </c>
      <c r="G24" s="3">
        <v>0.18376812000000001</v>
      </c>
      <c r="H24" s="9">
        <v>0.18011653999999999</v>
      </c>
      <c r="J24" s="8">
        <v>1.3902584899999999</v>
      </c>
      <c r="K24" s="3">
        <v>0.99874178999999996</v>
      </c>
      <c r="L24" s="9">
        <v>3.6292202499999999</v>
      </c>
    </row>
    <row r="25" spans="2:12" ht="15.75" customHeight="1" x14ac:dyDescent="0.2">
      <c r="B25" s="8">
        <v>1.6291758599999999</v>
      </c>
      <c r="C25" s="3">
        <v>3.3759189100000002</v>
      </c>
      <c r="D25" s="9">
        <v>8.6504556699999995</v>
      </c>
      <c r="F25" s="8">
        <v>3.43956594</v>
      </c>
      <c r="G25" s="3">
        <v>3.94771603</v>
      </c>
      <c r="H25" s="9">
        <v>8.837507E-2</v>
      </c>
      <c r="J25" s="8">
        <v>1.1562951699999999</v>
      </c>
      <c r="K25" s="3">
        <v>1.1069938100000001</v>
      </c>
      <c r="L25" s="9">
        <v>3.04101686</v>
      </c>
    </row>
    <row r="26" spans="2:12" ht="15.75" customHeight="1" x14ac:dyDescent="0.2">
      <c r="B26" s="8">
        <v>1.1397016499999999</v>
      </c>
      <c r="C26" s="3">
        <v>3.13769739</v>
      </c>
      <c r="D26" s="9">
        <v>16.7513878</v>
      </c>
      <c r="F26" s="8">
        <v>0.96176121000000003</v>
      </c>
      <c r="G26" s="3">
        <v>0.40575127999999999</v>
      </c>
      <c r="H26" s="9">
        <v>2.6644781000000002</v>
      </c>
      <c r="J26" s="8">
        <v>1.1985188</v>
      </c>
      <c r="K26" s="3">
        <v>3.0488035400000002</v>
      </c>
      <c r="L26" s="9">
        <v>0.71491713999999995</v>
      </c>
    </row>
    <row r="27" spans="2:12" ht="15.75" customHeight="1" x14ac:dyDescent="0.2">
      <c r="B27" s="8">
        <v>1.2193105099999999</v>
      </c>
      <c r="C27" s="3">
        <v>7.6118853</v>
      </c>
      <c r="D27" s="9">
        <v>18.8745045</v>
      </c>
      <c r="F27" s="8">
        <v>0.73715094000000003</v>
      </c>
      <c r="G27" s="3">
        <v>0.55357171999999999</v>
      </c>
      <c r="H27" s="9">
        <v>0.29585639000000002</v>
      </c>
      <c r="J27" s="8">
        <v>1.0824271400000001</v>
      </c>
      <c r="K27" s="3">
        <v>0.27771839999999998</v>
      </c>
      <c r="L27" s="9">
        <v>1.27517228</v>
      </c>
    </row>
    <row r="28" spans="2:12" ht="15.75" customHeight="1" x14ac:dyDescent="0.2">
      <c r="B28" s="12">
        <v>1.0579451</v>
      </c>
      <c r="C28" s="13">
        <v>0.26296250999999998</v>
      </c>
      <c r="D28" s="14">
        <v>23.906213099999999</v>
      </c>
      <c r="F28" s="12">
        <v>1.18107721</v>
      </c>
      <c r="G28" s="13">
        <v>1.08456102</v>
      </c>
      <c r="H28" s="14">
        <v>0.62288051</v>
      </c>
      <c r="J28" s="12">
        <v>0.37120005</v>
      </c>
      <c r="K28" s="13">
        <v>5.96596072</v>
      </c>
      <c r="L28" s="14">
        <v>0.66955260999999999</v>
      </c>
    </row>
    <row r="29" spans="2:12" ht="15.75" customHeight="1" x14ac:dyDescent="0.2">
      <c r="B29" s="3"/>
      <c r="C29" s="3"/>
      <c r="D29" s="3"/>
    </row>
    <row r="30" spans="2:12" ht="15.75" customHeight="1" x14ac:dyDescent="0.2">
      <c r="B30" s="3"/>
      <c r="C30" s="3"/>
      <c r="D30" s="3"/>
    </row>
    <row r="31" spans="2:12" ht="15.75" customHeight="1" x14ac:dyDescent="0.2"/>
    <row r="32" spans="2:12" ht="15.75" customHeight="1" x14ac:dyDescent="0.2">
      <c r="B32" s="78" t="s">
        <v>12</v>
      </c>
      <c r="C32" s="76"/>
      <c r="D32" s="77"/>
      <c r="F32" s="75" t="s">
        <v>15</v>
      </c>
      <c r="G32" s="76"/>
      <c r="H32" s="77"/>
      <c r="J32" s="75" t="s">
        <v>14</v>
      </c>
      <c r="K32" s="76"/>
      <c r="L32" s="77"/>
    </row>
    <row r="33" spans="2:12" ht="15.75" customHeight="1" x14ac:dyDescent="0.2">
      <c r="B33" s="79" t="s">
        <v>125</v>
      </c>
      <c r="C33" s="68"/>
      <c r="D33" s="80"/>
      <c r="F33" s="81" t="s">
        <v>125</v>
      </c>
      <c r="G33" s="68"/>
      <c r="H33" s="80"/>
      <c r="J33" s="81" t="s">
        <v>125</v>
      </c>
      <c r="K33" s="68"/>
      <c r="L33" s="80"/>
    </row>
    <row r="34" spans="2:12" ht="15.75" customHeight="1" x14ac:dyDescent="0.2">
      <c r="B34" s="5" t="s">
        <v>122</v>
      </c>
      <c r="C34" s="6" t="s">
        <v>123</v>
      </c>
      <c r="D34" s="7" t="s">
        <v>124</v>
      </c>
      <c r="F34" s="5" t="s">
        <v>122</v>
      </c>
      <c r="G34" s="6" t="s">
        <v>123</v>
      </c>
      <c r="H34" s="7" t="s">
        <v>124</v>
      </c>
      <c r="J34" s="5" t="s">
        <v>122</v>
      </c>
      <c r="K34" s="6" t="s">
        <v>123</v>
      </c>
      <c r="L34" s="7" t="s">
        <v>124</v>
      </c>
    </row>
    <row r="35" spans="2:12" ht="15.75" customHeight="1" x14ac:dyDescent="0.2">
      <c r="B35" s="8">
        <v>0.97027803000000001</v>
      </c>
      <c r="C35" s="3">
        <v>0.73870042000000002</v>
      </c>
      <c r="D35" s="9">
        <v>123.946737</v>
      </c>
      <c r="F35" s="8">
        <v>1.478766821</v>
      </c>
      <c r="G35" s="3">
        <v>0.19860460999999999</v>
      </c>
      <c r="H35" s="9">
        <v>6.0325703400000004</v>
      </c>
      <c r="J35" s="8">
        <v>0.34018084999999998</v>
      </c>
      <c r="K35" s="3">
        <v>0.29358816999999998</v>
      </c>
      <c r="L35" s="9">
        <v>4.7961924800000002</v>
      </c>
    </row>
    <row r="36" spans="2:12" ht="15.75" customHeight="1" x14ac:dyDescent="0.2">
      <c r="B36" s="8">
        <v>1.08991774</v>
      </c>
      <c r="C36" s="3">
        <v>0.39600742999999999</v>
      </c>
      <c r="D36" s="9">
        <v>137.286565</v>
      </c>
      <c r="F36" s="8">
        <v>0.77283207099999995</v>
      </c>
      <c r="G36" s="3">
        <v>0.13786754000000001</v>
      </c>
      <c r="H36" s="9">
        <v>5.1593922900000004</v>
      </c>
      <c r="J36" s="8">
        <v>0.30499610999999999</v>
      </c>
      <c r="K36" s="3">
        <v>0.28579073999999999</v>
      </c>
      <c r="L36" s="9">
        <v>2.5153376500000002</v>
      </c>
    </row>
    <row r="37" spans="2:12" ht="15.75" customHeight="1" x14ac:dyDescent="0.2">
      <c r="B37" s="8">
        <v>0.92331945000000004</v>
      </c>
      <c r="C37" s="3">
        <v>0.36415335999999998</v>
      </c>
      <c r="D37" s="9">
        <v>294.26881700000001</v>
      </c>
      <c r="F37" s="8">
        <v>1.0402177130000001</v>
      </c>
      <c r="G37" s="3">
        <v>0.14489329000000001</v>
      </c>
      <c r="H37" s="9">
        <v>7.0186185300000004</v>
      </c>
      <c r="J37" s="8">
        <v>0.25837247000000002</v>
      </c>
      <c r="K37" s="3">
        <v>0.36064172999999999</v>
      </c>
      <c r="L37" s="9">
        <v>1.91381577</v>
      </c>
    </row>
    <row r="38" spans="2:12" ht="15.75" customHeight="1" x14ac:dyDescent="0.2">
      <c r="B38" s="8">
        <v>1.1471204800000001</v>
      </c>
      <c r="C38" s="3">
        <v>9.5913659999999998E-2</v>
      </c>
      <c r="D38" s="9">
        <v>17.029858300000001</v>
      </c>
      <c r="F38" s="8">
        <v>0.873125971</v>
      </c>
      <c r="G38" s="3">
        <v>0.17061439</v>
      </c>
      <c r="H38" s="9">
        <v>67.492186399999994</v>
      </c>
      <c r="J38" s="8">
        <v>1.89880863</v>
      </c>
      <c r="K38" s="3">
        <v>0.27356507000000002</v>
      </c>
      <c r="L38" s="9">
        <v>9.3341639300000008</v>
      </c>
    </row>
    <row r="39" spans="2:12" ht="15.75" customHeight="1" x14ac:dyDescent="0.2">
      <c r="B39" s="8">
        <v>1.19310699</v>
      </c>
      <c r="C39" s="3">
        <v>0.23413491</v>
      </c>
      <c r="D39" s="9">
        <v>27.8970409</v>
      </c>
      <c r="F39" s="8">
        <v>0.91300105200000004</v>
      </c>
      <c r="G39" s="3">
        <v>0.29301062</v>
      </c>
      <c r="H39" s="9">
        <v>53.638426199999998</v>
      </c>
      <c r="J39" s="8">
        <v>1.48245078</v>
      </c>
      <c r="K39" s="3">
        <v>0.25144461000000001</v>
      </c>
      <c r="L39" s="9">
        <v>7.37780506</v>
      </c>
    </row>
    <row r="40" spans="2:12" ht="15.75" customHeight="1" x14ac:dyDescent="0.2">
      <c r="B40" s="8">
        <v>1.32972058</v>
      </c>
      <c r="C40" s="3">
        <v>0.20071803999999999</v>
      </c>
      <c r="D40" s="9">
        <v>22.484008500000002</v>
      </c>
      <c r="F40" s="8">
        <v>1.452358008</v>
      </c>
      <c r="G40" s="3">
        <v>0.48122965000000001</v>
      </c>
      <c r="H40" s="9">
        <v>70.514065700000003</v>
      </c>
      <c r="J40" s="8">
        <v>1.0002518199999999</v>
      </c>
      <c r="K40" s="3">
        <v>9.7122990000000006E-2</v>
      </c>
      <c r="L40" s="9">
        <v>9.0465171000000009</v>
      </c>
    </row>
    <row r="41" spans="2:12" ht="15.75" customHeight="1" x14ac:dyDescent="0.2">
      <c r="B41" s="8">
        <v>0.79140701999999996</v>
      </c>
      <c r="C41" s="3">
        <v>0.15327731</v>
      </c>
      <c r="D41" s="9">
        <v>5.3030367099999998</v>
      </c>
      <c r="F41" s="8">
        <v>0.69637428700000004</v>
      </c>
      <c r="G41" s="3">
        <v>0.17058211000000001</v>
      </c>
      <c r="H41" s="9">
        <v>2.1996898300000001</v>
      </c>
      <c r="J41" s="8">
        <v>1.42569043</v>
      </c>
      <c r="K41" s="3">
        <v>0.26344601000000001</v>
      </c>
      <c r="L41" s="9">
        <v>0.73260848000000001</v>
      </c>
    </row>
    <row r="42" spans="2:12" ht="15.75" customHeight="1" x14ac:dyDescent="0.2">
      <c r="B42" s="8">
        <v>0.73525854000000002</v>
      </c>
      <c r="C42" s="3">
        <v>0.39032821000000001</v>
      </c>
      <c r="D42" s="9">
        <v>3.6101142799999999</v>
      </c>
      <c r="F42" s="8">
        <v>0.82273645500000003</v>
      </c>
      <c r="G42" s="3">
        <v>0.42102500999999998</v>
      </c>
      <c r="H42" s="9">
        <v>3.2396835300000002</v>
      </c>
      <c r="J42" s="8">
        <v>1.27265841</v>
      </c>
      <c r="K42" s="3">
        <v>0.25510961999999998</v>
      </c>
      <c r="L42" s="9">
        <v>0.79998743999999999</v>
      </c>
    </row>
    <row r="43" spans="2:12" ht="15.75" customHeight="1" x14ac:dyDescent="0.2">
      <c r="B43" s="12">
        <v>0.81987118000000003</v>
      </c>
      <c r="C43" s="13">
        <v>0.2888134</v>
      </c>
      <c r="D43" s="14">
        <v>4.3162305999999999</v>
      </c>
      <c r="F43" s="12">
        <v>0.95058762200000002</v>
      </c>
      <c r="G43" s="13">
        <v>1.62230297</v>
      </c>
      <c r="H43" s="14">
        <v>4.5794169499999997</v>
      </c>
      <c r="J43" s="12">
        <v>1.0165905</v>
      </c>
      <c r="K43" s="13">
        <v>0.15821124</v>
      </c>
      <c r="L43" s="14">
        <v>1.02832817</v>
      </c>
    </row>
    <row r="44" spans="2:12" ht="15.75" customHeight="1" x14ac:dyDescent="0.2">
      <c r="B44" s="3"/>
      <c r="C44" s="3"/>
      <c r="D44" s="3"/>
    </row>
    <row r="45" spans="2:12" ht="15.75" customHeight="1" x14ac:dyDescent="0.2">
      <c r="B45" s="3"/>
      <c r="C45" s="3"/>
      <c r="D45" s="3"/>
    </row>
    <row r="46" spans="2:12" ht="15.75" customHeight="1" x14ac:dyDescent="0.2"/>
    <row r="47" spans="2:12" ht="15.75" customHeight="1" x14ac:dyDescent="0.2">
      <c r="B47" s="82" t="s">
        <v>12</v>
      </c>
      <c r="C47" s="83"/>
      <c r="D47" s="84"/>
      <c r="F47" s="75" t="s">
        <v>15</v>
      </c>
      <c r="G47" s="76"/>
      <c r="H47" s="77"/>
      <c r="J47" s="75" t="s">
        <v>14</v>
      </c>
      <c r="K47" s="76"/>
      <c r="L47" s="77"/>
    </row>
    <row r="48" spans="2:12" ht="15.75" customHeight="1" x14ac:dyDescent="0.2">
      <c r="B48" s="79" t="s">
        <v>126</v>
      </c>
      <c r="C48" s="68"/>
      <c r="D48" s="80"/>
      <c r="F48" s="81" t="s">
        <v>126</v>
      </c>
      <c r="G48" s="68"/>
      <c r="H48" s="80"/>
      <c r="J48" s="81" t="s">
        <v>126</v>
      </c>
      <c r="K48" s="68"/>
      <c r="L48" s="80"/>
    </row>
    <row r="49" spans="2:12" ht="15.75" customHeight="1" x14ac:dyDescent="0.2">
      <c r="B49" s="5" t="s">
        <v>122</v>
      </c>
      <c r="C49" s="6" t="s">
        <v>123</v>
      </c>
      <c r="D49" s="7" t="s">
        <v>124</v>
      </c>
      <c r="F49" s="5" t="s">
        <v>122</v>
      </c>
      <c r="G49" s="6" t="s">
        <v>123</v>
      </c>
      <c r="H49" s="7" t="s">
        <v>124</v>
      </c>
      <c r="J49" s="5" t="s">
        <v>122</v>
      </c>
      <c r="K49" s="6" t="s">
        <v>123</v>
      </c>
      <c r="L49" s="7" t="s">
        <v>124</v>
      </c>
    </row>
    <row r="50" spans="2:12" ht="15.75" customHeight="1" x14ac:dyDescent="0.2">
      <c r="B50" s="8">
        <v>0.54679699999999998</v>
      </c>
      <c r="C50" s="3">
        <v>1.0222157999999999</v>
      </c>
      <c r="D50" s="9">
        <v>26.6914938</v>
      </c>
      <c r="F50" s="8">
        <v>0.18017769</v>
      </c>
      <c r="G50" s="3">
        <v>0.28042335000000002</v>
      </c>
      <c r="H50" s="9">
        <v>5.9589830399999997</v>
      </c>
      <c r="J50" s="8">
        <v>0.37108182000000001</v>
      </c>
      <c r="K50" s="3">
        <v>1.1027820000000001E-2</v>
      </c>
      <c r="L50" s="9">
        <v>2.4151771100000001</v>
      </c>
    </row>
    <row r="51" spans="2:12" ht="15.75" customHeight="1" x14ac:dyDescent="0.2">
      <c r="B51" s="8">
        <v>0.54406500000000002</v>
      </c>
      <c r="C51" s="3">
        <v>0.88429411000000002</v>
      </c>
      <c r="D51" s="9">
        <v>38.585293200000002</v>
      </c>
      <c r="F51" s="8">
        <v>9.3950549999999994E-2</v>
      </c>
      <c r="G51" s="3">
        <v>0.37971681000000002</v>
      </c>
      <c r="H51" s="9">
        <v>3.7110997000000001</v>
      </c>
      <c r="J51" s="8">
        <v>0.41810872999999998</v>
      </c>
      <c r="K51" s="3">
        <v>2.73135E-3</v>
      </c>
      <c r="L51" s="9">
        <v>0.53059842999999995</v>
      </c>
    </row>
    <row r="52" spans="2:12" ht="15.75" customHeight="1" x14ac:dyDescent="0.2">
      <c r="B52" s="8">
        <v>0.86697500000000005</v>
      </c>
      <c r="C52" s="3">
        <v>0.61243895999999998</v>
      </c>
      <c r="D52" s="9">
        <v>55.3579802</v>
      </c>
      <c r="F52" s="8">
        <v>0.33771414999999999</v>
      </c>
      <c r="G52" s="3">
        <v>0.15092394000000001</v>
      </c>
      <c r="H52" s="9">
        <v>6.7665557400000003</v>
      </c>
      <c r="J52" s="8">
        <v>0.66295395000000001</v>
      </c>
      <c r="K52" s="3">
        <v>5.01885E-3</v>
      </c>
      <c r="L52" s="9">
        <v>0.53015458000000004</v>
      </c>
    </row>
    <row r="53" spans="2:12" ht="15.75" customHeight="1" x14ac:dyDescent="0.2">
      <c r="B53" s="8">
        <v>0.71020499999999998</v>
      </c>
      <c r="C53" s="3">
        <v>6.4595650000000004E-2</v>
      </c>
      <c r="D53" s="9">
        <v>3.3580911100000002</v>
      </c>
      <c r="F53" s="8">
        <v>0.58438380999999995</v>
      </c>
      <c r="G53" s="3">
        <v>1.47848439</v>
      </c>
      <c r="H53" s="9">
        <v>76.434929999999994</v>
      </c>
      <c r="J53" s="8">
        <v>1.21241379</v>
      </c>
      <c r="K53" s="3">
        <v>0.58486822000000005</v>
      </c>
      <c r="L53" s="9">
        <v>22.207546600000001</v>
      </c>
    </row>
    <row r="54" spans="2:12" ht="15.75" customHeight="1" x14ac:dyDescent="0.2">
      <c r="B54" s="8">
        <v>0.69949700000000004</v>
      </c>
      <c r="C54" s="3">
        <v>0.68691502999999998</v>
      </c>
      <c r="D54" s="9">
        <v>2.8472493000000001</v>
      </c>
      <c r="F54" s="8">
        <v>9.2726870000000003E-2</v>
      </c>
      <c r="G54" s="3">
        <v>1.7318525199999999</v>
      </c>
      <c r="H54" s="9">
        <v>145.035459</v>
      </c>
      <c r="J54" s="8">
        <v>0.85321601000000002</v>
      </c>
      <c r="K54" s="3">
        <v>4.5539179999999999E-2</v>
      </c>
      <c r="L54" s="9">
        <v>26.629718</v>
      </c>
    </row>
    <row r="55" spans="2:12" ht="15.75" customHeight="1" x14ac:dyDescent="0.2">
      <c r="B55" s="8">
        <v>0.55939000000000005</v>
      </c>
      <c r="C55" s="3">
        <v>0.62583230000000001</v>
      </c>
      <c r="D55" s="9">
        <v>4.8597002500000004</v>
      </c>
      <c r="F55" s="8">
        <v>1.4026618500000001</v>
      </c>
      <c r="G55" s="3">
        <v>1.67012362</v>
      </c>
      <c r="H55" s="9">
        <v>85.576523399999999</v>
      </c>
      <c r="J55" s="8">
        <v>0.57445144000000004</v>
      </c>
      <c r="K55" s="3">
        <v>0.32240879</v>
      </c>
      <c r="L55" s="9">
        <v>34.378124499999998</v>
      </c>
    </row>
    <row r="56" spans="2:12" ht="15.75" customHeight="1" x14ac:dyDescent="0.2">
      <c r="B56" s="8">
        <v>1.685632</v>
      </c>
      <c r="C56" s="3">
        <v>2.376342E-2</v>
      </c>
      <c r="D56" s="9">
        <v>40.440938199999998</v>
      </c>
      <c r="F56" s="8">
        <v>2.6756724099999998</v>
      </c>
      <c r="G56" s="3">
        <v>0.32638660000000003</v>
      </c>
      <c r="H56" s="9">
        <v>5.4366724599999996</v>
      </c>
      <c r="J56" s="8">
        <v>2.2578975699999999</v>
      </c>
      <c r="K56" s="3">
        <v>1.92778078</v>
      </c>
      <c r="L56" s="9">
        <v>13.352834400000001</v>
      </c>
    </row>
    <row r="57" spans="2:12" ht="15.75" customHeight="1" x14ac:dyDescent="0.2">
      <c r="B57" s="8">
        <v>1.912569</v>
      </c>
      <c r="C57" s="3">
        <v>4.457179E-2</v>
      </c>
      <c r="D57" s="9">
        <v>51.862281400000001</v>
      </c>
      <c r="F57" s="8">
        <v>1.5631566400000001</v>
      </c>
      <c r="G57" s="3">
        <v>1.1817300399999999</v>
      </c>
      <c r="H57" s="9">
        <v>5.1489138199999998</v>
      </c>
      <c r="J57" s="8">
        <v>1.58541417</v>
      </c>
      <c r="K57" s="3">
        <v>0.27933774</v>
      </c>
      <c r="L57" s="9">
        <v>15.134029999999999</v>
      </c>
    </row>
    <row r="58" spans="2:12" ht="15.75" customHeight="1" x14ac:dyDescent="0.2">
      <c r="B58" s="12">
        <v>1.4748699999999999</v>
      </c>
      <c r="C58" s="13">
        <v>4.8884270000000001E-2</v>
      </c>
      <c r="D58" s="14">
        <v>67.294332999999995</v>
      </c>
      <c r="F58" s="12">
        <v>2.0695560400000002</v>
      </c>
      <c r="G58" s="13">
        <v>2.0356199400000001</v>
      </c>
      <c r="H58" s="14">
        <v>4.3631314000000003</v>
      </c>
      <c r="J58" s="12">
        <v>1.06446252</v>
      </c>
      <c r="K58" s="13">
        <v>0.25873602000000001</v>
      </c>
      <c r="L58" s="14">
        <v>15.634279299999999</v>
      </c>
    </row>
    <row r="59" spans="2:12" ht="15.75" customHeight="1" x14ac:dyDescent="0.2">
      <c r="B59" s="3"/>
      <c r="C59" s="3"/>
      <c r="D59" s="3"/>
    </row>
    <row r="60" spans="2:12" ht="15.75" customHeight="1" x14ac:dyDescent="0.2">
      <c r="B60" s="3"/>
      <c r="C60" s="3"/>
      <c r="D60" s="3"/>
    </row>
    <row r="61" spans="2:12" ht="15.75" customHeight="1" x14ac:dyDescent="0.2"/>
    <row r="62" spans="2:12" ht="15.75" customHeight="1" x14ac:dyDescent="0.2">
      <c r="B62" s="78" t="s">
        <v>12</v>
      </c>
      <c r="C62" s="76"/>
      <c r="D62" s="77"/>
      <c r="F62" s="75" t="s">
        <v>15</v>
      </c>
      <c r="G62" s="76"/>
      <c r="H62" s="77"/>
      <c r="J62" s="75" t="s">
        <v>14</v>
      </c>
      <c r="K62" s="76"/>
      <c r="L62" s="77"/>
    </row>
    <row r="63" spans="2:12" ht="15.75" customHeight="1" x14ac:dyDescent="0.2">
      <c r="B63" s="79" t="s">
        <v>127</v>
      </c>
      <c r="C63" s="68"/>
      <c r="D63" s="80"/>
      <c r="F63" s="81" t="s">
        <v>127</v>
      </c>
      <c r="G63" s="68"/>
      <c r="H63" s="80"/>
      <c r="J63" s="81" t="s">
        <v>127</v>
      </c>
      <c r="K63" s="68"/>
      <c r="L63" s="80"/>
    </row>
    <row r="64" spans="2:12" ht="15.75" customHeight="1" x14ac:dyDescent="0.2">
      <c r="B64" s="5" t="s">
        <v>122</v>
      </c>
      <c r="C64" s="6" t="s">
        <v>123</v>
      </c>
      <c r="D64" s="7" t="s">
        <v>124</v>
      </c>
      <c r="F64" s="5" t="s">
        <v>122</v>
      </c>
      <c r="G64" s="6" t="s">
        <v>123</v>
      </c>
      <c r="H64" s="7" t="s">
        <v>124</v>
      </c>
      <c r="J64" s="5" t="s">
        <v>122</v>
      </c>
      <c r="K64" s="6" t="s">
        <v>123</v>
      </c>
      <c r="L64" s="7" t="s">
        <v>124</v>
      </c>
    </row>
    <row r="65" spans="2:12" ht="15.75" customHeight="1" x14ac:dyDescent="0.2">
      <c r="B65" s="8">
        <v>0.93236796</v>
      </c>
      <c r="C65" s="3">
        <v>3.6987508600000001</v>
      </c>
      <c r="D65" s="9">
        <v>13.326568</v>
      </c>
      <c r="F65" s="8">
        <v>0.95989964999999999</v>
      </c>
      <c r="G65" s="3">
        <v>1.77955661</v>
      </c>
      <c r="H65" s="9">
        <v>8.8223571300000003</v>
      </c>
      <c r="J65" s="8">
        <v>0.50520091</v>
      </c>
      <c r="K65" s="3">
        <v>1.17603576</v>
      </c>
      <c r="L65" s="9">
        <v>5.9039052099999996</v>
      </c>
    </row>
    <row r="66" spans="2:12" ht="15.75" customHeight="1" x14ac:dyDescent="0.2">
      <c r="B66" s="8">
        <v>1.0277418599999999</v>
      </c>
      <c r="C66" s="3">
        <v>3.2490760600000002</v>
      </c>
      <c r="D66" s="9">
        <v>26.152090399999999</v>
      </c>
      <c r="F66" s="8">
        <v>0.46824432999999999</v>
      </c>
      <c r="G66" s="3">
        <v>1.9159737999999999</v>
      </c>
      <c r="H66" s="9">
        <v>7.8573228100000003</v>
      </c>
      <c r="J66" s="8">
        <v>0.71612885999999998</v>
      </c>
      <c r="K66" s="3">
        <v>1.4689709799999999</v>
      </c>
      <c r="L66" s="9">
        <v>4.1512852799999997</v>
      </c>
    </row>
    <row r="67" spans="2:12" ht="15.75" customHeight="1" x14ac:dyDescent="0.2">
      <c r="B67" s="8">
        <v>0.73103076</v>
      </c>
      <c r="C67" s="3">
        <v>2.6311198299999998</v>
      </c>
      <c r="D67" s="9">
        <v>78.187529499999997</v>
      </c>
      <c r="F67" s="8">
        <v>0.55867451999999995</v>
      </c>
      <c r="G67" s="3">
        <v>2.0030348299999998</v>
      </c>
      <c r="H67" s="9">
        <v>15.007752099999999</v>
      </c>
      <c r="J67" s="8">
        <v>0.44167081000000002</v>
      </c>
      <c r="K67" s="3">
        <v>1.6407204399999999</v>
      </c>
      <c r="L67" s="9">
        <v>2.9128226100000001</v>
      </c>
    </row>
    <row r="68" spans="2:12" ht="15.75" customHeight="1" x14ac:dyDescent="0.2">
      <c r="B68" s="8">
        <v>0.81222760999999999</v>
      </c>
      <c r="C68" s="3">
        <v>0.88986083000000005</v>
      </c>
      <c r="D68" s="9">
        <v>19.272143700000001</v>
      </c>
      <c r="F68" s="8">
        <v>0.58742784000000003</v>
      </c>
      <c r="G68" s="3">
        <v>1.7070880799999999</v>
      </c>
      <c r="H68" s="9">
        <v>17.115962700000001</v>
      </c>
      <c r="J68" s="8">
        <v>1.5919981000000001</v>
      </c>
      <c r="K68" s="3">
        <v>1.18631072</v>
      </c>
      <c r="L68" s="9">
        <v>20.844471800000001</v>
      </c>
    </row>
    <row r="69" spans="2:12" ht="15.75" customHeight="1" x14ac:dyDescent="0.2">
      <c r="B69" s="8">
        <v>0.83223095999999996</v>
      </c>
      <c r="C69" s="3">
        <v>2.0742160300000001</v>
      </c>
      <c r="D69" s="9">
        <v>17.270532800000002</v>
      </c>
      <c r="F69" s="8">
        <v>1.9592455900000001</v>
      </c>
      <c r="G69" s="3">
        <v>1.46048143</v>
      </c>
      <c r="H69" s="9">
        <v>40.7187269</v>
      </c>
      <c r="J69" s="8">
        <v>1.33950602</v>
      </c>
      <c r="K69" s="3">
        <v>1.1418035</v>
      </c>
      <c r="L69" s="9">
        <v>24.117566700000001</v>
      </c>
    </row>
    <row r="70" spans="2:12" ht="15.75" customHeight="1" x14ac:dyDescent="0.2">
      <c r="B70" s="8">
        <v>0.77366612000000001</v>
      </c>
      <c r="C70" s="3">
        <v>2.2598307700000002</v>
      </c>
      <c r="D70" s="9">
        <v>38.830196200000003</v>
      </c>
      <c r="F70" s="8">
        <v>1.7343325999999999</v>
      </c>
      <c r="G70" s="3">
        <v>1.5248462199999999</v>
      </c>
      <c r="H70" s="9">
        <v>23.1059783</v>
      </c>
      <c r="J70" s="8">
        <v>0.68939954999999997</v>
      </c>
      <c r="K70" s="3">
        <v>0.90101255999999996</v>
      </c>
      <c r="L70" s="9">
        <v>24.801233100000001</v>
      </c>
    </row>
    <row r="71" spans="2:12" ht="15.75" customHeight="1" x14ac:dyDescent="0.2">
      <c r="B71" s="8">
        <v>1.1942518099999999</v>
      </c>
      <c r="C71" s="3">
        <v>3.6471273800000001</v>
      </c>
      <c r="D71" s="9">
        <v>24.1576676</v>
      </c>
      <c r="F71" s="8">
        <v>1.00292373</v>
      </c>
      <c r="G71" s="3">
        <v>2.5988261100000001</v>
      </c>
      <c r="H71" s="9">
        <v>10.0136591</v>
      </c>
      <c r="J71" s="8">
        <v>1.4543462700000001</v>
      </c>
      <c r="K71" s="3">
        <v>5.6564163900000004</v>
      </c>
      <c r="L71" s="9">
        <v>26.226602400000001</v>
      </c>
    </row>
    <row r="72" spans="2:12" ht="15.75" customHeight="1" x14ac:dyDescent="0.2">
      <c r="B72" s="8">
        <v>1.50866308</v>
      </c>
      <c r="C72" s="3">
        <v>4.5232998699999998</v>
      </c>
      <c r="D72" s="9">
        <v>31.986884100000001</v>
      </c>
      <c r="F72" s="8">
        <v>0.85935256000000004</v>
      </c>
      <c r="G72" s="3">
        <v>2.98897302</v>
      </c>
      <c r="H72" s="9">
        <v>12.732208399999999</v>
      </c>
      <c r="J72" s="8">
        <v>1.2617526299999999</v>
      </c>
      <c r="K72" s="3">
        <v>4.82826325</v>
      </c>
      <c r="L72" s="9">
        <v>19.106652400000002</v>
      </c>
    </row>
    <row r="73" spans="2:12" ht="15.75" customHeight="1" x14ac:dyDescent="0.2">
      <c r="B73" s="12">
        <v>1.18781984</v>
      </c>
      <c r="C73" s="13">
        <v>5.7475392300000001</v>
      </c>
      <c r="D73" s="14">
        <v>37.524752300000003</v>
      </c>
      <c r="F73" s="12">
        <v>0.86989917000000005</v>
      </c>
      <c r="G73" s="13">
        <v>3.6787163299999999</v>
      </c>
      <c r="H73" s="14">
        <v>8.7649952800000008</v>
      </c>
      <c r="J73" s="12">
        <v>0.99999685999999999</v>
      </c>
      <c r="K73" s="13">
        <v>3.8359575700000001</v>
      </c>
      <c r="L73" s="14">
        <v>29.345790600000001</v>
      </c>
    </row>
    <row r="74" spans="2:12" ht="15.75" customHeight="1" x14ac:dyDescent="0.2">
      <c r="B74" s="3"/>
      <c r="C74" s="3"/>
      <c r="D74" s="3"/>
    </row>
    <row r="75" spans="2:12" ht="15.75" customHeight="1" x14ac:dyDescent="0.2">
      <c r="B75" s="3"/>
      <c r="C75" s="3"/>
      <c r="D75" s="3"/>
    </row>
    <row r="76" spans="2:12" ht="15.75" customHeight="1" x14ac:dyDescent="0.2"/>
    <row r="77" spans="2:12" ht="15.75" customHeight="1" x14ac:dyDescent="0.2">
      <c r="B77" s="78" t="s">
        <v>12</v>
      </c>
      <c r="C77" s="76"/>
      <c r="D77" s="77"/>
      <c r="F77" s="75" t="s">
        <v>12</v>
      </c>
      <c r="G77" s="76"/>
      <c r="H77" s="77"/>
      <c r="J77" s="75" t="s">
        <v>14</v>
      </c>
      <c r="K77" s="76"/>
      <c r="L77" s="77"/>
    </row>
    <row r="78" spans="2:12" ht="15.75" customHeight="1" x14ac:dyDescent="0.2">
      <c r="B78" s="79" t="s">
        <v>128</v>
      </c>
      <c r="C78" s="68"/>
      <c r="D78" s="80"/>
      <c r="F78" s="81" t="s">
        <v>128</v>
      </c>
      <c r="G78" s="68"/>
      <c r="H78" s="80"/>
      <c r="J78" s="81" t="s">
        <v>128</v>
      </c>
      <c r="K78" s="68"/>
      <c r="L78" s="80"/>
    </row>
    <row r="79" spans="2:12" ht="15.75" customHeight="1" x14ac:dyDescent="0.2">
      <c r="B79" s="5" t="s">
        <v>122</v>
      </c>
      <c r="C79" s="6" t="s">
        <v>123</v>
      </c>
      <c r="D79" s="7" t="s">
        <v>124</v>
      </c>
      <c r="F79" s="5" t="s">
        <v>122</v>
      </c>
      <c r="G79" s="6" t="s">
        <v>123</v>
      </c>
      <c r="H79" s="7" t="s">
        <v>124</v>
      </c>
      <c r="J79" s="5" t="s">
        <v>122</v>
      </c>
      <c r="K79" s="6" t="s">
        <v>123</v>
      </c>
      <c r="L79" s="7" t="s">
        <v>124</v>
      </c>
    </row>
    <row r="80" spans="2:12" ht="15.75" customHeight="1" x14ac:dyDescent="0.2">
      <c r="B80" s="8">
        <v>0.64268610999999998</v>
      </c>
      <c r="C80" s="3">
        <v>1.33185077</v>
      </c>
      <c r="D80" s="9">
        <v>456.51388800000001</v>
      </c>
      <c r="F80" s="8">
        <v>0.46795402000000003</v>
      </c>
      <c r="G80" s="3">
        <v>0.44525782000000003</v>
      </c>
      <c r="H80" s="9">
        <v>32.259316800000001</v>
      </c>
      <c r="J80" s="8">
        <v>0.96641805000000003</v>
      </c>
      <c r="K80" s="3">
        <v>0.80273419000000001</v>
      </c>
      <c r="L80" s="9">
        <v>169.13885400000001</v>
      </c>
    </row>
    <row r="81" spans="2:12" ht="15.75" customHeight="1" x14ac:dyDescent="0.2">
      <c r="B81" s="8">
        <v>1.13792304</v>
      </c>
      <c r="C81" s="3">
        <v>1.5081487</v>
      </c>
      <c r="D81" s="9">
        <v>673.97258399999998</v>
      </c>
      <c r="F81" s="8">
        <v>0.72688439999999999</v>
      </c>
      <c r="G81" s="3">
        <v>0.30820592000000002</v>
      </c>
      <c r="H81" s="9">
        <v>26.797286199999999</v>
      </c>
      <c r="J81" s="8">
        <v>0.45023666000000001</v>
      </c>
      <c r="K81" s="3">
        <v>0.35601604999999997</v>
      </c>
      <c r="L81" s="9">
        <v>50.691234100000003</v>
      </c>
    </row>
    <row r="82" spans="2:12" ht="15.75" customHeight="1" x14ac:dyDescent="0.2">
      <c r="B82" s="8">
        <v>1.57385975</v>
      </c>
      <c r="C82" s="3">
        <v>1.3751239</v>
      </c>
      <c r="D82" s="9">
        <v>807.78592200000003</v>
      </c>
      <c r="F82" s="8">
        <v>0.83337956999999996</v>
      </c>
      <c r="G82" s="3">
        <v>0.43431940000000002</v>
      </c>
      <c r="H82" s="9">
        <v>53.681118699999999</v>
      </c>
      <c r="J82" s="8">
        <v>0.42830033000000001</v>
      </c>
      <c r="K82" s="3">
        <v>0.50803936000000005</v>
      </c>
      <c r="L82" s="9">
        <v>47.996910700000001</v>
      </c>
    </row>
    <row r="83" spans="2:12" ht="15.75" customHeight="1" x14ac:dyDescent="0.2">
      <c r="B83" s="8">
        <v>1.18119617</v>
      </c>
      <c r="C83" s="3">
        <v>2.9092364800000001</v>
      </c>
      <c r="D83" s="9">
        <v>17.681409299999999</v>
      </c>
      <c r="F83" s="8">
        <v>1.0713212000000001</v>
      </c>
      <c r="G83" s="3">
        <v>0.32245031000000002</v>
      </c>
      <c r="H83" s="9">
        <v>52.397025399999997</v>
      </c>
      <c r="J83" s="8">
        <v>1.20994428</v>
      </c>
      <c r="K83" s="3">
        <v>6.4155089999999998E-2</v>
      </c>
      <c r="L83" s="9">
        <v>82.201908799999998</v>
      </c>
    </row>
    <row r="84" spans="2:12" ht="15.75" customHeight="1" x14ac:dyDescent="0.2">
      <c r="B84" s="8">
        <v>1.33185077</v>
      </c>
      <c r="C84" s="3">
        <v>0.39843332999999997</v>
      </c>
      <c r="D84" s="9">
        <v>21.507363099999999</v>
      </c>
      <c r="F84" s="8">
        <v>0.85512664999999999</v>
      </c>
      <c r="G84" s="3">
        <v>0.23357697999999999</v>
      </c>
      <c r="H84" s="9">
        <v>189.579937</v>
      </c>
      <c r="J84" s="8">
        <v>0.86661224000000003</v>
      </c>
      <c r="K84" s="3">
        <v>3.3221250000000001E-2</v>
      </c>
      <c r="L84" s="9">
        <v>143.13068899999999</v>
      </c>
    </row>
    <row r="85" spans="2:12" ht="15.75" customHeight="1" x14ac:dyDescent="0.2">
      <c r="B85" s="8">
        <v>1.1042661600000001</v>
      </c>
      <c r="C85" s="3">
        <v>24.4017178</v>
      </c>
      <c r="D85" s="9">
        <v>17.8396303</v>
      </c>
      <c r="F85" s="8">
        <v>0.78370523999999997</v>
      </c>
      <c r="G85" s="3">
        <v>0.19518893000000001</v>
      </c>
      <c r="H85" s="9">
        <v>66.131935999999996</v>
      </c>
      <c r="J85" s="8">
        <v>0.99684227999999997</v>
      </c>
      <c r="K85" s="3">
        <v>3.1111420000000001E-2</v>
      </c>
      <c r="L85" s="9">
        <v>144.28046599999999</v>
      </c>
    </row>
    <row r="86" spans="2:12" ht="15.75" customHeight="1" x14ac:dyDescent="0.2">
      <c r="B86" s="8">
        <v>0.46795402000000003</v>
      </c>
      <c r="C86" s="3">
        <v>0.80273419000000001</v>
      </c>
      <c r="D86" s="9">
        <v>56.5082716</v>
      </c>
      <c r="F86" s="8" t="s">
        <v>13</v>
      </c>
      <c r="G86" s="3">
        <v>6.4155089999999998E-2</v>
      </c>
      <c r="H86" s="9">
        <v>5.6426609799999996</v>
      </c>
      <c r="J86" s="8">
        <v>1.5742262899999999</v>
      </c>
      <c r="K86" s="3">
        <v>8.7629280000000004E-2</v>
      </c>
      <c r="L86" s="9">
        <v>14.266588</v>
      </c>
    </row>
    <row r="87" spans="2:12" ht="15.75" customHeight="1" x14ac:dyDescent="0.2">
      <c r="B87" s="8">
        <v>0.72688439999999999</v>
      </c>
      <c r="C87" s="3">
        <v>0.35601604999999997</v>
      </c>
      <c r="D87" s="9">
        <v>42.815545899999996</v>
      </c>
      <c r="F87" s="8">
        <v>0.89604147000000001</v>
      </c>
      <c r="G87" s="3">
        <v>3.3221250000000001E-2</v>
      </c>
      <c r="H87" s="9">
        <v>2.9571682199999998</v>
      </c>
      <c r="J87" s="8">
        <v>1.91758151</v>
      </c>
      <c r="K87" s="3">
        <v>5.6544379999999998E-2</v>
      </c>
      <c r="L87" s="9">
        <v>10.2362222</v>
      </c>
    </row>
    <row r="88" spans="2:12" ht="15.75" customHeight="1" x14ac:dyDescent="0.2">
      <c r="B88" s="12">
        <v>0.83337956999999996</v>
      </c>
      <c r="C88" s="13">
        <v>0.50803936000000005</v>
      </c>
      <c r="D88" s="14">
        <v>55.218353800000003</v>
      </c>
      <c r="F88" s="12">
        <v>3.37124062</v>
      </c>
      <c r="G88" s="13">
        <v>3.1111420000000001E-2</v>
      </c>
      <c r="H88" s="14">
        <v>2.3871404100000002</v>
      </c>
      <c r="J88" s="12">
        <v>0.58983836000000001</v>
      </c>
      <c r="K88" s="13">
        <v>1.4423853900000001</v>
      </c>
      <c r="L88" s="14">
        <v>39.929743500000001</v>
      </c>
    </row>
    <row r="89" spans="2:12" ht="15.75" customHeight="1" x14ac:dyDescent="0.2">
      <c r="B89" s="3"/>
      <c r="C89" s="3"/>
      <c r="D89" s="3"/>
    </row>
    <row r="90" spans="2:12" ht="15.75" customHeight="1" x14ac:dyDescent="0.2">
      <c r="B90" s="3"/>
      <c r="C90" s="3"/>
      <c r="D90" s="3"/>
    </row>
    <row r="91" spans="2:12" ht="15.75" customHeight="1" x14ac:dyDescent="0.2"/>
    <row r="92" spans="2:12" ht="15.75" customHeight="1" x14ac:dyDescent="0.2">
      <c r="B92" s="78" t="s">
        <v>12</v>
      </c>
      <c r="C92" s="76"/>
      <c r="D92" s="77"/>
      <c r="F92" s="78" t="s">
        <v>15</v>
      </c>
      <c r="G92" s="76"/>
      <c r="H92" s="77"/>
      <c r="J92" s="75" t="s">
        <v>14</v>
      </c>
      <c r="K92" s="76"/>
      <c r="L92" s="77"/>
    </row>
    <row r="93" spans="2:12" ht="15.75" customHeight="1" x14ac:dyDescent="0.2">
      <c r="B93" s="79" t="s">
        <v>129</v>
      </c>
      <c r="C93" s="68"/>
      <c r="D93" s="80"/>
      <c r="F93" s="79" t="s">
        <v>129</v>
      </c>
      <c r="G93" s="68"/>
      <c r="H93" s="80"/>
      <c r="J93" s="81" t="s">
        <v>129</v>
      </c>
      <c r="K93" s="68"/>
      <c r="L93" s="80"/>
    </row>
    <row r="94" spans="2:12" ht="15.75" customHeight="1" x14ac:dyDescent="0.2">
      <c r="B94" s="5" t="s">
        <v>122</v>
      </c>
      <c r="C94" s="6" t="s">
        <v>123</v>
      </c>
      <c r="D94" s="7" t="s">
        <v>124</v>
      </c>
      <c r="F94" s="5" t="s">
        <v>122</v>
      </c>
      <c r="G94" s="6" t="s">
        <v>123</v>
      </c>
      <c r="H94" s="7" t="s">
        <v>124</v>
      </c>
      <c r="J94" s="5" t="s">
        <v>122</v>
      </c>
      <c r="K94" s="6" t="s">
        <v>123</v>
      </c>
      <c r="L94" s="7" t="s">
        <v>124</v>
      </c>
    </row>
    <row r="95" spans="2:12" ht="15.75" customHeight="1" x14ac:dyDescent="0.2">
      <c r="B95" s="8">
        <v>1.2640567700000001</v>
      </c>
      <c r="C95" s="3">
        <v>9.9104299999999996E-3</v>
      </c>
      <c r="D95" s="9">
        <v>0.12852665999999999</v>
      </c>
      <c r="F95" s="8">
        <v>1.88104304</v>
      </c>
      <c r="G95" s="3">
        <v>1.274117E-2</v>
      </c>
      <c r="H95" s="9">
        <v>3.6986599999999999E-3</v>
      </c>
      <c r="J95" s="8">
        <v>0.99860992999999998</v>
      </c>
      <c r="K95" s="3">
        <v>5.3451999999999996E-3</v>
      </c>
      <c r="L95" s="9">
        <v>6.8965299999999997E-3</v>
      </c>
    </row>
    <row r="96" spans="2:12" ht="15.75" customHeight="1" x14ac:dyDescent="0.2">
      <c r="B96" s="8">
        <v>1.4822035899999999</v>
      </c>
      <c r="C96" s="3">
        <v>8.8899300000000007E-3</v>
      </c>
      <c r="D96" s="9">
        <v>1.3051449999999999E-2</v>
      </c>
      <c r="F96" s="8">
        <v>1.20616737</v>
      </c>
      <c r="G96" s="3">
        <v>1.294607E-2</v>
      </c>
      <c r="H96" s="9">
        <v>4.6825599999999997E-3</v>
      </c>
      <c r="J96" s="8">
        <v>1.07799219</v>
      </c>
      <c r="K96" s="3">
        <v>6.0451000000000003E-3</v>
      </c>
      <c r="L96" s="9">
        <v>1.7950900000000001E-3</v>
      </c>
    </row>
    <row r="97" spans="2:12" ht="15.75" customHeight="1" x14ac:dyDescent="0.2">
      <c r="B97" s="8">
        <v>1.03837297</v>
      </c>
      <c r="C97" s="3">
        <v>9.4956599999999995E-3</v>
      </c>
      <c r="D97" s="9">
        <v>9.7333000000000001E-4</v>
      </c>
      <c r="F97" s="8">
        <v>1.4601598899999999</v>
      </c>
      <c r="G97" s="3">
        <v>1.1157830000000001E-2</v>
      </c>
      <c r="H97" s="9">
        <v>5.8881300000000001E-3</v>
      </c>
      <c r="J97" s="8">
        <v>0.76872925999999997</v>
      </c>
      <c r="K97" s="3">
        <v>7.2415099999999996E-3</v>
      </c>
      <c r="L97" s="9">
        <v>1.45352E-3</v>
      </c>
    </row>
    <row r="98" spans="2:12" ht="15.75" customHeight="1" x14ac:dyDescent="0.2">
      <c r="B98" s="8">
        <v>0.92446295000000001</v>
      </c>
      <c r="C98" s="3">
        <v>4.4930159999999997E-2</v>
      </c>
      <c r="D98" s="9">
        <v>2.3359800000000001E-3</v>
      </c>
      <c r="F98" s="8">
        <v>0.67213776000000003</v>
      </c>
      <c r="G98" s="3">
        <v>1.274117E-2</v>
      </c>
      <c r="H98" s="9">
        <v>1.6988000000000001E-3</v>
      </c>
      <c r="J98" s="8">
        <v>1.36200729</v>
      </c>
      <c r="K98" s="3">
        <v>1.994013E-2</v>
      </c>
      <c r="L98" s="9">
        <v>1.36415E-3</v>
      </c>
    </row>
    <row r="99" spans="2:12" ht="15.75" customHeight="1" x14ac:dyDescent="0.2">
      <c r="B99" s="8">
        <v>0.55159084999999997</v>
      </c>
      <c r="C99" s="3">
        <v>3.6836099999999997E-2</v>
      </c>
      <c r="D99" s="9">
        <v>1.39836E-3</v>
      </c>
      <c r="F99" s="8">
        <v>1.6293089599999999</v>
      </c>
      <c r="G99" s="3">
        <v>1.294607E-2</v>
      </c>
      <c r="H99" s="9">
        <v>1.8152699999999999E-3</v>
      </c>
      <c r="J99" s="8">
        <v>1.42796996</v>
      </c>
      <c r="K99" s="3">
        <v>2.3509329999999998E-2</v>
      </c>
      <c r="L99" s="9">
        <v>1.1395299999999999E-3</v>
      </c>
    </row>
    <row r="100" spans="2:12" ht="15.75" customHeight="1" x14ac:dyDescent="0.2">
      <c r="B100" s="8">
        <v>1.13627039</v>
      </c>
      <c r="C100" s="3">
        <v>2.72284E-2</v>
      </c>
      <c r="D100" s="9">
        <v>1.2065040000000001E-2</v>
      </c>
      <c r="F100" s="8">
        <v>0.77380568999999999</v>
      </c>
      <c r="G100" s="3">
        <v>1.1157830000000001E-2</v>
      </c>
      <c r="H100" s="9">
        <v>8.9881E-4</v>
      </c>
      <c r="J100" s="8">
        <v>0.82348737000000005</v>
      </c>
      <c r="K100" s="3">
        <v>1.5587520000000001E-2</v>
      </c>
      <c r="L100" s="9">
        <v>1.1015199999999999E-3</v>
      </c>
    </row>
    <row r="101" spans="2:12" ht="15.75" customHeight="1" x14ac:dyDescent="0.2">
      <c r="B101" s="8">
        <v>0.82283220999999995</v>
      </c>
      <c r="C101" s="3">
        <v>1.8164699999999999E-2</v>
      </c>
      <c r="D101" s="9">
        <v>5.9240100000000004E-3</v>
      </c>
      <c r="F101" s="8">
        <v>0.45761843000000002</v>
      </c>
      <c r="G101" s="3">
        <v>1.8114660000000001E-2</v>
      </c>
      <c r="H101" s="9">
        <v>4.4206899999999997E-3</v>
      </c>
      <c r="J101" s="8">
        <v>0.70282886</v>
      </c>
      <c r="K101" s="3">
        <v>9.0841420000000006E-2</v>
      </c>
      <c r="L101" s="9">
        <v>1.03886E-3</v>
      </c>
    </row>
    <row r="102" spans="2:12" ht="15.75" customHeight="1" x14ac:dyDescent="0.2">
      <c r="B102" s="8">
        <v>0.89781789000000001</v>
      </c>
      <c r="C102" s="3">
        <v>2.5479390000000001E-2</v>
      </c>
      <c r="D102" s="9">
        <v>1.190857E-2</v>
      </c>
      <c r="F102" s="8">
        <v>0.42215233000000002</v>
      </c>
      <c r="G102" s="3">
        <v>3.7056169999999999E-2</v>
      </c>
      <c r="H102" s="9">
        <v>1.5208999999999999E-3</v>
      </c>
      <c r="J102" s="8">
        <v>0.98503702999999998</v>
      </c>
      <c r="K102" s="3">
        <v>6.1333760000000001E-2</v>
      </c>
      <c r="L102" s="9">
        <v>5.2260999999999996E-4</v>
      </c>
    </row>
    <row r="103" spans="2:12" ht="15.75" customHeight="1" x14ac:dyDescent="0.2">
      <c r="B103" s="12">
        <v>0.88239239000000003</v>
      </c>
      <c r="C103" s="13">
        <v>2.9808230000000002E-2</v>
      </c>
      <c r="D103" s="14">
        <v>1.4352900000000001E-3</v>
      </c>
      <c r="F103" s="12">
        <v>0.49760652</v>
      </c>
      <c r="G103" s="13">
        <v>3.9089770000000003E-2</v>
      </c>
      <c r="H103" s="14">
        <v>1.18077E-3</v>
      </c>
      <c r="J103" s="12">
        <v>0.85333811999999998</v>
      </c>
      <c r="K103" s="13">
        <v>2.1359380000000001E-2</v>
      </c>
      <c r="L103" s="14">
        <v>2.2730300000000001E-3</v>
      </c>
    </row>
    <row r="104" spans="2:12" ht="15.75" customHeight="1" x14ac:dyDescent="0.2">
      <c r="B104" s="3"/>
      <c r="C104" s="3"/>
      <c r="D104" s="3"/>
    </row>
    <row r="105" spans="2:12" ht="15.75" customHeight="1" x14ac:dyDescent="0.2">
      <c r="B105" s="3"/>
      <c r="C105" s="3"/>
      <c r="D105" s="3"/>
    </row>
    <row r="106" spans="2:12" ht="15.75" customHeight="1" x14ac:dyDescent="0.2"/>
    <row r="107" spans="2:12" ht="15.75" customHeight="1" x14ac:dyDescent="0.2">
      <c r="B107" s="78" t="s">
        <v>12</v>
      </c>
      <c r="C107" s="76"/>
      <c r="D107" s="77"/>
      <c r="F107" s="75" t="s">
        <v>15</v>
      </c>
      <c r="G107" s="76"/>
      <c r="H107" s="77"/>
      <c r="J107" s="75" t="s">
        <v>14</v>
      </c>
      <c r="K107" s="76"/>
      <c r="L107" s="77"/>
    </row>
    <row r="108" spans="2:12" ht="15.75" customHeight="1" x14ac:dyDescent="0.2">
      <c r="B108" s="79" t="s">
        <v>130</v>
      </c>
      <c r="C108" s="68"/>
      <c r="D108" s="80"/>
      <c r="F108" s="81" t="s">
        <v>130</v>
      </c>
      <c r="G108" s="68"/>
      <c r="H108" s="80"/>
      <c r="J108" s="81" t="s">
        <v>130</v>
      </c>
      <c r="K108" s="68"/>
      <c r="L108" s="80"/>
    </row>
    <row r="109" spans="2:12" ht="15.75" customHeight="1" x14ac:dyDescent="0.2">
      <c r="B109" s="5" t="s">
        <v>122</v>
      </c>
      <c r="C109" s="6" t="s">
        <v>123</v>
      </c>
      <c r="D109" s="7" t="s">
        <v>124</v>
      </c>
      <c r="F109" s="5" t="s">
        <v>122</v>
      </c>
      <c r="G109" s="6" t="s">
        <v>123</v>
      </c>
      <c r="H109" s="7" t="s">
        <v>124</v>
      </c>
      <c r="J109" s="5" t="s">
        <v>122</v>
      </c>
      <c r="K109" s="6" t="s">
        <v>123</v>
      </c>
      <c r="L109" s="7" t="s">
        <v>124</v>
      </c>
    </row>
    <row r="110" spans="2:12" ht="15.75" customHeight="1" x14ac:dyDescent="0.2">
      <c r="B110" s="8">
        <v>0.32528915000000003</v>
      </c>
      <c r="C110" s="3">
        <v>0.93583185000000002</v>
      </c>
      <c r="D110" s="9">
        <v>45.985876300000001</v>
      </c>
      <c r="F110" s="8">
        <v>0.10424767</v>
      </c>
      <c r="G110" s="3">
        <v>1.2722954399999999</v>
      </c>
      <c r="H110" s="9">
        <v>144.373548</v>
      </c>
      <c r="J110" s="8">
        <v>0.10568961</v>
      </c>
      <c r="K110" s="3">
        <v>1.3735971199999999</v>
      </c>
      <c r="L110" s="9">
        <v>41.266238100000002</v>
      </c>
    </row>
    <row r="111" spans="2:12" ht="15.75" customHeight="1" x14ac:dyDescent="0.2">
      <c r="B111" s="8">
        <v>0.17515569</v>
      </c>
      <c r="C111" s="3">
        <v>2.47219751</v>
      </c>
      <c r="D111" s="9">
        <v>28.905694</v>
      </c>
      <c r="F111" s="8">
        <v>0.22744945999999999</v>
      </c>
      <c r="G111" s="3">
        <v>1.1514629199999999</v>
      </c>
      <c r="H111" s="9">
        <v>186.32138900000001</v>
      </c>
      <c r="J111" s="8">
        <v>0.18759480000000001</v>
      </c>
      <c r="K111" s="3">
        <v>0.26662543999999999</v>
      </c>
      <c r="L111" s="9">
        <v>72.704234</v>
      </c>
    </row>
    <row r="112" spans="2:12" ht="15.75" customHeight="1" x14ac:dyDescent="0.2">
      <c r="B112" s="8">
        <v>0.57050712000000003</v>
      </c>
      <c r="C112" s="3">
        <v>1.06594751</v>
      </c>
      <c r="D112" s="9">
        <v>21.04871</v>
      </c>
      <c r="F112" s="8">
        <v>0.30326595000000001</v>
      </c>
      <c r="G112" s="3">
        <v>0.87188962000000003</v>
      </c>
      <c r="H112" s="9">
        <v>125.85300100000001</v>
      </c>
      <c r="J112" s="8">
        <v>0.32348687999999998</v>
      </c>
      <c r="K112" s="3">
        <v>9.2842789999999994E-2</v>
      </c>
      <c r="L112" s="9">
        <v>88.462511599999999</v>
      </c>
    </row>
    <row r="113" spans="2:12" ht="15.75" customHeight="1" x14ac:dyDescent="0.2">
      <c r="B113" s="8">
        <v>0.42537810999999998</v>
      </c>
      <c r="C113" s="3">
        <v>2.8650467100000001</v>
      </c>
      <c r="D113" s="9">
        <v>123.108695</v>
      </c>
      <c r="F113" s="8">
        <v>0.16194876</v>
      </c>
      <c r="G113" s="3">
        <v>0.77067459999999999</v>
      </c>
      <c r="H113" s="9">
        <v>1.7635057300000001</v>
      </c>
      <c r="J113" s="8">
        <v>3.4577189100000001</v>
      </c>
      <c r="K113" s="3">
        <v>0.40796668000000003</v>
      </c>
      <c r="L113" s="9">
        <v>0.60823928000000005</v>
      </c>
    </row>
    <row r="114" spans="2:12" ht="15.75" customHeight="1" x14ac:dyDescent="0.2">
      <c r="B114" s="8">
        <v>0.53547597999999996</v>
      </c>
      <c r="C114" s="3">
        <v>3.4760898600000001</v>
      </c>
      <c r="D114" s="9">
        <v>156.967377</v>
      </c>
      <c r="F114" s="8">
        <v>1.3682127799999999</v>
      </c>
      <c r="G114" s="3">
        <v>0.44441018999999998</v>
      </c>
      <c r="H114" s="9">
        <v>4.0600724599999998</v>
      </c>
      <c r="J114" s="8">
        <v>0.38237659000000002</v>
      </c>
      <c r="K114" s="3">
        <v>0.85806137000000005</v>
      </c>
      <c r="L114" s="9">
        <v>1.59427729</v>
      </c>
    </row>
    <row r="115" spans="2:12" ht="15.75" customHeight="1" x14ac:dyDescent="0.2">
      <c r="B115" s="8">
        <v>0.34530694000000001</v>
      </c>
      <c r="C115" s="3">
        <v>5.1460742899999996</v>
      </c>
      <c r="D115" s="9">
        <v>165.09344999999999</v>
      </c>
      <c r="F115" s="8">
        <v>5.09858776</v>
      </c>
      <c r="G115" s="3">
        <v>0.39333119999999999</v>
      </c>
      <c r="H115" s="9">
        <v>1.5080586600000001</v>
      </c>
      <c r="J115" s="8">
        <v>0.17761777000000001</v>
      </c>
      <c r="K115" s="3">
        <v>0.11325154</v>
      </c>
      <c r="L115" s="9">
        <v>0.69763021999999997</v>
      </c>
    </row>
    <row r="116" spans="2:12" ht="15.75" customHeight="1" x14ac:dyDescent="0.2">
      <c r="B116" s="8">
        <v>2.63167427</v>
      </c>
      <c r="C116" s="3">
        <v>0.86315224999999995</v>
      </c>
      <c r="D116" s="9">
        <v>22.431379</v>
      </c>
      <c r="F116" s="8">
        <v>0.66351747000000005</v>
      </c>
      <c r="G116" s="3">
        <v>1.1361242899999999</v>
      </c>
      <c r="H116" s="9">
        <v>87.454034899999996</v>
      </c>
      <c r="J116" s="8">
        <v>1.6590291800000001</v>
      </c>
      <c r="K116" s="3">
        <v>1.10623132</v>
      </c>
      <c r="L116" s="9">
        <v>0.27337319999999998</v>
      </c>
    </row>
    <row r="117" spans="2:12" ht="15.75" customHeight="1" x14ac:dyDescent="0.2">
      <c r="B117" s="8">
        <v>3.74578459</v>
      </c>
      <c r="C117" s="3">
        <v>0.80719750999999995</v>
      </c>
      <c r="D117" s="9">
        <v>11.567191899999999</v>
      </c>
      <c r="F117" s="8">
        <v>0.57033663999999995</v>
      </c>
      <c r="G117" s="3">
        <v>0.92674995000000004</v>
      </c>
      <c r="H117" s="9">
        <v>66.795484799999997</v>
      </c>
      <c r="J117" s="8">
        <v>2.31464209</v>
      </c>
      <c r="K117" s="3">
        <v>0.63957372000000001</v>
      </c>
      <c r="L117" s="9">
        <v>0.34231254</v>
      </c>
    </row>
    <row r="118" spans="2:12" ht="15.75" customHeight="1" x14ac:dyDescent="0.2">
      <c r="B118" s="12">
        <v>0.24542816000000001</v>
      </c>
      <c r="C118" s="13">
        <v>1.5714718599999999</v>
      </c>
      <c r="D118" s="14">
        <v>25.723600399999999</v>
      </c>
      <c r="F118" s="12">
        <v>0.50243349999999998</v>
      </c>
      <c r="G118" s="13">
        <v>1.3109073600000001</v>
      </c>
      <c r="H118" s="14">
        <v>80.727643499999999</v>
      </c>
      <c r="J118" s="12">
        <v>0.39184416999999999</v>
      </c>
      <c r="K118" s="13">
        <v>1.3321261600000001</v>
      </c>
      <c r="L118" s="14">
        <v>0.18584982999999999</v>
      </c>
    </row>
    <row r="119" spans="2:12" ht="15.75" customHeight="1" x14ac:dyDescent="0.2">
      <c r="B119" s="3"/>
      <c r="C119" s="3"/>
      <c r="D119" s="3"/>
    </row>
    <row r="120" spans="2:12" ht="15.75" customHeight="1" x14ac:dyDescent="0.2">
      <c r="B120" s="3"/>
      <c r="C120" s="3"/>
      <c r="D120" s="3"/>
    </row>
    <row r="121" spans="2:12" ht="15.75" customHeight="1" x14ac:dyDescent="0.2"/>
    <row r="122" spans="2:12" ht="15.75" customHeight="1" x14ac:dyDescent="0.2">
      <c r="B122" s="78" t="s">
        <v>12</v>
      </c>
      <c r="C122" s="76"/>
      <c r="D122" s="77"/>
      <c r="F122" s="75" t="s">
        <v>15</v>
      </c>
      <c r="G122" s="76"/>
      <c r="H122" s="77"/>
      <c r="J122" s="75" t="s">
        <v>14</v>
      </c>
      <c r="K122" s="76"/>
      <c r="L122" s="77"/>
    </row>
    <row r="123" spans="2:12" ht="15.75" customHeight="1" x14ac:dyDescent="0.2">
      <c r="B123" s="79" t="s">
        <v>3</v>
      </c>
      <c r="C123" s="68"/>
      <c r="D123" s="80"/>
      <c r="F123" s="81" t="s">
        <v>3</v>
      </c>
      <c r="G123" s="68"/>
      <c r="H123" s="80"/>
      <c r="J123" s="81" t="s">
        <v>3</v>
      </c>
      <c r="K123" s="68"/>
      <c r="L123" s="80"/>
    </row>
    <row r="124" spans="2:12" ht="15.75" customHeight="1" x14ac:dyDescent="0.2">
      <c r="B124" s="5" t="s">
        <v>122</v>
      </c>
      <c r="C124" s="6" t="s">
        <v>123</v>
      </c>
      <c r="D124" s="7" t="s">
        <v>124</v>
      </c>
      <c r="F124" s="5" t="s">
        <v>122</v>
      </c>
      <c r="G124" s="6" t="s">
        <v>123</v>
      </c>
      <c r="H124" s="7" t="s">
        <v>124</v>
      </c>
      <c r="J124" s="5" t="s">
        <v>122</v>
      </c>
      <c r="K124" s="6" t="s">
        <v>123</v>
      </c>
      <c r="L124" s="7" t="s">
        <v>124</v>
      </c>
    </row>
    <row r="125" spans="2:12" ht="15.75" customHeight="1" x14ac:dyDescent="0.2">
      <c r="B125" s="8">
        <v>1.7182650699999999</v>
      </c>
      <c r="C125" s="3">
        <v>83.896159999999995</v>
      </c>
      <c r="D125" s="9">
        <v>337.61491699999999</v>
      </c>
      <c r="F125" s="8">
        <v>1.3064640000000001E-2</v>
      </c>
      <c r="G125" s="3">
        <v>19.364768999999999</v>
      </c>
      <c r="H125" s="9">
        <v>18.340435299999999</v>
      </c>
      <c r="J125" s="8">
        <v>1.12365E-2</v>
      </c>
      <c r="K125" s="3">
        <v>5.3660588000000002</v>
      </c>
      <c r="L125" s="9">
        <v>20.172669299999999</v>
      </c>
    </row>
    <row r="126" spans="2:12" ht="15.75" customHeight="1" x14ac:dyDescent="0.2">
      <c r="B126" s="8">
        <v>1.2041039099999999</v>
      </c>
      <c r="C126" s="3">
        <v>115.405011</v>
      </c>
      <c r="D126" s="9">
        <v>230.30464900000001</v>
      </c>
      <c r="F126" s="8">
        <v>3.9690000000000003E-3</v>
      </c>
      <c r="G126" s="3">
        <v>12.966239</v>
      </c>
      <c r="H126" s="9">
        <v>14.5612823</v>
      </c>
      <c r="J126" s="8">
        <v>8.57984E-3</v>
      </c>
      <c r="K126" s="3">
        <v>4.9541910299999996</v>
      </c>
      <c r="L126" s="9">
        <v>11.383396899999999</v>
      </c>
    </row>
    <row r="127" spans="2:12" ht="15.75" customHeight="1" x14ac:dyDescent="0.2">
      <c r="B127" s="8">
        <v>1.19092029</v>
      </c>
      <c r="C127" s="3">
        <v>50.036230500000002</v>
      </c>
      <c r="D127" s="9">
        <v>79.822421500000004</v>
      </c>
      <c r="F127" s="8">
        <v>7.77263E-3</v>
      </c>
      <c r="G127" s="3">
        <v>9.5709216700000006</v>
      </c>
      <c r="H127" s="9">
        <v>10.7288785</v>
      </c>
      <c r="J127" s="8">
        <v>1.471246E-2</v>
      </c>
      <c r="K127" s="3">
        <v>6.8096660199999999</v>
      </c>
      <c r="L127" s="9">
        <v>11.8940558</v>
      </c>
    </row>
    <row r="128" spans="2:12" ht="15.75" customHeight="1" x14ac:dyDescent="0.2">
      <c r="B128" s="8">
        <v>1.3491237300000001</v>
      </c>
      <c r="C128" s="3">
        <v>44.997890599999998</v>
      </c>
      <c r="D128" s="9">
        <v>32.281986400000001</v>
      </c>
      <c r="F128" s="8">
        <v>1.5284107300000001</v>
      </c>
      <c r="G128" s="3">
        <v>0.22830634999999999</v>
      </c>
      <c r="H128" s="9">
        <v>1.9223870000000001E-2</v>
      </c>
      <c r="J128" s="8">
        <v>2.1483232499999998</v>
      </c>
      <c r="K128" s="3">
        <v>0.33243568000000001</v>
      </c>
      <c r="L128" s="9">
        <v>9.3808772499999993</v>
      </c>
    </row>
    <row r="129" spans="2:12" ht="15.75" customHeight="1" x14ac:dyDescent="0.2">
      <c r="B129" s="8">
        <v>1.7182650699999999</v>
      </c>
      <c r="C129" s="3">
        <v>30.447129799999999</v>
      </c>
      <c r="D129" s="9">
        <v>42.998322299999998</v>
      </c>
      <c r="F129" s="8">
        <v>5.0999772600000002</v>
      </c>
      <c r="G129" s="3">
        <v>0.21049132000000001</v>
      </c>
      <c r="H129" s="9">
        <v>8.9578799999999997E-3</v>
      </c>
      <c r="J129" s="8">
        <v>1.81550262</v>
      </c>
      <c r="K129" s="3">
        <v>0.74381006000000005</v>
      </c>
      <c r="L129" s="9">
        <v>9.4273033799999997</v>
      </c>
    </row>
    <row r="130" spans="2:12" ht="15.75" customHeight="1" x14ac:dyDescent="0.2">
      <c r="B130" s="8">
        <v>0.58007925999999999</v>
      </c>
      <c r="C130" s="3">
        <v>26.1119162</v>
      </c>
      <c r="D130" s="9">
        <v>63.2918941</v>
      </c>
      <c r="F130" s="8">
        <v>2.2424257399999998</v>
      </c>
      <c r="G130" s="3">
        <v>0.24120462000000001</v>
      </c>
      <c r="H130" s="9">
        <v>1.450605E-2</v>
      </c>
      <c r="J130" s="8">
        <v>1.0548100499999999</v>
      </c>
      <c r="K130" s="3">
        <v>0.37849870000000002</v>
      </c>
      <c r="L130" s="9">
        <v>8.6420635699999995</v>
      </c>
    </row>
    <row r="131" spans="2:12" ht="15.75" customHeight="1" x14ac:dyDescent="0.2">
      <c r="B131" s="8">
        <v>0.25028222999999999</v>
      </c>
      <c r="C131" s="3">
        <v>279.41955100000001</v>
      </c>
      <c r="D131" s="9">
        <v>52.075793599999997</v>
      </c>
      <c r="F131" s="8">
        <v>3.0821299999999999E-2</v>
      </c>
      <c r="G131" s="3">
        <v>5.7577298099999998</v>
      </c>
      <c r="H131" s="9">
        <v>3.2609451800000002</v>
      </c>
      <c r="J131" s="8">
        <v>1.36036282</v>
      </c>
      <c r="K131" s="3">
        <v>6.3199297000000003</v>
      </c>
      <c r="L131" s="9">
        <v>6.4217401199999999</v>
      </c>
    </row>
    <row r="132" spans="2:12" ht="15.75" customHeight="1" x14ac:dyDescent="0.2">
      <c r="B132" s="8">
        <v>0.59041522000000002</v>
      </c>
      <c r="C132" s="3">
        <v>325.11339199999998</v>
      </c>
      <c r="D132" s="9">
        <v>34.951629799999999</v>
      </c>
      <c r="F132" s="8">
        <v>3.8502969999999997E-2</v>
      </c>
      <c r="G132" s="3">
        <v>3.1540005400000002</v>
      </c>
      <c r="H132" s="9">
        <v>6.33791745</v>
      </c>
      <c r="J132" s="8">
        <v>1.3657092500000001</v>
      </c>
      <c r="K132" s="3">
        <v>7.0658436299999998</v>
      </c>
      <c r="L132" s="9">
        <v>3.87785672</v>
      </c>
    </row>
    <row r="133" spans="2:12" ht="15.75" customHeight="1" x14ac:dyDescent="0.2">
      <c r="B133" s="12">
        <v>0.39854520999999998</v>
      </c>
      <c r="C133" s="13">
        <v>407.92749300000003</v>
      </c>
      <c r="D133" s="14">
        <v>89.599956199999994</v>
      </c>
      <c r="F133" s="12">
        <v>3.505573E-2</v>
      </c>
      <c r="G133" s="13">
        <v>5.6248115099999998</v>
      </c>
      <c r="H133" s="14">
        <v>3.3750912500000001</v>
      </c>
      <c r="J133" s="12">
        <v>1.2207632100000001</v>
      </c>
      <c r="K133" s="13">
        <v>0.76378086000000001</v>
      </c>
      <c r="L133" s="14">
        <v>6.0600263600000002</v>
      </c>
    </row>
    <row r="134" spans="2:12" ht="15.75" customHeight="1" x14ac:dyDescent="0.2">
      <c r="B134" s="3"/>
      <c r="C134" s="3"/>
      <c r="D134" s="3"/>
    </row>
    <row r="135" spans="2:12" ht="15.75" customHeight="1" x14ac:dyDescent="0.2">
      <c r="B135" s="3"/>
      <c r="C135" s="3"/>
      <c r="D135" s="3"/>
    </row>
    <row r="136" spans="2:12" ht="15.75" customHeight="1" x14ac:dyDescent="0.2"/>
    <row r="137" spans="2:12" ht="15.75" customHeight="1" x14ac:dyDescent="0.2"/>
    <row r="138" spans="2:12" ht="15.75" customHeight="1" x14ac:dyDescent="0.2"/>
    <row r="139" spans="2:12" ht="15.75" customHeight="1" x14ac:dyDescent="0.2"/>
    <row r="140" spans="2:12" ht="15.75" customHeight="1" x14ac:dyDescent="0.2"/>
    <row r="141" spans="2:12" ht="15.75" customHeight="1" x14ac:dyDescent="0.2"/>
    <row r="142" spans="2:12" ht="15.75" customHeight="1" x14ac:dyDescent="0.2"/>
    <row r="143" spans="2:12" ht="15.75" customHeight="1" x14ac:dyDescent="0.2"/>
    <row r="144" spans="2:12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59">
    <mergeCell ref="B78:D78"/>
    <mergeCell ref="F78:H78"/>
    <mergeCell ref="J78:L78"/>
    <mergeCell ref="J47:L47"/>
    <mergeCell ref="J48:L48"/>
    <mergeCell ref="B48:D48"/>
    <mergeCell ref="F48:H48"/>
    <mergeCell ref="F77:H77"/>
    <mergeCell ref="J77:L77"/>
    <mergeCell ref="B62:D62"/>
    <mergeCell ref="F62:H62"/>
    <mergeCell ref="J62:L62"/>
    <mergeCell ref="B63:D63"/>
    <mergeCell ref="F63:H63"/>
    <mergeCell ref="J63:L63"/>
    <mergeCell ref="B77:D77"/>
    <mergeCell ref="B33:D33"/>
    <mergeCell ref="F33:H33"/>
    <mergeCell ref="J33:L33"/>
    <mergeCell ref="B47:D47"/>
    <mergeCell ref="F47:H47"/>
    <mergeCell ref="F32:H32"/>
    <mergeCell ref="J32:L32"/>
    <mergeCell ref="B17:D17"/>
    <mergeCell ref="F17:H17"/>
    <mergeCell ref="J17:L17"/>
    <mergeCell ref="B18:D18"/>
    <mergeCell ref="F18:H18"/>
    <mergeCell ref="J18:L18"/>
    <mergeCell ref="B32:D32"/>
    <mergeCell ref="R3:T3"/>
    <mergeCell ref="V3:X3"/>
    <mergeCell ref="Z3:AB3"/>
    <mergeCell ref="AD3:AF3"/>
    <mergeCell ref="B2:D2"/>
    <mergeCell ref="F2:H2"/>
    <mergeCell ref="J2:L2"/>
    <mergeCell ref="B3:D3"/>
    <mergeCell ref="F3:H3"/>
    <mergeCell ref="J3:L3"/>
    <mergeCell ref="N3:P3"/>
    <mergeCell ref="J122:L122"/>
    <mergeCell ref="J123:L123"/>
    <mergeCell ref="B108:D108"/>
    <mergeCell ref="F108:H108"/>
    <mergeCell ref="J108:L108"/>
    <mergeCell ref="B122:D122"/>
    <mergeCell ref="F122:H122"/>
    <mergeCell ref="B123:D123"/>
    <mergeCell ref="F123:H123"/>
    <mergeCell ref="F107:H107"/>
    <mergeCell ref="J107:L107"/>
    <mergeCell ref="B92:D92"/>
    <mergeCell ref="F92:H92"/>
    <mergeCell ref="J92:L92"/>
    <mergeCell ref="B93:D93"/>
    <mergeCell ref="F93:H93"/>
    <mergeCell ref="J93:L93"/>
    <mergeCell ref="B107:D107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89"/>
  <sheetViews>
    <sheetView workbookViewId="0">
      <selection activeCell="D19" sqref="D19"/>
    </sheetView>
  </sheetViews>
  <sheetFormatPr baseColWidth="10" defaultColWidth="14.5" defaultRowHeight="15" customHeight="1" x14ac:dyDescent="0.2"/>
  <cols>
    <col min="1" max="1" width="22.6640625" customWidth="1"/>
    <col min="2" max="26" width="8.83203125" customWidth="1"/>
  </cols>
  <sheetData>
    <row r="1" spans="1:12" ht="15" customHeight="1" x14ac:dyDescent="0.2">
      <c r="A1" s="45" t="s">
        <v>272</v>
      </c>
      <c r="B1" s="10"/>
      <c r="C1" s="10"/>
      <c r="D1" s="10"/>
      <c r="E1" s="10"/>
      <c r="F1" s="10"/>
      <c r="G1" s="10"/>
      <c r="H1" s="10"/>
      <c r="I1" s="10"/>
      <c r="J1" s="10"/>
    </row>
    <row r="2" spans="1:12" ht="15" customHeight="1" x14ac:dyDescent="0.2">
      <c r="A2" s="45"/>
      <c r="B2" s="10" t="s">
        <v>131</v>
      </c>
      <c r="C2" s="10"/>
      <c r="D2" s="10"/>
      <c r="E2" s="10" t="s">
        <v>38</v>
      </c>
      <c r="F2" s="10"/>
      <c r="G2" s="10"/>
      <c r="H2" s="10" t="s">
        <v>132</v>
      </c>
      <c r="I2" s="10"/>
      <c r="J2" s="10"/>
    </row>
    <row r="3" spans="1:12" x14ac:dyDescent="0.2">
      <c r="A3" s="45" t="s">
        <v>133</v>
      </c>
      <c r="B3" s="10" t="s">
        <v>134</v>
      </c>
      <c r="C3" s="10" t="s">
        <v>135</v>
      </c>
      <c r="D3" s="10" t="s">
        <v>136</v>
      </c>
      <c r="E3" s="10" t="s">
        <v>137</v>
      </c>
      <c r="F3" s="10" t="s">
        <v>138</v>
      </c>
      <c r="G3" s="10" t="s">
        <v>139</v>
      </c>
      <c r="H3" s="10" t="s">
        <v>140</v>
      </c>
      <c r="I3" s="10" t="s">
        <v>141</v>
      </c>
      <c r="J3" s="10" t="s">
        <v>142</v>
      </c>
    </row>
    <row r="4" spans="1:12" ht="16" x14ac:dyDescent="0.2">
      <c r="A4" s="10" t="s">
        <v>143</v>
      </c>
      <c r="B4" s="10">
        <v>10.98</v>
      </c>
      <c r="C4" s="10">
        <v>4.601</v>
      </c>
      <c r="D4" s="10">
        <v>4.5640000000000001</v>
      </c>
      <c r="E4" s="10">
        <v>16.824999999999999</v>
      </c>
      <c r="F4" s="10">
        <v>8.31</v>
      </c>
      <c r="G4" s="10">
        <v>2.7229999999999999</v>
      </c>
      <c r="H4" s="10">
        <v>4.8319999999999999</v>
      </c>
      <c r="I4" s="10">
        <v>3.9020000000000001</v>
      </c>
      <c r="J4" s="10">
        <v>3.657</v>
      </c>
      <c r="K4" s="27"/>
    </row>
    <row r="5" spans="1:12" ht="16" x14ac:dyDescent="0.2">
      <c r="A5" s="10" t="s">
        <v>144</v>
      </c>
      <c r="B5" s="10">
        <v>25.811</v>
      </c>
      <c r="C5" s="10">
        <v>46.043999999999997</v>
      </c>
      <c r="D5" s="10">
        <v>25.727</v>
      </c>
      <c r="E5" s="10">
        <v>17.038</v>
      </c>
      <c r="F5" s="10">
        <v>32.720999999999997</v>
      </c>
      <c r="G5" s="10">
        <v>48.143000000000001</v>
      </c>
      <c r="H5" s="10">
        <v>34.277999999999999</v>
      </c>
      <c r="I5" s="10">
        <v>17.126000000000001</v>
      </c>
      <c r="J5" s="10">
        <v>16.884</v>
      </c>
      <c r="K5" s="27"/>
    </row>
    <row r="6" spans="1:12" ht="16" x14ac:dyDescent="0.2">
      <c r="A6" s="10"/>
      <c r="B6" s="10" t="s">
        <v>131</v>
      </c>
      <c r="C6" s="10"/>
      <c r="D6" s="10"/>
      <c r="E6" s="10" t="s">
        <v>38</v>
      </c>
      <c r="F6" s="10"/>
      <c r="G6" s="10"/>
      <c r="H6" s="10" t="s">
        <v>132</v>
      </c>
      <c r="I6" s="10"/>
      <c r="J6" s="10"/>
      <c r="K6" s="27"/>
    </row>
    <row r="7" spans="1:12" ht="16" x14ac:dyDescent="0.2">
      <c r="A7" s="10"/>
      <c r="B7" s="10" t="s">
        <v>134</v>
      </c>
      <c r="C7" s="10" t="s">
        <v>135</v>
      </c>
      <c r="D7" s="10" t="s">
        <v>136</v>
      </c>
      <c r="E7" s="10" t="s">
        <v>137</v>
      </c>
      <c r="F7" s="10" t="s">
        <v>138</v>
      </c>
      <c r="G7" s="10" t="s">
        <v>139</v>
      </c>
      <c r="H7" s="10" t="s">
        <v>140</v>
      </c>
      <c r="I7" s="10" t="s">
        <v>141</v>
      </c>
      <c r="J7" s="10" t="s">
        <v>142</v>
      </c>
      <c r="K7" s="27"/>
    </row>
    <row r="8" spans="1:12" ht="16" x14ac:dyDescent="0.2">
      <c r="A8" s="10" t="s">
        <v>145</v>
      </c>
      <c r="B8" s="10">
        <v>4.7320000000000002</v>
      </c>
      <c r="C8" s="10">
        <v>14.519</v>
      </c>
      <c r="D8" s="10">
        <v>5.8639999999999999</v>
      </c>
      <c r="E8" s="10">
        <v>3.5219999999999998</v>
      </c>
      <c r="F8" s="10">
        <v>1.575</v>
      </c>
      <c r="G8" s="10">
        <v>3.1659999999999999</v>
      </c>
      <c r="H8" s="59">
        <v>3.4769999999999999</v>
      </c>
      <c r="I8" s="59">
        <v>3.1219999999999999</v>
      </c>
      <c r="J8" s="59">
        <v>9.65</v>
      </c>
      <c r="K8" s="27"/>
    </row>
    <row r="9" spans="1:12" ht="16" x14ac:dyDescent="0.2">
      <c r="A9" s="10" t="s">
        <v>146</v>
      </c>
      <c r="B9" s="10">
        <v>11.851000000000001</v>
      </c>
      <c r="C9" s="10">
        <v>44.201000000000001</v>
      </c>
      <c r="D9" s="10">
        <v>30.359000000000002</v>
      </c>
      <c r="E9" s="10">
        <v>23.936</v>
      </c>
      <c r="F9" s="10">
        <v>31.120999999999999</v>
      </c>
      <c r="G9" s="10">
        <v>22.33</v>
      </c>
      <c r="H9" s="59">
        <v>23.027000000000001</v>
      </c>
      <c r="I9" s="59"/>
      <c r="J9" s="59"/>
      <c r="K9" s="27"/>
    </row>
    <row r="10" spans="1:12" ht="16" x14ac:dyDescent="0.2">
      <c r="A10" s="10"/>
      <c r="B10" s="10" t="s">
        <v>131</v>
      </c>
      <c r="C10" s="10"/>
      <c r="D10" s="10"/>
      <c r="E10" s="10" t="s">
        <v>38</v>
      </c>
      <c r="F10" s="10"/>
      <c r="G10" s="10"/>
      <c r="H10" s="59"/>
      <c r="I10" s="59"/>
      <c r="J10" s="59"/>
      <c r="K10" s="27"/>
    </row>
    <row r="11" spans="1:12" ht="16" x14ac:dyDescent="0.2">
      <c r="A11" s="10"/>
      <c r="B11" s="10" t="s">
        <v>134</v>
      </c>
      <c r="C11" s="10" t="s">
        <v>135</v>
      </c>
      <c r="D11" s="10" t="s">
        <v>136</v>
      </c>
      <c r="E11" s="10" t="s">
        <v>137</v>
      </c>
      <c r="F11" s="10" t="s">
        <v>138</v>
      </c>
      <c r="G11" s="10" t="s">
        <v>139</v>
      </c>
      <c r="H11" s="59"/>
      <c r="I11" s="59"/>
      <c r="J11" s="59"/>
      <c r="K11" s="27"/>
    </row>
    <row r="12" spans="1:12" ht="16" x14ac:dyDescent="0.2">
      <c r="A12" s="10" t="s">
        <v>147</v>
      </c>
      <c r="B12" s="10">
        <v>9.9149999999999991</v>
      </c>
      <c r="C12" s="10">
        <v>13.7</v>
      </c>
      <c r="D12" s="10">
        <v>10.881</v>
      </c>
      <c r="E12" s="10">
        <v>2.6339999999999999</v>
      </c>
      <c r="F12" s="10">
        <v>4.3179999999999996</v>
      </c>
      <c r="G12" s="10">
        <v>9.2899999999999991</v>
      </c>
      <c r="H12" s="10"/>
      <c r="I12" s="10"/>
      <c r="J12" s="10"/>
      <c r="K12" s="27"/>
    </row>
    <row r="13" spans="1:12" ht="16" x14ac:dyDescent="0.2">
      <c r="A13" s="10" t="s">
        <v>148</v>
      </c>
      <c r="B13" s="10">
        <v>25.866</v>
      </c>
      <c r="C13" s="10">
        <v>43.014000000000003</v>
      </c>
      <c r="D13" s="10">
        <v>12.811</v>
      </c>
      <c r="E13" s="10">
        <v>16.327999999999999</v>
      </c>
      <c r="F13" s="10">
        <v>21.446000000000002</v>
      </c>
      <c r="G13" s="10">
        <v>21.602</v>
      </c>
      <c r="H13" s="10"/>
      <c r="I13" s="10"/>
      <c r="J13" s="10"/>
      <c r="K13" s="27"/>
    </row>
    <row r="14" spans="1:12" x14ac:dyDescent="0.2">
      <c r="A14" s="2"/>
    </row>
    <row r="15" spans="1:12" ht="15.7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B708-B9D2-0D42-B5CA-46E771FC4FFB}">
  <dimension ref="A1:J8"/>
  <sheetViews>
    <sheetView workbookViewId="0">
      <selection activeCell="F11" sqref="F11"/>
    </sheetView>
  </sheetViews>
  <sheetFormatPr baseColWidth="10" defaultRowHeight="15" x14ac:dyDescent="0.2"/>
  <cols>
    <col min="1" max="1" width="22.5" customWidth="1"/>
  </cols>
  <sheetData>
    <row r="1" spans="1:10" ht="16" x14ac:dyDescent="0.2">
      <c r="A1" s="43" t="s">
        <v>273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6" x14ac:dyDescent="0.2">
      <c r="A2" s="43"/>
      <c r="B2" s="10" t="s">
        <v>131</v>
      </c>
      <c r="C2" s="10"/>
      <c r="D2" s="10"/>
      <c r="E2" s="10" t="s">
        <v>38</v>
      </c>
      <c r="F2" s="10"/>
      <c r="G2" s="10"/>
      <c r="H2" s="10" t="s">
        <v>132</v>
      </c>
      <c r="I2" s="10"/>
      <c r="J2" s="10"/>
    </row>
    <row r="3" spans="1:10" x14ac:dyDescent="0.2">
      <c r="A3" s="45" t="s">
        <v>149</v>
      </c>
      <c r="B3" s="10" t="s">
        <v>134</v>
      </c>
      <c r="C3" s="10" t="s">
        <v>135</v>
      </c>
      <c r="D3" s="10" t="s">
        <v>136</v>
      </c>
      <c r="E3" s="10" t="s">
        <v>137</v>
      </c>
      <c r="F3" s="10" t="s">
        <v>138</v>
      </c>
      <c r="G3" s="10" t="s">
        <v>139</v>
      </c>
      <c r="H3" s="10" t="s">
        <v>140</v>
      </c>
      <c r="I3" s="10" t="s">
        <v>141</v>
      </c>
      <c r="J3" s="10" t="s">
        <v>142</v>
      </c>
    </row>
    <row r="4" spans="1:10" ht="16" x14ac:dyDescent="0.2">
      <c r="A4" s="28" t="s">
        <v>145</v>
      </c>
      <c r="B4" s="27">
        <v>5.3566484699999997</v>
      </c>
      <c r="C4" s="27">
        <v>8.8445261800000008</v>
      </c>
      <c r="D4" s="27">
        <v>15.343201199999999</v>
      </c>
      <c r="E4" s="27">
        <v>15.105897000000001</v>
      </c>
      <c r="F4" s="27">
        <v>12.0822457</v>
      </c>
      <c r="G4" s="27">
        <v>2.9282352500000002</v>
      </c>
      <c r="H4" s="27">
        <v>6.6539115600000001</v>
      </c>
      <c r="I4" s="27">
        <v>5.3561540900000004</v>
      </c>
      <c r="J4" s="27">
        <v>15.5775392</v>
      </c>
    </row>
    <row r="5" spans="1:10" ht="16" x14ac:dyDescent="0.2">
      <c r="A5" s="28" t="s">
        <v>146</v>
      </c>
      <c r="B5" s="27">
        <v>32.980343300000001</v>
      </c>
      <c r="C5" s="27">
        <v>46.314863199999998</v>
      </c>
      <c r="D5" s="27">
        <v>59.855541100000003</v>
      </c>
      <c r="E5" s="27">
        <v>33.862818400000002</v>
      </c>
      <c r="F5" s="27">
        <v>42.4087368</v>
      </c>
      <c r="G5" s="27">
        <v>41.533183000000001</v>
      </c>
      <c r="H5" s="27"/>
      <c r="I5" s="27"/>
      <c r="J5" s="27"/>
    </row>
    <row r="6" spans="1:10" ht="16" x14ac:dyDescent="0.2">
      <c r="A6" s="28" t="s">
        <v>143</v>
      </c>
      <c r="B6" s="27">
        <v>0.92054263999999997</v>
      </c>
      <c r="C6" s="27">
        <v>20.139218499999998</v>
      </c>
      <c r="D6" s="27">
        <v>14.945222299999999</v>
      </c>
      <c r="E6" s="27">
        <v>21.649066600000001</v>
      </c>
      <c r="F6" s="27">
        <v>33.232973399999999</v>
      </c>
      <c r="G6" s="27">
        <v>23.1030494</v>
      </c>
      <c r="H6" s="27">
        <v>18.813281100000001</v>
      </c>
      <c r="I6" s="27">
        <v>28.607518599999999</v>
      </c>
      <c r="J6" s="27">
        <v>7.0939131499999997</v>
      </c>
    </row>
    <row r="7" spans="1:10" ht="16" x14ac:dyDescent="0.2">
      <c r="A7" s="28" t="s">
        <v>144</v>
      </c>
      <c r="B7" s="27">
        <v>38.822971000000003</v>
      </c>
      <c r="C7" s="27">
        <v>59.034369599999998</v>
      </c>
      <c r="D7" s="27">
        <v>30.036782200000001</v>
      </c>
      <c r="E7" s="27">
        <v>48.410556100000001</v>
      </c>
      <c r="F7" s="27">
        <v>57.416745800000001</v>
      </c>
      <c r="G7" s="27">
        <v>41.6365093</v>
      </c>
      <c r="H7" s="27">
        <v>42.873457500000001</v>
      </c>
      <c r="I7" s="27">
        <v>34.044257199999997</v>
      </c>
      <c r="J7" s="27">
        <v>67.109140199999999</v>
      </c>
    </row>
    <row r="8" spans="1:10" ht="16" x14ac:dyDescent="0.2">
      <c r="A8" s="28"/>
      <c r="B8" s="27"/>
      <c r="C8" s="27"/>
      <c r="D8" s="27"/>
      <c r="E8" s="27"/>
      <c r="F8" s="27"/>
      <c r="G8" s="27"/>
      <c r="H8" s="27"/>
      <c r="I8" s="27"/>
      <c r="J8" s="2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457E-A5AF-474B-BD5E-7F84A6EF9D7C}">
  <dimension ref="A1:L13"/>
  <sheetViews>
    <sheetView workbookViewId="0">
      <selection activeCell="V12" sqref="V12"/>
    </sheetView>
  </sheetViews>
  <sheetFormatPr baseColWidth="10" defaultRowHeight="15" x14ac:dyDescent="0.2"/>
  <sheetData>
    <row r="1" spans="1:12" ht="16" x14ac:dyDescent="0.2">
      <c r="A1" s="38" t="s">
        <v>274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6" x14ac:dyDescent="0.2">
      <c r="A2" s="39" t="s">
        <v>150</v>
      </c>
      <c r="B2" s="34" t="s">
        <v>151</v>
      </c>
      <c r="C2" s="34"/>
      <c r="D2" s="34"/>
      <c r="E2" s="34"/>
      <c r="F2" s="34"/>
      <c r="G2" s="34"/>
      <c r="H2" s="34"/>
      <c r="I2" s="34"/>
      <c r="J2" s="34" t="s">
        <v>152</v>
      </c>
      <c r="K2" s="34"/>
      <c r="L2" s="34"/>
    </row>
    <row r="3" spans="1:12" ht="16" x14ac:dyDescent="0.2">
      <c r="A3" s="39"/>
      <c r="B3" s="39" t="s">
        <v>134</v>
      </c>
      <c r="C3" s="39" t="s">
        <v>135</v>
      </c>
      <c r="D3" s="39" t="s">
        <v>136</v>
      </c>
      <c r="E3" s="39" t="s">
        <v>137</v>
      </c>
      <c r="F3" s="39" t="s">
        <v>138</v>
      </c>
      <c r="G3" s="39" t="s">
        <v>139</v>
      </c>
      <c r="H3" s="39" t="s">
        <v>140</v>
      </c>
      <c r="I3" s="39" t="s">
        <v>141</v>
      </c>
      <c r="J3" s="39" t="s">
        <v>142</v>
      </c>
      <c r="K3" s="39" t="s">
        <v>153</v>
      </c>
      <c r="L3" s="39" t="s">
        <v>154</v>
      </c>
    </row>
    <row r="4" spans="1:12" x14ac:dyDescent="0.2">
      <c r="A4" s="34" t="s">
        <v>145</v>
      </c>
      <c r="B4" s="34">
        <v>0.30394399999999999</v>
      </c>
      <c r="C4" s="34">
        <v>0.47151599999999999</v>
      </c>
      <c r="D4" s="34">
        <v>1.3379920000000001</v>
      </c>
      <c r="E4" s="34">
        <v>1.039971</v>
      </c>
      <c r="F4" s="34">
        <v>0.24760499999999999</v>
      </c>
      <c r="G4" s="34">
        <v>0.51192599999999999</v>
      </c>
      <c r="H4" s="34">
        <v>1.669718</v>
      </c>
      <c r="I4" s="34">
        <v>0.55163899999999999</v>
      </c>
      <c r="J4" s="34">
        <v>0.53012899999999996</v>
      </c>
      <c r="K4" s="34">
        <v>0.91909099999999999</v>
      </c>
      <c r="L4" s="34">
        <v>0.35863</v>
      </c>
    </row>
    <row r="5" spans="1:12" ht="16" x14ac:dyDescent="0.2">
      <c r="A5" s="39" t="s">
        <v>155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ht="16" x14ac:dyDescent="0.2">
      <c r="A6" s="39"/>
      <c r="B6" s="39" t="s">
        <v>134</v>
      </c>
      <c r="C6" s="39" t="s">
        <v>135</v>
      </c>
      <c r="D6" s="39" t="s">
        <v>136</v>
      </c>
      <c r="E6" s="39" t="s">
        <v>137</v>
      </c>
      <c r="F6" s="39" t="s">
        <v>138</v>
      </c>
      <c r="G6" s="39" t="s">
        <v>139</v>
      </c>
      <c r="H6" s="39" t="s">
        <v>140</v>
      </c>
      <c r="I6" s="39" t="s">
        <v>141</v>
      </c>
      <c r="J6" s="39" t="s">
        <v>142</v>
      </c>
      <c r="K6" s="39" t="s">
        <v>153</v>
      </c>
      <c r="L6" s="39" t="s">
        <v>154</v>
      </c>
    </row>
    <row r="7" spans="1:12" x14ac:dyDescent="0.2">
      <c r="A7" s="34" t="s">
        <v>145</v>
      </c>
      <c r="B7" s="34">
        <v>20.815100000000001</v>
      </c>
      <c r="C7" s="34">
        <v>7.1882400000000004</v>
      </c>
      <c r="D7" s="34">
        <v>12.402889999999999</v>
      </c>
      <c r="E7" s="34">
        <v>28.612179999999999</v>
      </c>
      <c r="F7" s="34">
        <v>5.8497310000000002</v>
      </c>
      <c r="G7" s="34">
        <v>14.076980000000001</v>
      </c>
      <c r="H7" s="34">
        <v>2.9554580000000001</v>
      </c>
      <c r="I7" s="34">
        <v>2.2399659999999999</v>
      </c>
      <c r="J7" s="34">
        <v>3.6832199999999999</v>
      </c>
      <c r="K7" s="34">
        <v>2.255287</v>
      </c>
      <c r="L7" s="34">
        <v>18.062349999999999</v>
      </c>
    </row>
    <row r="8" spans="1:12" ht="16" x14ac:dyDescent="0.2">
      <c r="A8" s="39" t="s">
        <v>156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16" x14ac:dyDescent="0.2">
      <c r="A9" s="39"/>
      <c r="B9" s="39" t="s">
        <v>134</v>
      </c>
      <c r="C9" s="39" t="s">
        <v>135</v>
      </c>
      <c r="D9" s="39" t="s">
        <v>136</v>
      </c>
      <c r="E9" s="39" t="s">
        <v>137</v>
      </c>
      <c r="F9" s="39" t="s">
        <v>138</v>
      </c>
      <c r="G9" s="39" t="s">
        <v>139</v>
      </c>
      <c r="H9" s="39" t="s">
        <v>140</v>
      </c>
      <c r="I9" s="39" t="s">
        <v>141</v>
      </c>
      <c r="J9" s="39" t="s">
        <v>142</v>
      </c>
      <c r="K9" s="39" t="s">
        <v>153</v>
      </c>
      <c r="L9" s="39" t="s">
        <v>154</v>
      </c>
    </row>
    <row r="10" spans="1:12" x14ac:dyDescent="0.2">
      <c r="A10" s="34" t="s">
        <v>145</v>
      </c>
      <c r="B10" s="34">
        <v>17.121169999999999</v>
      </c>
      <c r="C10" s="34">
        <v>1.9516370000000001</v>
      </c>
      <c r="D10" s="34">
        <v>5.258527</v>
      </c>
      <c r="E10" s="34">
        <v>14.615489999999999</v>
      </c>
      <c r="F10" s="34">
        <v>0</v>
      </c>
      <c r="G10" s="34">
        <v>11.845969999999999</v>
      </c>
      <c r="H10" s="34">
        <v>6.0408619999999997</v>
      </c>
      <c r="I10" s="34">
        <v>6.511126</v>
      </c>
      <c r="J10" s="34">
        <v>1.6545479999999999</v>
      </c>
      <c r="K10" s="34">
        <v>3.2884630000000001</v>
      </c>
      <c r="L10" s="34">
        <v>19.89105</v>
      </c>
    </row>
    <row r="11" spans="1:12" ht="16" x14ac:dyDescent="0.2">
      <c r="A11" s="39" t="s">
        <v>157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16" x14ac:dyDescent="0.2">
      <c r="A12" s="39"/>
      <c r="B12" s="39" t="s">
        <v>134</v>
      </c>
      <c r="C12" s="39" t="s">
        <v>135</v>
      </c>
      <c r="D12" s="39" t="s">
        <v>136</v>
      </c>
      <c r="E12" s="39" t="s">
        <v>137</v>
      </c>
      <c r="F12" s="39" t="s">
        <v>138</v>
      </c>
      <c r="G12" s="39" t="s">
        <v>139</v>
      </c>
      <c r="H12" s="39" t="s">
        <v>140</v>
      </c>
      <c r="I12" s="39" t="s">
        <v>141</v>
      </c>
      <c r="J12" s="39" t="s">
        <v>142</v>
      </c>
      <c r="K12" s="39" t="s">
        <v>153</v>
      </c>
      <c r="L12" s="39" t="s">
        <v>154</v>
      </c>
    </row>
    <row r="13" spans="1:12" x14ac:dyDescent="0.2">
      <c r="A13" s="34" t="s">
        <v>145</v>
      </c>
      <c r="B13" s="34">
        <v>7.2023010000000003</v>
      </c>
      <c r="C13" s="34">
        <v>1.1301969999999999</v>
      </c>
      <c r="D13" s="34">
        <v>1.4916739999999999</v>
      </c>
      <c r="E13" s="34">
        <v>4.0829050000000002</v>
      </c>
      <c r="F13" s="34">
        <v>0</v>
      </c>
      <c r="G13" s="34">
        <v>6.8387789999999997</v>
      </c>
      <c r="H13" s="34">
        <v>2.3335219999999999</v>
      </c>
      <c r="I13" s="34">
        <v>1.4981120000000001</v>
      </c>
      <c r="J13" s="34">
        <v>1.0388949999999999</v>
      </c>
      <c r="K13" s="34">
        <v>1.6381699999999999</v>
      </c>
      <c r="L13" s="34">
        <v>11.393520000000001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FD7E-1FBF-9A43-9C7E-F6A6E7C9A329}">
  <dimension ref="A1:K7"/>
  <sheetViews>
    <sheetView workbookViewId="0">
      <selection activeCell="R39" sqref="R39"/>
    </sheetView>
  </sheetViews>
  <sheetFormatPr baseColWidth="10" defaultRowHeight="15" x14ac:dyDescent="0.2"/>
  <sheetData>
    <row r="1" spans="1:11" x14ac:dyDescent="0.2">
      <c r="A1" s="19" t="s">
        <v>276</v>
      </c>
    </row>
    <row r="3" spans="1:11" x14ac:dyDescent="0.2">
      <c r="C3" t="s">
        <v>37</v>
      </c>
    </row>
    <row r="4" spans="1:11" x14ac:dyDescent="0.2">
      <c r="A4" t="s">
        <v>238</v>
      </c>
      <c r="C4" t="s">
        <v>131</v>
      </c>
      <c r="D4" t="s">
        <v>131</v>
      </c>
      <c r="E4" t="s">
        <v>131</v>
      </c>
      <c r="F4" t="s">
        <v>38</v>
      </c>
      <c r="G4" t="s">
        <v>38</v>
      </c>
      <c r="H4" t="s">
        <v>38</v>
      </c>
      <c r="I4" t="s">
        <v>132</v>
      </c>
      <c r="J4" t="s">
        <v>132</v>
      </c>
      <c r="K4" t="s">
        <v>132</v>
      </c>
    </row>
    <row r="5" spans="1:11" x14ac:dyDescent="0.2">
      <c r="B5" t="s">
        <v>12</v>
      </c>
      <c r="C5">
        <v>4.3645500000000004</v>
      </c>
      <c r="D5">
        <v>4.2525659999999998</v>
      </c>
      <c r="E5">
        <v>3.5588380000000002</v>
      </c>
      <c r="F5">
        <v>3.8849130000000001</v>
      </c>
      <c r="G5">
        <v>1.97055</v>
      </c>
      <c r="H5">
        <v>4.5362879999999999</v>
      </c>
      <c r="I5">
        <v>3.48</v>
      </c>
      <c r="J5">
        <v>3.12</v>
      </c>
      <c r="K5">
        <v>4.37</v>
      </c>
    </row>
    <row r="6" spans="1:11" x14ac:dyDescent="0.2">
      <c r="B6" t="s">
        <v>15</v>
      </c>
      <c r="C6">
        <v>5</v>
      </c>
      <c r="D6">
        <v>4</v>
      </c>
      <c r="E6">
        <v>4</v>
      </c>
      <c r="F6">
        <v>4</v>
      </c>
      <c r="G6">
        <v>5</v>
      </c>
      <c r="H6">
        <v>3</v>
      </c>
      <c r="I6">
        <v>3</v>
      </c>
      <c r="J6">
        <v>4</v>
      </c>
      <c r="K6">
        <v>4</v>
      </c>
    </row>
    <row r="7" spans="1:11" x14ac:dyDescent="0.2">
      <c r="B7" t="s">
        <v>14</v>
      </c>
      <c r="C7">
        <v>4.07</v>
      </c>
      <c r="D7">
        <v>3</v>
      </c>
      <c r="E7">
        <v>2.6</v>
      </c>
      <c r="F7">
        <v>2.0430000000000001</v>
      </c>
      <c r="G7">
        <v>2.0430000000000001</v>
      </c>
      <c r="H7">
        <v>2.7130000000000001</v>
      </c>
      <c r="I7">
        <v>2.258</v>
      </c>
      <c r="J7">
        <v>2.532</v>
      </c>
      <c r="K7">
        <v>2.617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7D00-233F-AE47-BB8C-B4556ED76526}">
  <dimension ref="A3"/>
  <sheetViews>
    <sheetView topLeftCell="A6" workbookViewId="0">
      <selection activeCell="Q42" sqref="Q42"/>
    </sheetView>
  </sheetViews>
  <sheetFormatPr baseColWidth="10" defaultRowHeight="15" x14ac:dyDescent="0.2"/>
  <sheetData>
    <row r="3" spans="1:1" x14ac:dyDescent="0.2">
      <c r="A3" s="33" t="s">
        <v>275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999"/>
  <sheetViews>
    <sheetView topLeftCell="A2" workbookViewId="0">
      <selection activeCell="H12" sqref="H12"/>
    </sheetView>
  </sheetViews>
  <sheetFormatPr baseColWidth="10" defaultColWidth="14.5" defaultRowHeight="15" customHeight="1" x14ac:dyDescent="0.2"/>
  <cols>
    <col min="1" max="1" width="32.33203125" customWidth="1"/>
    <col min="2" max="26" width="10.6640625" customWidth="1"/>
  </cols>
  <sheetData>
    <row r="1" spans="1:20" ht="16" x14ac:dyDescent="0.2">
      <c r="A1" s="29" t="s">
        <v>256</v>
      </c>
    </row>
    <row r="2" spans="1:20" x14ac:dyDescent="0.2">
      <c r="A2" s="2" t="s">
        <v>158</v>
      </c>
    </row>
    <row r="3" spans="1:20" x14ac:dyDescent="0.2">
      <c r="B3" s="70" t="s">
        <v>12</v>
      </c>
      <c r="C3" s="70"/>
      <c r="D3" s="70"/>
      <c r="E3" s="70"/>
      <c r="G3" s="70" t="s">
        <v>159</v>
      </c>
      <c r="H3" s="70"/>
      <c r="I3" s="70"/>
      <c r="J3" s="70"/>
      <c r="L3" s="70" t="s">
        <v>160</v>
      </c>
      <c r="M3" s="70"/>
      <c r="N3" s="70"/>
      <c r="O3" s="70"/>
      <c r="Q3" s="70" t="s">
        <v>161</v>
      </c>
      <c r="R3" s="70"/>
      <c r="S3" s="70"/>
      <c r="T3" s="70"/>
    </row>
    <row r="4" spans="1:20" x14ac:dyDescent="0.2">
      <c r="B4" s="30"/>
      <c r="C4" s="30" t="s">
        <v>162</v>
      </c>
      <c r="D4" s="30" t="s">
        <v>163</v>
      </c>
      <c r="E4" s="30" t="s">
        <v>164</v>
      </c>
      <c r="G4" s="30"/>
      <c r="H4" s="30" t="s">
        <v>162</v>
      </c>
      <c r="I4" s="30" t="s">
        <v>163</v>
      </c>
      <c r="J4" s="30" t="s">
        <v>164</v>
      </c>
      <c r="L4" s="30"/>
      <c r="M4" s="30" t="s">
        <v>162</v>
      </c>
      <c r="N4" s="30" t="s">
        <v>163</v>
      </c>
      <c r="O4" s="30" t="s">
        <v>164</v>
      </c>
      <c r="Q4" s="30"/>
      <c r="R4" s="30" t="s">
        <v>162</v>
      </c>
      <c r="S4" s="30" t="s">
        <v>163</v>
      </c>
      <c r="T4" s="30" t="s">
        <v>164</v>
      </c>
    </row>
    <row r="5" spans="1:20" x14ac:dyDescent="0.2">
      <c r="B5" s="30" t="s">
        <v>1</v>
      </c>
      <c r="C5" s="30">
        <v>0.94516199999999995</v>
      </c>
      <c r="D5" s="30">
        <v>0.17791299999999999</v>
      </c>
      <c r="E5" s="30">
        <v>1.6130000000000001E-3</v>
      </c>
      <c r="G5" s="30" t="s">
        <v>1</v>
      </c>
      <c r="H5" s="30">
        <v>17.931889699999999</v>
      </c>
      <c r="I5" s="30">
        <v>9.0090293250000002</v>
      </c>
      <c r="J5" s="30">
        <v>0.81738224699999995</v>
      </c>
      <c r="L5" s="30" t="s">
        <v>1</v>
      </c>
      <c r="M5" s="30">
        <v>9.1731272710000002</v>
      </c>
      <c r="N5" s="30">
        <v>11.283342279999999</v>
      </c>
      <c r="O5" s="30">
        <v>5.6315606159999998</v>
      </c>
      <c r="Q5" s="30" t="s">
        <v>1</v>
      </c>
      <c r="R5" s="30">
        <v>9.1731272710000002</v>
      </c>
      <c r="S5" s="30">
        <v>1.6104439000000002E-2</v>
      </c>
      <c r="T5" s="30">
        <v>4.0814470999999998E-2</v>
      </c>
    </row>
    <row r="6" spans="1:20" x14ac:dyDescent="0.2">
      <c r="B6" s="30"/>
      <c r="C6" s="30">
        <v>0.50528899999999999</v>
      </c>
      <c r="D6" s="30">
        <v>0.60881399999999997</v>
      </c>
      <c r="E6" s="30">
        <v>4.3379999999999998E-3</v>
      </c>
      <c r="G6" s="30"/>
      <c r="H6" s="30">
        <v>36.76952696</v>
      </c>
      <c r="I6" s="30">
        <v>1.519361629</v>
      </c>
      <c r="J6" s="30">
        <v>1.395068924</v>
      </c>
      <c r="L6" s="30"/>
      <c r="M6" s="30">
        <v>9.6317928039999998</v>
      </c>
      <c r="N6" s="30">
        <v>5.4263125040000002</v>
      </c>
      <c r="O6" s="30">
        <v>4.093678734</v>
      </c>
      <c r="Q6" s="30"/>
      <c r="R6" s="30">
        <v>9.6317928039999998</v>
      </c>
      <c r="S6" s="30">
        <v>0.330703988</v>
      </c>
      <c r="T6" s="30">
        <v>7.6812490000000002E-3</v>
      </c>
    </row>
    <row r="7" spans="1:20" x14ac:dyDescent="0.2">
      <c r="B7" s="30"/>
      <c r="C7" s="30">
        <v>0.60509599999999997</v>
      </c>
      <c r="D7" s="30">
        <v>0.48874600000000001</v>
      </c>
      <c r="E7" s="30">
        <v>2.2001E-2</v>
      </c>
      <c r="G7" s="30"/>
      <c r="H7" s="30">
        <v>22.9547329</v>
      </c>
      <c r="I7" s="30">
        <v>1.41670827</v>
      </c>
      <c r="J7" s="30">
        <v>0.36537825299999999</v>
      </c>
      <c r="L7" s="30"/>
      <c r="M7" s="30"/>
      <c r="N7" s="30"/>
      <c r="O7" s="30"/>
      <c r="Q7" s="30"/>
      <c r="R7" s="30"/>
      <c r="S7" s="30"/>
      <c r="T7" s="30"/>
    </row>
    <row r="8" spans="1:20" x14ac:dyDescent="0.2">
      <c r="B8" s="30" t="s">
        <v>120</v>
      </c>
      <c r="C8" s="30">
        <v>1.3741E-2</v>
      </c>
      <c r="D8" s="30">
        <v>81.047539999999998</v>
      </c>
      <c r="E8" s="30">
        <v>86.487210000000005</v>
      </c>
      <c r="G8" s="30" t="s">
        <v>120</v>
      </c>
      <c r="H8" s="30">
        <v>9.5299488000000002E-2</v>
      </c>
      <c r="I8" s="30">
        <v>73.286269410000003</v>
      </c>
      <c r="J8" s="30">
        <v>62.742657149999999</v>
      </c>
      <c r="L8" s="30" t="s">
        <v>120</v>
      </c>
      <c r="M8" s="30">
        <v>4.4744168000000001E-2</v>
      </c>
      <c r="N8" s="30">
        <v>37.317514340000002</v>
      </c>
      <c r="O8" s="30">
        <v>55.090664660000002</v>
      </c>
      <c r="Q8" s="30" t="s">
        <v>120</v>
      </c>
      <c r="R8" s="30">
        <v>4.4744168000000001E-2</v>
      </c>
      <c r="S8" s="30">
        <v>24.702419509999999</v>
      </c>
      <c r="T8" s="30">
        <v>114.3329461</v>
      </c>
    </row>
    <row r="9" spans="1:20" x14ac:dyDescent="0.2">
      <c r="B9" s="30"/>
      <c r="C9" s="30">
        <v>6.6447000000000006E-2</v>
      </c>
      <c r="D9" s="30">
        <v>57.799219999999998</v>
      </c>
      <c r="E9" s="30">
        <v>87.244249999999994</v>
      </c>
      <c r="G9" s="30"/>
      <c r="H9" s="30">
        <v>6.0576174000000003E-2</v>
      </c>
      <c r="I9" s="30">
        <v>117.24648809999999</v>
      </c>
      <c r="J9" s="30">
        <v>222.87028770000001</v>
      </c>
      <c r="L9" s="30"/>
      <c r="M9" s="30">
        <v>3.5995910999999998E-2</v>
      </c>
      <c r="N9" s="30">
        <v>46.897326479999997</v>
      </c>
      <c r="O9" s="30">
        <v>90.390040159999998</v>
      </c>
      <c r="Q9" s="30"/>
      <c r="R9" s="30">
        <v>3.5995910999999998E-2</v>
      </c>
      <c r="S9" s="30">
        <v>43.683102869999999</v>
      </c>
      <c r="T9" s="30">
        <v>173.29799019999999</v>
      </c>
    </row>
    <row r="10" spans="1:20" x14ac:dyDescent="0.2">
      <c r="B10" s="30"/>
      <c r="C10" s="30">
        <v>2.5836000000000001E-2</v>
      </c>
      <c r="D10" s="30">
        <v>68.242949999999993</v>
      </c>
      <c r="E10" s="30">
        <v>63.371090000000002</v>
      </c>
      <c r="G10" s="30"/>
      <c r="H10" s="30">
        <v>4.4099249E-2</v>
      </c>
      <c r="I10" s="30">
        <v>223.97190169999999</v>
      </c>
      <c r="J10" s="30">
        <v>26.938838359999998</v>
      </c>
      <c r="L10" s="30"/>
      <c r="M10" s="30"/>
      <c r="N10" s="30"/>
      <c r="O10" s="30"/>
      <c r="Q10" s="30"/>
      <c r="R10" s="30"/>
      <c r="S10" s="30"/>
      <c r="T10" s="30"/>
    </row>
    <row r="11" spans="1:20" x14ac:dyDescent="0.2">
      <c r="B11" s="30" t="s">
        <v>118</v>
      </c>
      <c r="C11" s="30">
        <v>0.23539399999999999</v>
      </c>
      <c r="D11" s="30">
        <v>2.9991590000000001</v>
      </c>
      <c r="E11" s="30">
        <v>30.681709999999999</v>
      </c>
      <c r="G11" s="30" t="s">
        <v>118</v>
      </c>
      <c r="H11" s="30">
        <v>0.45423791099999999</v>
      </c>
      <c r="I11" s="30">
        <v>1.117033884</v>
      </c>
      <c r="J11" s="30">
        <v>49.071059630000001</v>
      </c>
      <c r="L11" s="30" t="s">
        <v>118</v>
      </c>
      <c r="M11" s="30">
        <v>0.42870046000000001</v>
      </c>
      <c r="N11" s="30">
        <v>0.19828333300000001</v>
      </c>
      <c r="O11" s="30">
        <v>8.4290305330000006</v>
      </c>
      <c r="Q11" s="30" t="s">
        <v>118</v>
      </c>
      <c r="R11" s="30">
        <v>0.42870046000000001</v>
      </c>
      <c r="S11" s="30">
        <v>0.22514015300000001</v>
      </c>
      <c r="T11" s="30">
        <v>10.47936831</v>
      </c>
    </row>
    <row r="12" spans="1:20" x14ac:dyDescent="0.2">
      <c r="B12" s="30"/>
      <c r="C12" s="30">
        <v>1.8144549999999999</v>
      </c>
      <c r="D12" s="30">
        <v>2.6074359999999999</v>
      </c>
      <c r="E12" s="30">
        <v>25.49239</v>
      </c>
      <c r="G12" s="30"/>
      <c r="H12" s="30">
        <v>1.4489862739999999</v>
      </c>
      <c r="I12" s="30">
        <v>28.429152469999998</v>
      </c>
      <c r="J12" s="30">
        <v>10.99409904</v>
      </c>
      <c r="L12" s="30"/>
      <c r="M12" s="30">
        <v>0.36167409</v>
      </c>
      <c r="N12" s="30">
        <v>0.22514015300000001</v>
      </c>
      <c r="O12" s="30">
        <v>8.346447113</v>
      </c>
      <c r="Q12" s="30"/>
      <c r="R12" s="30">
        <v>0.36167409</v>
      </c>
      <c r="S12" s="30">
        <v>0.61417742600000003</v>
      </c>
      <c r="T12" s="30">
        <v>10.54302135</v>
      </c>
    </row>
    <row r="13" spans="1:20" x14ac:dyDescent="0.2">
      <c r="B13" s="30"/>
      <c r="C13" s="30">
        <v>0.419095</v>
      </c>
      <c r="D13" s="30">
        <v>1.7500739999999999</v>
      </c>
      <c r="E13" s="30">
        <v>22.285360000000001</v>
      </c>
      <c r="G13" s="30"/>
      <c r="H13" s="30">
        <v>0.56536217099999997</v>
      </c>
      <c r="I13" s="30">
        <v>9.9846832810000006</v>
      </c>
      <c r="J13" s="30">
        <v>28.446146160000001</v>
      </c>
      <c r="L13" s="30"/>
      <c r="M13" s="30"/>
      <c r="N13" s="30"/>
      <c r="O13" s="30"/>
      <c r="Q13" s="30"/>
      <c r="R13" s="30"/>
      <c r="S13" s="30"/>
      <c r="T13" s="30"/>
    </row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19:19" ht="15.75" customHeight="1" x14ac:dyDescent="0.2"/>
    <row r="50" spans="19:19" ht="15.75" customHeight="1" x14ac:dyDescent="0.2"/>
    <row r="51" spans="19:19" ht="15.75" customHeight="1" x14ac:dyDescent="0.2"/>
    <row r="52" spans="19:19" ht="15.75" customHeight="1" x14ac:dyDescent="0.2"/>
    <row r="53" spans="19:19" ht="15.75" customHeight="1" x14ac:dyDescent="0.2"/>
    <row r="54" spans="19:19" ht="15.75" customHeight="1" x14ac:dyDescent="0.2"/>
    <row r="55" spans="19:19" ht="15.75" customHeight="1" x14ac:dyDescent="0.2"/>
    <row r="56" spans="19:19" ht="15.75" customHeight="1" x14ac:dyDescent="0.2"/>
    <row r="57" spans="19:19" ht="15.75" customHeight="1" x14ac:dyDescent="0.2"/>
    <row r="58" spans="19:19" ht="15.75" customHeight="1" x14ac:dyDescent="0.2"/>
    <row r="59" spans="19:19" ht="15.75" customHeight="1" x14ac:dyDescent="0.2"/>
    <row r="60" spans="19:19" ht="15.75" customHeight="1" x14ac:dyDescent="0.2"/>
    <row r="61" spans="19:19" ht="15.75" customHeight="1" x14ac:dyDescent="0.2"/>
    <row r="62" spans="19:19" ht="15.75" customHeight="1" x14ac:dyDescent="0.2"/>
    <row r="63" spans="19:19" ht="15.75" customHeight="1" x14ac:dyDescent="0.2"/>
    <row r="64" spans="19:19" ht="15.75" customHeight="1" x14ac:dyDescent="0.2">
      <c r="S64" s="2"/>
    </row>
    <row r="65" spans="19:19" ht="15.75" customHeight="1" x14ac:dyDescent="0.2">
      <c r="S65" s="2"/>
    </row>
    <row r="66" spans="19:19" ht="15.75" customHeight="1" x14ac:dyDescent="0.2"/>
    <row r="67" spans="19:19" ht="15.75" customHeight="1" x14ac:dyDescent="0.2"/>
    <row r="68" spans="19:19" ht="15.75" customHeight="1" x14ac:dyDescent="0.2"/>
    <row r="69" spans="19:19" ht="15.75" customHeight="1" x14ac:dyDescent="0.2"/>
    <row r="70" spans="19:19" ht="15.75" customHeight="1" x14ac:dyDescent="0.2"/>
    <row r="71" spans="19:19" ht="15.75" customHeight="1" x14ac:dyDescent="0.2"/>
    <row r="72" spans="19:19" ht="15.75" customHeight="1" x14ac:dyDescent="0.2"/>
    <row r="73" spans="19:19" ht="15.75" customHeight="1" x14ac:dyDescent="0.2"/>
    <row r="74" spans="19:19" ht="15.75" customHeight="1" x14ac:dyDescent="0.2"/>
    <row r="75" spans="19:19" ht="15.75" customHeight="1" x14ac:dyDescent="0.2"/>
    <row r="76" spans="19:19" ht="15.75" customHeight="1" x14ac:dyDescent="0.2"/>
    <row r="77" spans="19:19" ht="15.75" customHeight="1" x14ac:dyDescent="0.2"/>
    <row r="78" spans="19:19" ht="15.75" customHeight="1" x14ac:dyDescent="0.2"/>
    <row r="79" spans="19:19" ht="15.75" customHeight="1" x14ac:dyDescent="0.2"/>
    <row r="80" spans="19:19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B3:E3"/>
    <mergeCell ref="G3:J3"/>
    <mergeCell ref="L3:O3"/>
    <mergeCell ref="Q3:T3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01"/>
  <sheetViews>
    <sheetView topLeftCell="A13" zoomScale="150" zoomScaleNormal="150" workbookViewId="0">
      <selection activeCell="C8" sqref="C8"/>
    </sheetView>
  </sheetViews>
  <sheetFormatPr baseColWidth="10" defaultColWidth="14.5" defaultRowHeight="15" customHeight="1" x14ac:dyDescent="0.2"/>
  <cols>
    <col min="1" max="1" width="27.6640625" customWidth="1"/>
    <col min="2" max="26" width="10.6640625" customWidth="1"/>
  </cols>
  <sheetData>
    <row r="1" spans="1:14" ht="15" customHeight="1" x14ac:dyDescent="0.2">
      <c r="A1" s="2" t="s">
        <v>255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2" t="s">
        <v>165</v>
      </c>
      <c r="B2" s="1" t="s">
        <v>151</v>
      </c>
      <c r="C2" s="1"/>
      <c r="D2" s="1"/>
      <c r="E2" s="1"/>
      <c r="F2" s="1" t="s">
        <v>152</v>
      </c>
      <c r="G2" s="1"/>
      <c r="H2" s="1"/>
      <c r="I2" s="1" t="s">
        <v>166</v>
      </c>
      <c r="J2" s="1"/>
      <c r="K2" s="1" t="s">
        <v>167</v>
      </c>
      <c r="L2" s="1"/>
      <c r="M2" s="1"/>
      <c r="N2" s="1"/>
    </row>
    <row r="3" spans="1:14" x14ac:dyDescent="0.2">
      <c r="A3" s="2" t="s">
        <v>168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  <c r="G3" s="1" t="s">
        <v>139</v>
      </c>
      <c r="H3" s="1" t="s">
        <v>140</v>
      </c>
      <c r="I3" s="1" t="s">
        <v>141</v>
      </c>
      <c r="J3" s="1" t="s">
        <v>142</v>
      </c>
      <c r="K3" s="1"/>
      <c r="L3" s="1"/>
      <c r="M3" s="1"/>
      <c r="N3" s="1"/>
    </row>
    <row r="4" spans="1:14" x14ac:dyDescent="0.2">
      <c r="A4" s="1" t="s">
        <v>169</v>
      </c>
      <c r="B4" s="1">
        <v>45.222893424187568</v>
      </c>
      <c r="C4" s="1">
        <v>52.58191266170008</v>
      </c>
      <c r="D4" s="1">
        <v>44.035324579301232</v>
      </c>
      <c r="E4" s="1">
        <v>39.613319747101585</v>
      </c>
      <c r="F4" s="1">
        <v>33.877695820655539</v>
      </c>
      <c r="G4" s="1">
        <v>26.804647496373896</v>
      </c>
      <c r="H4" s="1">
        <v>30.786932067911515</v>
      </c>
      <c r="I4" s="1">
        <v>45.884173091095398</v>
      </c>
      <c r="J4" s="1">
        <v>52.202224743831607</v>
      </c>
      <c r="K4" s="1"/>
      <c r="L4" s="1"/>
      <c r="M4" s="1"/>
      <c r="N4" s="1"/>
    </row>
    <row r="5" spans="1:14" x14ac:dyDescent="0.2">
      <c r="A5" s="1" t="s">
        <v>170</v>
      </c>
      <c r="B5" s="1">
        <v>21.563899050516202</v>
      </c>
      <c r="C5" s="1">
        <v>18.362650111433773</v>
      </c>
      <c r="D5" s="1">
        <v>27.430458159331035</v>
      </c>
      <c r="E5" s="1">
        <v>23.081979117933933</v>
      </c>
      <c r="F5" s="1">
        <v>7.8021823322007453</v>
      </c>
      <c r="G5" s="1">
        <v>8.0304385468242199</v>
      </c>
      <c r="H5" s="1">
        <v>3.0956422849916407</v>
      </c>
      <c r="I5" s="1">
        <v>22.212704030505638</v>
      </c>
      <c r="J5" s="1">
        <v>15.173928534889001</v>
      </c>
      <c r="K5" s="1"/>
      <c r="L5" s="1"/>
      <c r="M5" s="1"/>
      <c r="N5" s="1"/>
    </row>
    <row r="6" spans="1:14" x14ac:dyDescent="0.2">
      <c r="A6" s="2" t="s">
        <v>171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A7" s="1" t="s">
        <v>172</v>
      </c>
      <c r="B7" s="1">
        <f>(B4+C4+D4+E4)/4</f>
        <v>45.363362603072616</v>
      </c>
      <c r="C7" s="1"/>
      <c r="D7" s="1"/>
      <c r="E7" s="1"/>
      <c r="F7" s="1">
        <f>(F4+G4+H4)/3</f>
        <v>30.489758461646982</v>
      </c>
      <c r="G7" s="1"/>
      <c r="H7" s="1"/>
      <c r="I7" s="1">
        <f>(I4+J4)/2</f>
        <v>49.043198917463499</v>
      </c>
      <c r="J7" s="1"/>
      <c r="K7" s="1"/>
      <c r="L7" s="1"/>
      <c r="M7" s="1"/>
      <c r="N7" s="1"/>
    </row>
    <row r="8" spans="1:14" x14ac:dyDescent="0.2">
      <c r="A8" s="2" t="s">
        <v>169</v>
      </c>
      <c r="B8" s="2">
        <f>B4/B7</f>
        <v>0.99690346634763061</v>
      </c>
      <c r="C8" s="2">
        <f>C4/B7</f>
        <v>1.1591273142996354</v>
      </c>
      <c r="D8" s="2">
        <f>D4/B7</f>
        <v>0.9707244360302022</v>
      </c>
      <c r="E8" s="2">
        <f>E4/B7</f>
        <v>0.87324478332253175</v>
      </c>
      <c r="F8" s="2">
        <f>F4/F7</f>
        <v>1.11111722525681</v>
      </c>
      <c r="G8" s="2">
        <f>G4/F7</f>
        <v>0.87913610500035344</v>
      </c>
      <c r="H8" s="2">
        <f>H4/F7</f>
        <v>1.0097466697428366</v>
      </c>
      <c r="I8" s="2">
        <f>I4/I7</f>
        <v>0.93558687246962546</v>
      </c>
      <c r="J8" s="2">
        <f>J4/I7</f>
        <v>1.0644131275303745</v>
      </c>
      <c r="K8" s="1" t="s">
        <v>173</v>
      </c>
      <c r="L8" s="1"/>
      <c r="M8" s="1"/>
      <c r="N8" s="1"/>
    </row>
    <row r="9" spans="1:14" x14ac:dyDescent="0.2">
      <c r="A9" s="2" t="s">
        <v>170</v>
      </c>
      <c r="B9" s="2">
        <f>B5/B7</f>
        <v>0.47535936079517188</v>
      </c>
      <c r="C9" s="2">
        <f>C5/B7</f>
        <v>0.40479032103740054</v>
      </c>
      <c r="D9" s="2">
        <f>D5/B7</f>
        <v>0.60468308752475675</v>
      </c>
      <c r="E9" s="2">
        <f>E5/B7</f>
        <v>0.50882425361409411</v>
      </c>
      <c r="F9" s="2">
        <f>F5/F7</f>
        <v>0.2558951833618196</v>
      </c>
      <c r="G9" s="2">
        <f>G5/F7</f>
        <v>0.26338150749622025</v>
      </c>
      <c r="H9" s="2">
        <f>H5/F7</f>
        <v>0.1015305611189293</v>
      </c>
      <c r="I9" s="2">
        <f>I5/I7</f>
        <v>0.45292119031403655</v>
      </c>
      <c r="J9" s="2">
        <f>J5/I7</f>
        <v>0.30939924127758739</v>
      </c>
      <c r="K9" s="1"/>
      <c r="L9" s="1"/>
      <c r="M9" s="1"/>
      <c r="N9" s="1"/>
    </row>
    <row r="10" spans="1:14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">
      <c r="A11" s="2" t="s">
        <v>174</v>
      </c>
      <c r="B11" s="1" t="s">
        <v>131</v>
      </c>
      <c r="C11" s="1"/>
      <c r="D11" s="1"/>
      <c r="E11" s="1"/>
      <c r="F11" s="1" t="s">
        <v>38</v>
      </c>
      <c r="G11" s="1"/>
      <c r="H11" s="1"/>
      <c r="I11" s="1" t="s">
        <v>132</v>
      </c>
      <c r="J11" s="1"/>
      <c r="K11" s="1"/>
      <c r="L11" s="1"/>
      <c r="M11" s="1"/>
      <c r="N11" s="1"/>
    </row>
    <row r="12" spans="1:14" x14ac:dyDescent="0.2">
      <c r="A12" s="2" t="s">
        <v>175</v>
      </c>
      <c r="B12" s="1" t="s">
        <v>134</v>
      </c>
      <c r="C12" s="1" t="s">
        <v>135</v>
      </c>
      <c r="D12" s="1" t="s">
        <v>136</v>
      </c>
      <c r="E12" s="1" t="s">
        <v>137</v>
      </c>
      <c r="F12" s="1" t="s">
        <v>138</v>
      </c>
      <c r="G12" s="1" t="s">
        <v>139</v>
      </c>
      <c r="H12" s="1" t="s">
        <v>140</v>
      </c>
      <c r="I12" s="1" t="s">
        <v>141</v>
      </c>
      <c r="J12" s="1" t="s">
        <v>142</v>
      </c>
      <c r="K12" s="1"/>
      <c r="L12" s="1"/>
      <c r="M12" s="1"/>
      <c r="N12" s="1"/>
    </row>
    <row r="13" spans="1:14" x14ac:dyDescent="0.2">
      <c r="A13" s="1" t="s">
        <v>169</v>
      </c>
      <c r="B13" s="1">
        <v>57.659168119194682</v>
      </c>
      <c r="C13" s="1">
        <v>63.629892423496017</v>
      </c>
      <c r="D13" s="1">
        <v>60.880243639253649</v>
      </c>
      <c r="E13" s="1">
        <v>57.250872132679589</v>
      </c>
      <c r="F13" s="1">
        <v>43.069928847216126</v>
      </c>
      <c r="G13" s="1">
        <v>31.145318678046145</v>
      </c>
      <c r="H13" s="1">
        <v>41.127244797040611</v>
      </c>
      <c r="I13" s="1">
        <v>45.555467371832805</v>
      </c>
      <c r="J13" s="1">
        <v>57.54700945891075</v>
      </c>
      <c r="K13" s="1"/>
      <c r="L13" s="1"/>
      <c r="M13" s="1"/>
      <c r="N13" s="1"/>
    </row>
    <row r="14" spans="1:14" x14ac:dyDescent="0.2">
      <c r="A14" s="1" t="s">
        <v>170</v>
      </c>
      <c r="B14" s="1">
        <v>46.081881060912288</v>
      </c>
      <c r="C14" s="1">
        <v>32.934856562612794</v>
      </c>
      <c r="D14" s="1">
        <v>30.337255478278031</v>
      </c>
      <c r="E14" s="1">
        <v>31.885930269006941</v>
      </c>
      <c r="F14" s="1">
        <v>44.93124605966041</v>
      </c>
      <c r="G14" s="1">
        <v>44.314107089071186</v>
      </c>
      <c r="H14" s="1">
        <v>43.750779739999999</v>
      </c>
      <c r="I14" s="1">
        <v>46.692819399999998</v>
      </c>
      <c r="J14" s="1">
        <v>44.18150808</v>
      </c>
      <c r="K14" s="1"/>
      <c r="L14" s="1"/>
      <c r="M14" s="1"/>
      <c r="N14" s="1"/>
    </row>
    <row r="15" spans="1:14" x14ac:dyDescent="0.2">
      <c r="A15" s="2" t="s">
        <v>171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">
      <c r="A16" s="1" t="s">
        <v>172</v>
      </c>
      <c r="B16" s="1">
        <f>(B13+C13+D13+E13)/4</f>
        <v>59.855044078655979</v>
      </c>
      <c r="C16" s="1"/>
      <c r="D16" s="1"/>
      <c r="E16" s="1"/>
      <c r="F16" s="1">
        <f>(F13+G13+H13)/3</f>
        <v>38.447497440767627</v>
      </c>
      <c r="G16" s="1"/>
      <c r="H16" s="1"/>
      <c r="I16" s="1">
        <f>(I13+J13)/2</f>
        <v>51.551238415371778</v>
      </c>
      <c r="J16" s="1"/>
      <c r="K16" s="1"/>
      <c r="L16" s="1"/>
      <c r="M16" s="1"/>
      <c r="N16" s="1"/>
    </row>
    <row r="17" spans="1:14" x14ac:dyDescent="0.2">
      <c r="A17" s="2" t="s">
        <v>169</v>
      </c>
      <c r="B17" s="2">
        <f>B13/B16</f>
        <v>0.96331343509536671</v>
      </c>
      <c r="C17" s="2">
        <f>C13/B16</f>
        <v>1.0630665034659315</v>
      </c>
      <c r="D17" s="2">
        <f>D13/B16</f>
        <v>1.0171280395224578</v>
      </c>
      <c r="E17" s="2">
        <f>E13/B16</f>
        <v>0.95649202191624438</v>
      </c>
      <c r="F17" s="2">
        <f>F13/F16</f>
        <v>1.1202271074618013</v>
      </c>
      <c r="G17" s="2">
        <f>G13/F16</f>
        <v>0.81007401654759847</v>
      </c>
      <c r="H17" s="2">
        <f>H13/F16</f>
        <v>1.0696988759906003</v>
      </c>
      <c r="I17" s="2">
        <f>I13/I16</f>
        <v>0.88369297755316145</v>
      </c>
      <c r="J17" s="2">
        <f>J13/I16</f>
        <v>1.1163070224468385</v>
      </c>
      <c r="K17" s="1" t="s">
        <v>176</v>
      </c>
      <c r="L17" s="1"/>
      <c r="M17" s="1"/>
      <c r="N17" s="1"/>
    </row>
    <row r="18" spans="1:14" x14ac:dyDescent="0.2">
      <c r="A18" s="2" t="s">
        <v>170</v>
      </c>
      <c r="B18" s="2">
        <f>B14/B16</f>
        <v>0.76989135619640892</v>
      </c>
      <c r="C18" s="2">
        <f>C14/B16</f>
        <v>0.55024362724272402</v>
      </c>
      <c r="D18" s="2">
        <f>D14/B16</f>
        <v>0.50684542873966654</v>
      </c>
      <c r="E18" s="2">
        <f>E14/B16</f>
        <v>0.53271918448686451</v>
      </c>
      <c r="F18" s="2">
        <f>F14/F16</f>
        <v>1.168639028557884</v>
      </c>
      <c r="G18" s="2">
        <f>G14/F16</f>
        <v>1.1525875554668201</v>
      </c>
      <c r="H18" s="2">
        <f>H14/F16</f>
        <v>1.1379356954871414</v>
      </c>
      <c r="I18" s="2">
        <f>I14/I16</f>
        <v>0.90575553246218277</v>
      </c>
      <c r="J18" s="2">
        <f>J14/I16</f>
        <v>0.8570406732813961</v>
      </c>
      <c r="K18" s="1"/>
      <c r="L18" s="1"/>
      <c r="M18" s="1"/>
      <c r="N18" s="1"/>
    </row>
    <row r="19" spans="1:1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">
      <c r="A21" s="2" t="s">
        <v>177</v>
      </c>
      <c r="B21" s="1" t="s">
        <v>151</v>
      </c>
      <c r="C21" s="1"/>
      <c r="D21" s="1"/>
      <c r="E21" s="1"/>
      <c r="F21" s="1" t="s">
        <v>152</v>
      </c>
      <c r="G21" s="1"/>
      <c r="H21" s="1"/>
      <c r="I21" s="1"/>
      <c r="J21" s="1" t="s">
        <v>166</v>
      </c>
      <c r="K21" s="1"/>
      <c r="L21" s="1"/>
      <c r="M21" s="1"/>
      <c r="N21" s="1"/>
    </row>
    <row r="22" spans="1:14" ht="15.75" customHeight="1" x14ac:dyDescent="0.2">
      <c r="A22" s="1" t="s">
        <v>178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139</v>
      </c>
      <c r="H22" s="1" t="s">
        <v>140</v>
      </c>
      <c r="I22" s="1" t="s">
        <v>141</v>
      </c>
      <c r="J22" s="1" t="s">
        <v>142</v>
      </c>
      <c r="K22" s="1" t="s">
        <v>153</v>
      </c>
      <c r="L22" s="1" t="s">
        <v>154</v>
      </c>
      <c r="M22" s="1" t="s">
        <v>179</v>
      </c>
      <c r="N22" s="1" t="s">
        <v>167</v>
      </c>
    </row>
    <row r="23" spans="1:14" ht="15.75" customHeight="1" x14ac:dyDescent="0.2">
      <c r="A23" s="1" t="s">
        <v>12</v>
      </c>
      <c r="B23" s="1">
        <v>48.796654799999999</v>
      </c>
      <c r="C23" s="1">
        <v>56.413580899999999</v>
      </c>
      <c r="D23" s="1">
        <v>62.576636999999998</v>
      </c>
      <c r="E23" s="1">
        <v>62.576636999999998</v>
      </c>
      <c r="F23" s="1">
        <v>26.053614199999998</v>
      </c>
      <c r="G23" s="1">
        <v>33.9225785</v>
      </c>
      <c r="H23" s="1">
        <v>39.336089899999997</v>
      </c>
      <c r="I23" s="1">
        <v>38.274444799999998</v>
      </c>
      <c r="J23" s="1">
        <v>55.253782299999997</v>
      </c>
      <c r="K23" s="1">
        <v>65.875981899999999</v>
      </c>
      <c r="L23" s="1">
        <v>47.821151200000003</v>
      </c>
      <c r="M23" s="1">
        <v>53.3066903</v>
      </c>
      <c r="N23" s="1"/>
    </row>
    <row r="24" spans="1:14" ht="15.75" customHeight="1" x14ac:dyDescent="0.2">
      <c r="A24" s="1" t="s">
        <v>74</v>
      </c>
      <c r="B24" s="1">
        <v>73.963400899999996</v>
      </c>
      <c r="C24" s="1">
        <v>71.626532999999995</v>
      </c>
      <c r="D24" s="1">
        <v>69.074623299999999</v>
      </c>
      <c r="E24" s="1">
        <v>65.925877200000002</v>
      </c>
      <c r="F24" s="1">
        <v>45.665506600000001</v>
      </c>
      <c r="G24" s="1">
        <v>62.587953900000002</v>
      </c>
      <c r="H24" s="1">
        <v>53.680936299999999</v>
      </c>
      <c r="I24" s="1">
        <v>43.2221665</v>
      </c>
      <c r="J24" s="1">
        <v>20.806836100000002</v>
      </c>
      <c r="K24" s="1">
        <v>22.959448699999999</v>
      </c>
      <c r="L24" s="1">
        <v>22.597762299999999</v>
      </c>
      <c r="M24" s="1">
        <v>21.580765199999998</v>
      </c>
      <c r="N24" s="1"/>
    </row>
    <row r="25" spans="1:14" ht="15.75" customHeight="1" x14ac:dyDescent="0.2">
      <c r="A25" s="1" t="s">
        <v>180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 customHeight="1" x14ac:dyDescent="0.2">
      <c r="A26" s="1" t="s">
        <v>181</v>
      </c>
      <c r="B26" s="1">
        <v>57.590877425000002</v>
      </c>
      <c r="C26" s="1"/>
      <c r="D26" s="1"/>
      <c r="E26" s="1"/>
      <c r="F26" s="1">
        <v>34.39668185</v>
      </c>
      <c r="G26" s="1"/>
      <c r="H26" s="1"/>
      <c r="I26" s="1"/>
      <c r="J26" s="1">
        <v>55.564401425</v>
      </c>
      <c r="K26" s="1"/>
      <c r="L26" s="1"/>
      <c r="M26" s="1"/>
      <c r="N26" s="1"/>
    </row>
    <row r="27" spans="1:14" ht="15.75" customHeight="1" x14ac:dyDescent="0.2">
      <c r="A27" s="2" t="s">
        <v>12</v>
      </c>
      <c r="B27" s="2">
        <v>0.84729833928207421</v>
      </c>
      <c r="C27" s="2">
        <v>0.97955758658941805</v>
      </c>
      <c r="D27" s="2">
        <v>1.0865720370642538</v>
      </c>
      <c r="E27" s="2">
        <v>1.0865720370642538</v>
      </c>
      <c r="F27" s="2">
        <v>0.7574455673839946</v>
      </c>
      <c r="G27" s="2">
        <v>0.98621659635462777</v>
      </c>
      <c r="H27" s="2">
        <v>1.1436012947859386</v>
      </c>
      <c r="I27" s="2">
        <v>1.1127365414754389</v>
      </c>
      <c r="J27" s="2">
        <v>0.99440974586184872</v>
      </c>
      <c r="K27" s="2">
        <v>1.1855788996290804</v>
      </c>
      <c r="L27" s="2">
        <v>0.86064368504982958</v>
      </c>
      <c r="M27" s="2">
        <v>0.95936766945924135</v>
      </c>
      <c r="N27" s="1" t="s">
        <v>182</v>
      </c>
    </row>
    <row r="28" spans="1:14" ht="15.75" customHeight="1" x14ac:dyDescent="0.2">
      <c r="A28" s="2" t="s">
        <v>74</v>
      </c>
      <c r="B28" s="2">
        <v>1.2842902245467915</v>
      </c>
      <c r="C28" s="2">
        <v>1.2437131747693631</v>
      </c>
      <c r="D28" s="2">
        <v>1.1994021690319818</v>
      </c>
      <c r="E28" s="2">
        <v>1.1447277789065566</v>
      </c>
      <c r="F28" s="2">
        <v>1.3276137157398513</v>
      </c>
      <c r="G28" s="2">
        <v>1.8195927785400614</v>
      </c>
      <c r="H28" s="2">
        <v>1.5606428705564226</v>
      </c>
      <c r="I28" s="2">
        <v>1.2565795354472542</v>
      </c>
      <c r="J28" s="2">
        <v>0.37446342561765483</v>
      </c>
      <c r="K28" s="2">
        <v>0.41320428387931651</v>
      </c>
      <c r="L28" s="2">
        <v>0.40669496512982545</v>
      </c>
      <c r="M28" s="2">
        <v>0.38839193164222946</v>
      </c>
      <c r="N28" s="1"/>
    </row>
    <row r="29" spans="1:14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75" customHeight="1" x14ac:dyDescent="0.2"/>
    <row r="31" spans="1:14" ht="15.75" customHeight="1" x14ac:dyDescent="0.2"/>
    <row r="32" spans="1:1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978"/>
  <sheetViews>
    <sheetView topLeftCell="A2" workbookViewId="0">
      <selection activeCell="A2" sqref="A2:D31"/>
    </sheetView>
  </sheetViews>
  <sheetFormatPr baseColWidth="10" defaultColWidth="14.5" defaultRowHeight="15" customHeight="1" x14ac:dyDescent="0.2"/>
  <cols>
    <col min="1" max="1" width="13" customWidth="1"/>
    <col min="2" max="2" width="34.6640625" customWidth="1"/>
    <col min="3" max="3" width="30.1640625" customWidth="1"/>
    <col min="4" max="4" width="35.33203125" customWidth="1"/>
    <col min="5" max="24" width="10.6640625" customWidth="1"/>
  </cols>
  <sheetData>
    <row r="1" spans="1:4" s="44" customFormat="1" ht="15" customHeight="1" x14ac:dyDescent="0.2">
      <c r="A1" s="43" t="s">
        <v>261</v>
      </c>
    </row>
    <row r="2" spans="1:4" s="42" customFormat="1" ht="29" customHeight="1" x14ac:dyDescent="0.2">
      <c r="A2" s="41" t="s">
        <v>183</v>
      </c>
      <c r="B2" s="41" t="s">
        <v>184</v>
      </c>
      <c r="C2" s="41" t="s">
        <v>185</v>
      </c>
      <c r="D2" s="41" t="s">
        <v>186</v>
      </c>
    </row>
    <row r="3" spans="1:4" x14ac:dyDescent="0.2">
      <c r="A3" s="40" t="s">
        <v>248</v>
      </c>
      <c r="B3" s="40" t="s">
        <v>187</v>
      </c>
      <c r="C3" s="40" t="s">
        <v>12</v>
      </c>
      <c r="D3" s="40" t="s">
        <v>188</v>
      </c>
    </row>
    <row r="4" spans="1:4" x14ac:dyDescent="0.2">
      <c r="A4" s="40" t="s">
        <v>189</v>
      </c>
      <c r="B4" s="40" t="s">
        <v>190</v>
      </c>
      <c r="C4" s="40" t="s">
        <v>191</v>
      </c>
      <c r="D4" s="40" t="s">
        <v>188</v>
      </c>
    </row>
    <row r="5" spans="1:4" x14ac:dyDescent="0.2">
      <c r="A5" s="40" t="s">
        <v>192</v>
      </c>
      <c r="B5" s="40" t="s">
        <v>3</v>
      </c>
      <c r="C5" s="40" t="s">
        <v>12</v>
      </c>
      <c r="D5" s="40" t="s">
        <v>193</v>
      </c>
    </row>
    <row r="6" spans="1:4" x14ac:dyDescent="0.2">
      <c r="A6" s="40" t="s">
        <v>192</v>
      </c>
      <c r="B6" s="40" t="s">
        <v>2</v>
      </c>
      <c r="C6" s="40" t="s">
        <v>12</v>
      </c>
      <c r="D6" s="40" t="s">
        <v>194</v>
      </c>
    </row>
    <row r="7" spans="1:4" x14ac:dyDescent="0.2">
      <c r="A7" s="40" t="s">
        <v>192</v>
      </c>
      <c r="B7" s="40" t="s">
        <v>126</v>
      </c>
      <c r="C7" s="40" t="s">
        <v>12</v>
      </c>
      <c r="D7" s="40" t="s">
        <v>195</v>
      </c>
    </row>
    <row r="8" spans="1:4" x14ac:dyDescent="0.2">
      <c r="A8" s="40" t="s">
        <v>196</v>
      </c>
      <c r="B8" s="40" t="s">
        <v>197</v>
      </c>
      <c r="C8" s="40" t="s">
        <v>12</v>
      </c>
      <c r="D8" s="40" t="s">
        <v>198</v>
      </c>
    </row>
    <row r="9" spans="1:4" x14ac:dyDescent="0.2">
      <c r="A9" s="40" t="s">
        <v>196</v>
      </c>
      <c r="B9" s="40" t="s">
        <v>199</v>
      </c>
      <c r="C9" s="40" t="s">
        <v>12</v>
      </c>
      <c r="D9" s="40" t="s">
        <v>200</v>
      </c>
    </row>
    <row r="10" spans="1:4" x14ac:dyDescent="0.2">
      <c r="A10" s="40" t="s">
        <v>196</v>
      </c>
      <c r="B10" s="40" t="s">
        <v>201</v>
      </c>
      <c r="C10" s="40" t="s">
        <v>12</v>
      </c>
      <c r="D10" s="40" t="s">
        <v>202</v>
      </c>
    </row>
    <row r="11" spans="1:4" x14ac:dyDescent="0.2">
      <c r="A11" s="40" t="s">
        <v>203</v>
      </c>
      <c r="B11" s="40" t="s">
        <v>204</v>
      </c>
      <c r="C11" s="40" t="s">
        <v>191</v>
      </c>
      <c r="D11" s="40" t="s">
        <v>205</v>
      </c>
    </row>
    <row r="12" spans="1:4" x14ac:dyDescent="0.2">
      <c r="A12" s="40" t="s">
        <v>206</v>
      </c>
      <c r="B12" s="40" t="s">
        <v>207</v>
      </c>
      <c r="C12" s="40" t="s">
        <v>12</v>
      </c>
      <c r="D12" s="40" t="s">
        <v>208</v>
      </c>
    </row>
    <row r="13" spans="1:4" x14ac:dyDescent="0.2">
      <c r="A13" s="40" t="s">
        <v>209</v>
      </c>
      <c r="B13" s="40" t="s">
        <v>210</v>
      </c>
      <c r="C13" s="40" t="s">
        <v>12</v>
      </c>
      <c r="D13" s="40" t="s">
        <v>211</v>
      </c>
    </row>
    <row r="14" spans="1:4" ht="15.75" customHeight="1" x14ac:dyDescent="0.2">
      <c r="A14" s="40" t="s">
        <v>212</v>
      </c>
      <c r="B14" s="40" t="s">
        <v>210</v>
      </c>
      <c r="C14" s="40" t="s">
        <v>213</v>
      </c>
      <c r="D14" s="40" t="s">
        <v>214</v>
      </c>
    </row>
    <row r="15" spans="1:4" ht="15.75" customHeight="1" x14ac:dyDescent="0.2">
      <c r="A15" s="40" t="s">
        <v>215</v>
      </c>
      <c r="B15" s="40" t="s">
        <v>216</v>
      </c>
      <c r="C15" s="40" t="s">
        <v>213</v>
      </c>
      <c r="D15" s="40" t="s">
        <v>214</v>
      </c>
    </row>
    <row r="16" spans="1:4" ht="15.75" customHeight="1" x14ac:dyDescent="0.2">
      <c r="A16" s="40"/>
      <c r="B16" s="40"/>
      <c r="C16" s="40"/>
      <c r="D16" s="40"/>
    </row>
    <row r="17" spans="1:4" ht="15.75" customHeight="1" x14ac:dyDescent="0.2">
      <c r="A17" s="40" t="s">
        <v>257</v>
      </c>
      <c r="B17" s="40" t="s">
        <v>217</v>
      </c>
      <c r="C17" s="40" t="s">
        <v>12</v>
      </c>
      <c r="D17" s="40" t="s">
        <v>218</v>
      </c>
    </row>
    <row r="18" spans="1:4" ht="15.75" customHeight="1" x14ac:dyDescent="0.2">
      <c r="A18" s="40" t="s">
        <v>258</v>
      </c>
      <c r="B18" s="40" t="s">
        <v>219</v>
      </c>
      <c r="C18" s="40" t="s">
        <v>12</v>
      </c>
      <c r="D18" s="40" t="s">
        <v>220</v>
      </c>
    </row>
    <row r="19" spans="1:4" ht="15.75" customHeight="1" x14ac:dyDescent="0.2">
      <c r="A19" s="40" t="s">
        <v>259</v>
      </c>
      <c r="B19" s="40" t="s">
        <v>221</v>
      </c>
      <c r="C19" s="40" t="s">
        <v>12</v>
      </c>
      <c r="D19" s="40" t="s">
        <v>218</v>
      </c>
    </row>
    <row r="20" spans="1:4" ht="15.75" customHeight="1" x14ac:dyDescent="0.2">
      <c r="A20" s="40" t="s">
        <v>260</v>
      </c>
      <c r="B20" s="40" t="s">
        <v>222</v>
      </c>
      <c r="C20" s="40" t="s">
        <v>12</v>
      </c>
      <c r="D20" s="40" t="s">
        <v>211</v>
      </c>
    </row>
    <row r="21" spans="1:4" ht="15.75" customHeight="1" x14ac:dyDescent="0.2">
      <c r="A21" s="40" t="s">
        <v>260</v>
      </c>
      <c r="B21" s="40" t="s">
        <v>223</v>
      </c>
      <c r="C21" s="40" t="s">
        <v>191</v>
      </c>
      <c r="D21" s="40" t="s">
        <v>195</v>
      </c>
    </row>
    <row r="22" spans="1:4" ht="15.75" customHeight="1" x14ac:dyDescent="0.2">
      <c r="A22" s="40" t="s">
        <v>268</v>
      </c>
      <c r="B22" s="40" t="s">
        <v>224</v>
      </c>
      <c r="C22" s="40" t="s">
        <v>12</v>
      </c>
      <c r="D22" s="40" t="s">
        <v>195</v>
      </c>
    </row>
    <row r="23" spans="1:4" ht="16" customHeight="1" x14ac:dyDescent="0.2">
      <c r="A23" s="40" t="s">
        <v>269</v>
      </c>
      <c r="B23" s="40" t="s">
        <v>225</v>
      </c>
      <c r="C23" s="40" t="s">
        <v>12</v>
      </c>
      <c r="D23" s="40" t="s">
        <v>195</v>
      </c>
    </row>
    <row r="24" spans="1:4" ht="15.75" customHeight="1" x14ac:dyDescent="0.2">
      <c r="A24" s="40" t="s">
        <v>270</v>
      </c>
      <c r="B24" s="40" t="s">
        <v>226</v>
      </c>
      <c r="C24" s="40" t="s">
        <v>12</v>
      </c>
      <c r="D24" s="40" t="s">
        <v>195</v>
      </c>
    </row>
    <row r="25" spans="1:4" ht="15.75" customHeight="1" x14ac:dyDescent="0.2">
      <c r="A25" s="40" t="s">
        <v>271</v>
      </c>
      <c r="B25" s="40" t="s">
        <v>227</v>
      </c>
      <c r="C25" s="40" t="s">
        <v>12</v>
      </c>
      <c r="D25" s="40" t="s">
        <v>195</v>
      </c>
    </row>
    <row r="26" spans="1:4" ht="15.75" customHeight="1" x14ac:dyDescent="0.2">
      <c r="A26" s="40" t="s">
        <v>262</v>
      </c>
      <c r="B26" s="40" t="s">
        <v>228</v>
      </c>
      <c r="C26" s="40" t="s">
        <v>213</v>
      </c>
      <c r="D26" s="40" t="s">
        <v>229</v>
      </c>
    </row>
    <row r="27" spans="1:4" ht="15.75" customHeight="1" x14ac:dyDescent="0.2">
      <c r="A27" s="40" t="s">
        <v>263</v>
      </c>
      <c r="B27" s="40" t="s">
        <v>219</v>
      </c>
      <c r="C27" s="40" t="s">
        <v>213</v>
      </c>
      <c r="D27" s="40" t="s">
        <v>229</v>
      </c>
    </row>
    <row r="28" spans="1:4" ht="15.75" customHeight="1" x14ac:dyDescent="0.2">
      <c r="A28" s="40" t="s">
        <v>264</v>
      </c>
      <c r="B28" s="40" t="s">
        <v>230</v>
      </c>
      <c r="C28" s="40" t="s">
        <v>231</v>
      </c>
      <c r="D28" s="40" t="s">
        <v>232</v>
      </c>
    </row>
    <row r="29" spans="1:4" ht="15.75" customHeight="1" x14ac:dyDescent="0.2">
      <c r="A29" s="40" t="s">
        <v>265</v>
      </c>
      <c r="B29" s="40" t="s">
        <v>222</v>
      </c>
      <c r="C29" s="40" t="s">
        <v>231</v>
      </c>
      <c r="D29" s="40" t="s">
        <v>232</v>
      </c>
    </row>
    <row r="30" spans="1:4" ht="15.75" customHeight="1" x14ac:dyDescent="0.2">
      <c r="A30" s="40" t="s">
        <v>266</v>
      </c>
      <c r="B30" s="40" t="s">
        <v>233</v>
      </c>
      <c r="C30" s="40" t="s">
        <v>231</v>
      </c>
      <c r="D30" s="40" t="s">
        <v>234</v>
      </c>
    </row>
    <row r="31" spans="1:4" ht="15.75" customHeight="1" x14ac:dyDescent="0.2">
      <c r="A31" s="40" t="s">
        <v>267</v>
      </c>
      <c r="B31" s="40" t="s">
        <v>235</v>
      </c>
      <c r="C31" s="40" t="s">
        <v>231</v>
      </c>
      <c r="D31" s="40" t="s">
        <v>234</v>
      </c>
    </row>
    <row r="32" spans="1:4" ht="15.75" customHeight="1" x14ac:dyDescent="0.2">
      <c r="A32" s="10"/>
      <c r="B32" s="10"/>
      <c r="C32" s="10"/>
      <c r="D32" s="10"/>
    </row>
    <row r="33" spans="1:4" ht="15.75" customHeight="1" x14ac:dyDescent="0.2">
      <c r="A33" s="10"/>
      <c r="B33" s="10"/>
      <c r="C33" s="10"/>
      <c r="D33" s="10"/>
    </row>
    <row r="34" spans="1:4" ht="15.75" customHeight="1" x14ac:dyDescent="0.2">
      <c r="A34" s="10"/>
      <c r="B34" s="10"/>
      <c r="C34" s="10"/>
      <c r="D34" s="10"/>
    </row>
    <row r="35" spans="1:4" ht="15.75" customHeight="1" x14ac:dyDescent="0.2">
      <c r="A35" s="10"/>
      <c r="B35" s="10"/>
      <c r="C35" s="10"/>
      <c r="D35" s="10"/>
    </row>
    <row r="36" spans="1:4" ht="15.75" customHeight="1" x14ac:dyDescent="0.2"/>
    <row r="37" spans="1:4" ht="15.75" customHeight="1" x14ac:dyDescent="0.2"/>
    <row r="38" spans="1:4" ht="15.75" customHeight="1" x14ac:dyDescent="0.2"/>
    <row r="39" spans="1:4" ht="15.75" customHeight="1" x14ac:dyDescent="0.2"/>
    <row r="40" spans="1:4" ht="15.75" customHeight="1" x14ac:dyDescent="0.2"/>
    <row r="41" spans="1:4" ht="15.75" customHeight="1" x14ac:dyDescent="0.2"/>
    <row r="42" spans="1:4" ht="15.75" customHeight="1" x14ac:dyDescent="0.2"/>
    <row r="43" spans="1:4" ht="15.75" customHeight="1" x14ac:dyDescent="0.2"/>
    <row r="44" spans="1:4" ht="15.75" customHeight="1" x14ac:dyDescent="0.2"/>
    <row r="45" spans="1:4" ht="15.75" customHeight="1" x14ac:dyDescent="0.2"/>
    <row r="46" spans="1:4" ht="15.75" customHeight="1" x14ac:dyDescent="0.2"/>
    <row r="47" spans="1:4" ht="15.75" customHeight="1" x14ac:dyDescent="0.2"/>
    <row r="48" spans="1: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</sheetData>
  <phoneticPr fontId="1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1b</vt:lpstr>
      <vt:lpstr>Figure 1e</vt:lpstr>
      <vt:lpstr>Figure 2b</vt:lpstr>
      <vt:lpstr>Figure 2e</vt:lpstr>
      <vt:lpstr>Figure 3d</vt:lpstr>
      <vt:lpstr>Figure 3e</vt:lpstr>
      <vt:lpstr>Figure 4a</vt:lpstr>
      <vt:lpstr>Figure 4f</vt:lpstr>
      <vt:lpstr>Figure 5c</vt:lpstr>
      <vt:lpstr>Figure 5d</vt:lpstr>
      <vt:lpstr>Figure 5e</vt:lpstr>
      <vt:lpstr>Figure 5f</vt:lpstr>
      <vt:lpstr>Sup Fig 2c</vt:lpstr>
      <vt:lpstr>Sup Fig 2d</vt:lpstr>
      <vt:lpstr>Sup Fig 3b</vt:lpstr>
      <vt:lpstr>Sup Fig 4b</vt:lpstr>
      <vt:lpstr>Sup Fig 4d</vt:lpstr>
      <vt:lpstr>Sup Fig 4f</vt:lpstr>
      <vt:lpstr>Sup Fig 5d</vt:lpstr>
      <vt:lpstr>Sup Fig 7b</vt:lpstr>
      <vt:lpstr>Sup Fig 7d</vt:lpstr>
      <vt:lpstr>Sup Fig 8c</vt:lpstr>
      <vt:lpstr>TABLE_IF_cell 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Urzi</dc:creator>
  <cp:lastModifiedBy>Gouti, Mina</cp:lastModifiedBy>
  <dcterms:created xsi:type="dcterms:W3CDTF">2023-07-12T10:35:34Z</dcterms:created>
  <dcterms:modified xsi:type="dcterms:W3CDTF">2023-11-13T13:06:54Z</dcterms:modified>
</cp:coreProperties>
</file>