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yixuanhe/Dropbox (HMS)/PATEL/FINAL SUBMISSIONS/COPD/Revisions/RevisionsV2/"/>
    </mc:Choice>
  </mc:AlternateContent>
  <xr:revisionPtr revIDLastSave="0" documentId="8_{40F5EB80-57B7-EE45-A611-8BCBD70327C8}" xr6:coauthVersionLast="47" xr6:coauthVersionMax="47" xr10:uidLastSave="{00000000-0000-0000-0000-000000000000}"/>
  <bookViews>
    <workbookView xWindow="0" yWindow="640" windowWidth="34560" windowHeight="21700" activeTab="1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9" roundtripDataSignature="AMtx7miPrp3vuQPopcBBKaIRnZT+Gvu0zQ=="/>
    </ext>
  </extLst>
</workbook>
</file>

<file path=xl/calcChain.xml><?xml version="1.0" encoding="utf-8"?>
<calcChain xmlns="http://schemas.openxmlformats.org/spreadsheetml/2006/main">
  <c r="G50" i="2" l="1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<sst xmlns="http://schemas.openxmlformats.org/spreadsheetml/2006/main" count="955" uniqueCount="280">
  <si>
    <t>FieldID</t>
  </si>
  <si>
    <t>Field</t>
  </si>
  <si>
    <t>Response</t>
  </si>
  <si>
    <t>Reference</t>
  </si>
  <si>
    <t>Category</t>
  </si>
  <si>
    <t>beta</t>
  </si>
  <si>
    <t>HR</t>
  </si>
  <si>
    <t>SE</t>
  </si>
  <si>
    <t>Z</t>
  </si>
  <si>
    <t>P</t>
  </si>
  <si>
    <t>N</t>
  </si>
  <si>
    <t>FDR adjusted P</t>
  </si>
  <si>
    <t>Type of accommodation lived in</t>
  </si>
  <si>
    <t>Sheltered accommodation</t>
  </si>
  <si>
    <t>A house or bungalow</t>
  </si>
  <si>
    <t xml:space="preserve"> Household</t>
  </si>
  <si>
    <t>None of the above</t>
  </si>
  <si>
    <t>A flat, maisonette or apartment</t>
  </si>
  <si>
    <t>Mobile or temporary structure (i.e. caravan)</t>
  </si>
  <si>
    <t>Care home</t>
  </si>
  <si>
    <t>Own or rent accommodation lived in</t>
  </si>
  <si>
    <t>Rent - from local authority, local council, housing association</t>
  </si>
  <si>
    <t>Own outright (by you or someone in your household)</t>
  </si>
  <si>
    <t>Own with a mortgage</t>
  </si>
  <si>
    <t>Rent - from private landlord or letting agency</t>
  </si>
  <si>
    <t>Pay part rent and part mortgage (shared ownership)</t>
  </si>
  <si>
    <t>Live in accommodation rent free</t>
  </si>
  <si>
    <t>Length of time at current address</t>
  </si>
  <si>
    <t>Number in household</t>
  </si>
  <si>
    <t>Average total household income before tax</t>
  </si>
  <si>
    <t>18,000 to 30,999</t>
  </si>
  <si>
    <t>Less than 18,000</t>
  </si>
  <si>
    <t>31,000 to 51,999</t>
  </si>
  <si>
    <t>Less than 18,001</t>
  </si>
  <si>
    <t>52,000 to 100,000</t>
  </si>
  <si>
    <t>Less than 18,002</t>
  </si>
  <si>
    <t>Greater than 100,000</t>
  </si>
  <si>
    <t>Less than 18,003</t>
  </si>
  <si>
    <t>Number of days/week of moderate physical activity 10+ minutes</t>
  </si>
  <si>
    <t xml:space="preserve"> Physical activity</t>
  </si>
  <si>
    <t>Usual walking pace</t>
  </si>
  <si>
    <t>Brisk pace</t>
  </si>
  <si>
    <t>Slow pace</t>
  </si>
  <si>
    <t>Steady average pace</t>
  </si>
  <si>
    <t>Frequency of stair climbing in last 4 weeks</t>
  </si>
  <si>
    <t>1-5 times a day</t>
  </si>
  <si>
    <t>None</t>
  </si>
  <si>
    <t>6-10 times a day</t>
  </si>
  <si>
    <t>11-15 times a day</t>
  </si>
  <si>
    <t>16-20 times a day</t>
  </si>
  <si>
    <t>More than 20 times a day</t>
  </si>
  <si>
    <t>Time spend outdoors in summer</t>
  </si>
  <si>
    <t xml:space="preserve"> Sun exposure</t>
  </si>
  <si>
    <t>Time spent outdoors in winter</t>
  </si>
  <si>
    <t>Time spent watching television (TV)</t>
  </si>
  <si>
    <t>Length of mobile phone use</t>
  </si>
  <si>
    <t>One year or less</t>
  </si>
  <si>
    <t>Never used mobile phone at least once per week</t>
  </si>
  <si>
    <t xml:space="preserve"> Electronic device use</t>
  </si>
  <si>
    <t>Two to four years</t>
  </si>
  <si>
    <t>Five to eight years</t>
  </si>
  <si>
    <t>More than eight years</t>
  </si>
  <si>
    <t>Morning/evening person (chronotype)</t>
  </si>
  <si>
    <t>More a 'morning' than 'evening' person</t>
  </si>
  <si>
    <t>Definitely a 'morning' person</t>
  </si>
  <si>
    <t xml:space="preserve"> Sleep</t>
  </si>
  <si>
    <t>More an 'evening' than a 'morning' person</t>
  </si>
  <si>
    <t>Definitely an 'evening' person</t>
  </si>
  <si>
    <t>Nap during day</t>
  </si>
  <si>
    <t>Sometimes</t>
  </si>
  <si>
    <t>Never/rarely</t>
  </si>
  <si>
    <t>Usually</t>
  </si>
  <si>
    <t>Sleeplessness / insomnia</t>
  </si>
  <si>
    <t>Snoring</t>
  </si>
  <si>
    <t>No</t>
  </si>
  <si>
    <t>Yes</t>
  </si>
  <si>
    <t>Daytime dozing / sleeping (narcolepsy)</t>
  </si>
  <si>
    <t>All of the time</t>
  </si>
  <si>
    <t>Cooked vegetable intake</t>
  </si>
  <si>
    <t xml:space="preserve"> Diet</t>
  </si>
  <si>
    <t>Salad / raw vegetable intake</t>
  </si>
  <si>
    <t>Fresh fruit intake</t>
  </si>
  <si>
    <t>Dried fruit intake</t>
  </si>
  <si>
    <t>Oily fish intake</t>
  </si>
  <si>
    <t>Less than once a week</t>
  </si>
  <si>
    <t>Never</t>
  </si>
  <si>
    <t>Once a week</t>
  </si>
  <si>
    <t>2-4 times a week</t>
  </si>
  <si>
    <t>5-6 times a week</t>
  </si>
  <si>
    <t>Once or more daily</t>
  </si>
  <si>
    <t>Non-oily fish intake</t>
  </si>
  <si>
    <t>Processed meat intake</t>
  </si>
  <si>
    <t>Poultry intake</t>
  </si>
  <si>
    <t>Beef intake</t>
  </si>
  <si>
    <t>Lamb/mutton intake</t>
  </si>
  <si>
    <t>Pork intake</t>
  </si>
  <si>
    <t>Cheese intake</t>
  </si>
  <si>
    <t>Milk type used</t>
  </si>
  <si>
    <t>Other type of milk</t>
  </si>
  <si>
    <t>Semi-skimmed</t>
  </si>
  <si>
    <t>Full cream</t>
  </si>
  <si>
    <t>Skimmed</t>
  </si>
  <si>
    <t>Soya</t>
  </si>
  <si>
    <t>Never/rarely have milk</t>
  </si>
  <si>
    <t>Spread type</t>
  </si>
  <si>
    <t>Never/rarely use spread</t>
  </si>
  <si>
    <t>Other type of spread/margarine</t>
  </si>
  <si>
    <t>Butter/spreadable butter</t>
  </si>
  <si>
    <t>Flora Pro-Active/Benecol</t>
  </si>
  <si>
    <t>Bread intake</t>
  </si>
  <si>
    <t>Bread type</t>
  </si>
  <si>
    <t>White</t>
  </si>
  <si>
    <t>Wholemeal or wholegrain</t>
  </si>
  <si>
    <t>Brown</t>
  </si>
  <si>
    <t>Other type of bread</t>
  </si>
  <si>
    <t>Cereal intake</t>
  </si>
  <si>
    <t>Salt added to food</t>
  </si>
  <si>
    <t>Always</t>
  </si>
  <si>
    <t>Tea intake</t>
  </si>
  <si>
    <t>Coffee intake</t>
  </si>
  <si>
    <t>Hot drink temperature</t>
  </si>
  <si>
    <t>Very hot</t>
  </si>
  <si>
    <t>Do not drink hot drinks</t>
  </si>
  <si>
    <t>Hot</t>
  </si>
  <si>
    <t>Warm</t>
  </si>
  <si>
    <t>Water intake</t>
  </si>
  <si>
    <t>Major dietary changes in the last 5 years</t>
  </si>
  <si>
    <t>Yes, because of illness</t>
  </si>
  <si>
    <t>Yes, because of other reasons</t>
  </si>
  <si>
    <t>Variation in diet</t>
  </si>
  <si>
    <t>Often</t>
  </si>
  <si>
    <t>Alcohol intake frequency.</t>
  </si>
  <si>
    <t>Daily or almost daily</t>
  </si>
  <si>
    <t xml:space="preserve"> Alcohol</t>
  </si>
  <si>
    <t>Once or twice a week</t>
  </si>
  <si>
    <t>Special occasions only</t>
  </si>
  <si>
    <t>One to three times a month</t>
  </si>
  <si>
    <t>Three or four times a week</t>
  </si>
  <si>
    <t>Alcohol intake versus 10 years previously</t>
  </si>
  <si>
    <t>Less nowadays</t>
  </si>
  <si>
    <t>More nowadays</t>
  </si>
  <si>
    <t>About the same</t>
  </si>
  <si>
    <t>Skin colour</t>
  </si>
  <si>
    <t>Fair</t>
  </si>
  <si>
    <t>Very fair</t>
  </si>
  <si>
    <t>Light olive</t>
  </si>
  <si>
    <t>Dark olive</t>
  </si>
  <si>
    <t>Black</t>
  </si>
  <si>
    <t>Ease of skin tanning</t>
  </si>
  <si>
    <t>Get moderately tanned</t>
  </si>
  <si>
    <t>Get very tanned</t>
  </si>
  <si>
    <t>Get mildly or occasionally tanned</t>
  </si>
  <si>
    <t>Never tan, only burn</t>
  </si>
  <si>
    <t>Childhood sunburn occasions</t>
  </si>
  <si>
    <t>Hair colour (natural, before greying)</t>
  </si>
  <si>
    <t>Red</t>
  </si>
  <si>
    <t>Blonde</t>
  </si>
  <si>
    <t>Light brown</t>
  </si>
  <si>
    <t>Dark brown</t>
  </si>
  <si>
    <t>Other</t>
  </si>
  <si>
    <t>Facial ageing</t>
  </si>
  <si>
    <t>Older than you are</t>
  </si>
  <si>
    <t>Younger than you are</t>
  </si>
  <si>
    <t>About your age</t>
  </si>
  <si>
    <t>Answered sexual history questions</t>
  </si>
  <si>
    <t>Skip this section</t>
  </si>
  <si>
    <t>Continue</t>
  </si>
  <si>
    <t xml:space="preserve"> Sexual factors</t>
  </si>
  <si>
    <t>Age first had sexual intercourse</t>
  </si>
  <si>
    <t>Plays computer games</t>
  </si>
  <si>
    <t>Use of sun/uv protection</t>
  </si>
  <si>
    <t>Most of the time</t>
  </si>
  <si>
    <t>Do not go out into the sun</t>
  </si>
  <si>
    <t>Frequency of solarium/sunlamp use</t>
  </si>
  <si>
    <t>Qualifications</t>
  </si>
  <si>
    <t>College or University degree</t>
  </si>
  <si>
    <t xml:space="preserve"> Education</t>
  </si>
  <si>
    <t>Other professional qualifications eg: nursing, teaching</t>
  </si>
  <si>
    <t>A levels/AS levels or equivalent</t>
  </si>
  <si>
    <t>O levels/GCSEs or equivalent</t>
  </si>
  <si>
    <t>CSEs or equivalent</t>
  </si>
  <si>
    <t>NVQ or HND or HNC or equivalent</t>
  </si>
  <si>
    <t>Gas or solid-fuel cooking/heating</t>
  </si>
  <si>
    <t>A gas hob or gas cooker</t>
  </si>
  <si>
    <t>A gas fire that you use regularly in winter time</t>
  </si>
  <si>
    <t>An open solid fuel fire that you use regularly in winter time</t>
  </si>
  <si>
    <t>Current employment status</t>
  </si>
  <si>
    <t>Unable to work because of sickness or disability</t>
  </si>
  <si>
    <t>In paid employment or self-employed</t>
  </si>
  <si>
    <t xml:space="preserve"> Employment</t>
  </si>
  <si>
    <t>Retired</t>
  </si>
  <si>
    <t>Unemployed</t>
  </si>
  <si>
    <t>Looking after home and/or family</t>
  </si>
  <si>
    <t>Doing unpaid or voluntary work</t>
  </si>
  <si>
    <t>Full or part-time student</t>
  </si>
  <si>
    <t>Never eat eggs, dairy, wheat, sugar</t>
  </si>
  <si>
    <t>Wheat products</t>
  </si>
  <si>
    <t>I eat all of the above</t>
  </si>
  <si>
    <t>Dairy products</t>
  </si>
  <si>
    <t>Eggs or foods containing eggs</t>
  </si>
  <si>
    <t>Sugar or foods/drinks containing sugar</t>
  </si>
  <si>
    <t>Attendance/disability/mobility allowance</t>
  </si>
  <si>
    <t>Disability living allowance</t>
  </si>
  <si>
    <t xml:space="preserve"> Other sociodemographic factors</t>
  </si>
  <si>
    <t>z</t>
  </si>
  <si>
    <t>Attendance allowance</t>
  </si>
  <si>
    <t>Blue badge</t>
  </si>
  <si>
    <t>Types of transport used (excluding work)</t>
  </si>
  <si>
    <t>Public transport</t>
  </si>
  <si>
    <t>Car/motor vehicle</t>
  </si>
  <si>
    <t>Cycle</t>
  </si>
  <si>
    <t>Walk</t>
  </si>
  <si>
    <t>Types of physical activity in last 4 weeks</t>
  </si>
  <si>
    <t>Walking for pleasure (not as a means of transport)</t>
  </si>
  <si>
    <t>Light DIY (eg: pruning, watering the lawn)</t>
  </si>
  <si>
    <t>Heavy DIY (eg: weeding, lawn mowing, carpentry, digging)</t>
  </si>
  <si>
    <t>Other exercises (eg: swimming, cycling, keep fit, bowling)</t>
  </si>
  <si>
    <t>Strenuous sports</t>
  </si>
  <si>
    <t>Alcohol drinker status</t>
  </si>
  <si>
    <t>Previous</t>
  </si>
  <si>
    <t>Current</t>
  </si>
  <si>
    <t>Nitrogen dioxide air pollution; 2010</t>
  </si>
  <si>
    <t xml:space="preserve"> Residential air pollution</t>
  </si>
  <si>
    <t>Nitrogen oxides air pollution; 2010</t>
  </si>
  <si>
    <t>Particulate matter air pollution (pm10); 2010</t>
  </si>
  <si>
    <t>Particulate matter air pollution (pm2.5); 2010</t>
  </si>
  <si>
    <t>Particulate matter air pollution (pm2.5) absorbance; 2010</t>
  </si>
  <si>
    <t>Particulate matter air pollution 2.5-10um; 2010</t>
  </si>
  <si>
    <t>Traffic intensity on the nearest road</t>
  </si>
  <si>
    <t>Inverse distance to the nearest road</t>
  </si>
  <si>
    <t>Traffic intensity on the nearest major road</t>
  </si>
  <si>
    <t>Inverse distance to the nearest major road</t>
  </si>
  <si>
    <t>Total traffic load on major roads</t>
  </si>
  <si>
    <t>Close to major road</t>
  </si>
  <si>
    <t>Sum of road length of major roads within 100m</t>
  </si>
  <si>
    <t>Nitrogen dioxide air pollution; 2005</t>
  </si>
  <si>
    <t>Nitrogen dioxide air pollution; 2006</t>
  </si>
  <si>
    <t>Nitrogen dioxide air pollution; 2007</t>
  </si>
  <si>
    <t>Particulate matter air pollution (pm10); 2007</t>
  </si>
  <si>
    <t>Average daytime sound level of noise pollution</t>
  </si>
  <si>
    <t xml:space="preserve"> Residential noise pollution</t>
  </si>
  <si>
    <t>Average evening sound level of noise pollution</t>
  </si>
  <si>
    <t>Average night-time sound level of noise pollution</t>
  </si>
  <si>
    <t>Average 16-hour sound level of noise pollution</t>
  </si>
  <si>
    <t>Average 24-hour sound level of noise pollution</t>
  </si>
  <si>
    <t>Field ID</t>
  </si>
  <si>
    <t>Field Name</t>
  </si>
  <si>
    <t>Beta</t>
  </si>
  <si>
    <t>Covariates</t>
  </si>
  <si>
    <t>Age</t>
  </si>
  <si>
    <t>Male</t>
  </si>
  <si>
    <t>Female</t>
  </si>
  <si>
    <t>Age^2</t>
  </si>
  <si>
    <t>Age*Sex</t>
  </si>
  <si>
    <t>PC1</t>
  </si>
  <si>
    <t>PC2</t>
  </si>
  <si>
    <t>PC3</t>
  </si>
  <si>
    <t>PC4</t>
  </si>
  <si>
    <t>Smoking status</t>
  </si>
  <si>
    <t>Pack-year</t>
  </si>
  <si>
    <t>Household</t>
  </si>
  <si>
    <t>Physical activity</t>
  </si>
  <si>
    <t>Time spent watching television</t>
  </si>
  <si>
    <t>Residential air pollution</t>
  </si>
  <si>
    <t>Decile</t>
  </si>
  <si>
    <t>Composite PGS</t>
  </si>
  <si>
    <t>SERS</t>
  </si>
  <si>
    <t>Smoking Status</t>
  </si>
  <si>
    <t>Pack-years</t>
  </si>
  <si>
    <t>Population (N=1500)</t>
  </si>
  <si>
    <t>C</t>
  </si>
  <si>
    <t>EUR </t>
  </si>
  <si>
    <t>AFR </t>
  </si>
  <si>
    <t>CSA </t>
  </si>
  <si>
    <t>EAS </t>
  </si>
  <si>
    <t>Supplementary Data 3: Hazard ratio of each SERS decile compared to the first decile in the EUR evaluation subset.</t>
  </si>
  <si>
    <t>Supplementary Data 4: Hazard ratio of each PGS decile compared to the first decile in the EUR evaluation subset.</t>
  </si>
  <si>
    <t xml:space="preserve">Supplementary Data 5: Prediction of COPD incidence in subsampled populations of the UK Biobank (N=1500). The absolute C index and its standard errors (SE) are shown in each model without adjusting for covariates. </t>
  </si>
  <si>
    <t>Supplementary Data 2: SERS  model weights, response in bold are signficant (p&lt;0.05) in the multivariable model.</t>
  </si>
  <si>
    <t>Supplementary Data 1: summary statistics from exposure-wide association study.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</si>
</sst>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scheme val="minor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2"/>
      <color theme="1"/>
      <name val="Calibri"/>
      <family val="2"/>
    </font>
    <font>
      <b/>
      <sz val="8"/>
      <color theme="1"/>
      <name val="Times New Roman"/>
      <family val="1"/>
    </font>
    <font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1" fontId="2" fillId="0" borderId="0" xfId="0" applyNumberFormat="1" applyFont="1"/>
    <xf numFmtId="11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workbookViewId="0">
      <selection activeCell="C1" sqref="C1"/>
    </sheetView>
  </sheetViews>
  <sheetFormatPr baseColWidth="10" defaultColWidth="11.1640625" defaultRowHeight="15" customHeight="1" x14ac:dyDescent="0.2"/>
  <cols>
    <col min="1" max="26" width="10.5" customWidth="1"/>
  </cols>
  <sheetData>
    <row r="1" spans="1:26" ht="15.75" customHeight="1" x14ac:dyDescent="0.2">
      <c r="A1" s="1" t="s">
        <v>279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26" ht="15.75" customHeight="1" x14ac:dyDescent="0.2">
      <c r="A3" s="2">
        <v>670</v>
      </c>
      <c r="B3" s="2" t="s">
        <v>12</v>
      </c>
      <c r="C3" s="2" t="s">
        <v>13</v>
      </c>
      <c r="D3" s="2" t="s">
        <v>14</v>
      </c>
      <c r="E3" s="2" t="s">
        <v>15</v>
      </c>
      <c r="F3" s="2">
        <v>1.2201132159999999</v>
      </c>
      <c r="G3" s="2">
        <v>3.3875712390000001</v>
      </c>
      <c r="H3" s="2">
        <v>0.19850042000000001</v>
      </c>
      <c r="I3" s="2">
        <v>6.1466530739999996</v>
      </c>
      <c r="J3" s="5">
        <v>7.9099999999999996E-10</v>
      </c>
      <c r="K3" s="2">
        <v>113668</v>
      </c>
      <c r="L3" s="5">
        <v>1.05E-7</v>
      </c>
    </row>
    <row r="4" spans="1:26" ht="15.75" customHeight="1" x14ac:dyDescent="0.2">
      <c r="A4" s="2">
        <v>670</v>
      </c>
      <c r="B4" s="2" t="s">
        <v>12</v>
      </c>
      <c r="C4" s="2" t="s">
        <v>16</v>
      </c>
      <c r="D4" s="2" t="s">
        <v>14</v>
      </c>
      <c r="E4" s="2" t="s">
        <v>15</v>
      </c>
      <c r="F4" s="2">
        <v>0.26191130800000001</v>
      </c>
      <c r="G4" s="2">
        <v>1.2994112900000001</v>
      </c>
      <c r="H4" s="2">
        <v>0.37892931600000002</v>
      </c>
      <c r="I4" s="2">
        <v>0.69118776699999995</v>
      </c>
      <c r="J4" s="2">
        <v>0.48944755099999998</v>
      </c>
      <c r="K4" s="2">
        <v>113668</v>
      </c>
      <c r="L4" s="2">
        <v>1</v>
      </c>
    </row>
    <row r="5" spans="1:26" ht="15.75" customHeight="1" x14ac:dyDescent="0.2">
      <c r="A5" s="2">
        <v>670</v>
      </c>
      <c r="B5" s="2" t="s">
        <v>12</v>
      </c>
      <c r="C5" s="2" t="s">
        <v>17</v>
      </c>
      <c r="D5" s="2" t="s">
        <v>14</v>
      </c>
      <c r="E5" s="2" t="s">
        <v>15</v>
      </c>
      <c r="F5" s="2">
        <v>6.3365634000000004E-2</v>
      </c>
      <c r="G5" s="2">
        <v>1.06541632</v>
      </c>
      <c r="H5" s="2">
        <v>6.7347027000000004E-2</v>
      </c>
      <c r="I5" s="2">
        <v>0.94088242399999999</v>
      </c>
      <c r="J5" s="2">
        <v>0.34676511599999998</v>
      </c>
      <c r="K5" s="2">
        <v>113668</v>
      </c>
      <c r="L5" s="2">
        <v>1</v>
      </c>
    </row>
    <row r="6" spans="1:26" ht="15.75" customHeight="1" x14ac:dyDescent="0.2">
      <c r="A6" s="2">
        <v>670</v>
      </c>
      <c r="B6" s="2" t="s">
        <v>12</v>
      </c>
      <c r="C6" s="2" t="s">
        <v>18</v>
      </c>
      <c r="D6" s="2" t="s">
        <v>14</v>
      </c>
      <c r="E6" s="2" t="s">
        <v>15</v>
      </c>
      <c r="F6" s="2">
        <v>0.25542958700000001</v>
      </c>
      <c r="G6" s="2">
        <v>1.291016105</v>
      </c>
      <c r="H6" s="2">
        <v>0.40925524299999999</v>
      </c>
      <c r="I6" s="2">
        <v>0.62413271599999998</v>
      </c>
      <c r="J6" s="2">
        <v>0.53254042999999995</v>
      </c>
      <c r="K6" s="2">
        <v>113668</v>
      </c>
      <c r="L6" s="2">
        <v>1</v>
      </c>
    </row>
    <row r="7" spans="1:26" ht="15.75" customHeight="1" x14ac:dyDescent="0.2">
      <c r="A7" s="2">
        <v>670</v>
      </c>
      <c r="B7" s="2" t="s">
        <v>12</v>
      </c>
      <c r="C7" s="2" t="s">
        <v>19</v>
      </c>
      <c r="D7" s="2" t="s">
        <v>14</v>
      </c>
      <c r="E7" s="2" t="s">
        <v>15</v>
      </c>
      <c r="F7" s="2">
        <v>1.925128355</v>
      </c>
      <c r="G7" s="2">
        <v>6.8560286120000002</v>
      </c>
      <c r="H7" s="2">
        <v>1.00280675</v>
      </c>
      <c r="I7" s="2">
        <v>1.9197401249999999</v>
      </c>
      <c r="J7" s="2">
        <v>5.4890732999999997E-2</v>
      </c>
      <c r="K7" s="2">
        <v>113668</v>
      </c>
      <c r="L7" s="2">
        <v>1</v>
      </c>
    </row>
    <row r="8" spans="1:26" ht="15.75" customHeight="1" x14ac:dyDescent="0.2">
      <c r="A8" s="2">
        <v>680</v>
      </c>
      <c r="B8" s="2" t="s">
        <v>20</v>
      </c>
      <c r="C8" s="2" t="s">
        <v>21</v>
      </c>
      <c r="D8" s="2" t="s">
        <v>22</v>
      </c>
      <c r="E8" s="2" t="s">
        <v>15</v>
      </c>
      <c r="F8" s="2">
        <v>0.726158262</v>
      </c>
      <c r="G8" s="2">
        <v>2.0671239859999999</v>
      </c>
      <c r="H8" s="2">
        <v>6.8150690999999999E-2</v>
      </c>
      <c r="I8" s="2">
        <v>10.655185639999999</v>
      </c>
      <c r="J8" s="5">
        <v>1.6499999999999999E-26</v>
      </c>
      <c r="K8" s="2">
        <v>112840</v>
      </c>
      <c r="L8" s="5">
        <v>6.5799999999999997E-24</v>
      </c>
    </row>
    <row r="9" spans="1:26" ht="15.75" customHeight="1" x14ac:dyDescent="0.2">
      <c r="A9" s="2">
        <v>680</v>
      </c>
      <c r="B9" s="2" t="s">
        <v>20</v>
      </c>
      <c r="C9" s="2" t="s">
        <v>16</v>
      </c>
      <c r="D9" s="2" t="s">
        <v>22</v>
      </c>
      <c r="E9" s="2" t="s">
        <v>15</v>
      </c>
      <c r="F9" s="2">
        <v>-0.27126760999999999</v>
      </c>
      <c r="G9" s="2">
        <v>0.76241243999999997</v>
      </c>
      <c r="H9" s="2">
        <v>0.379844034</v>
      </c>
      <c r="I9" s="2">
        <v>-0.71415524500000005</v>
      </c>
      <c r="J9" s="2">
        <v>0.47513118799999998</v>
      </c>
      <c r="K9" s="2">
        <v>112840</v>
      </c>
      <c r="L9" s="2">
        <v>1</v>
      </c>
    </row>
    <row r="10" spans="1:26" ht="15.75" customHeight="1" x14ac:dyDescent="0.2">
      <c r="A10" s="2">
        <v>680</v>
      </c>
      <c r="B10" s="2" t="s">
        <v>20</v>
      </c>
      <c r="C10" s="2" t="s">
        <v>23</v>
      </c>
      <c r="D10" s="2" t="s">
        <v>22</v>
      </c>
      <c r="E10" s="2" t="s">
        <v>15</v>
      </c>
      <c r="F10" s="2">
        <v>-4.6204967E-2</v>
      </c>
      <c r="G10" s="2">
        <v>0.95484623000000002</v>
      </c>
      <c r="H10" s="2">
        <v>5.5769049000000001E-2</v>
      </c>
      <c r="I10" s="2">
        <v>-0.828505555</v>
      </c>
      <c r="J10" s="2">
        <v>0.40738425</v>
      </c>
      <c r="K10" s="2">
        <v>112840</v>
      </c>
      <c r="L10" s="2">
        <v>1</v>
      </c>
    </row>
    <row r="11" spans="1:26" ht="15.75" customHeight="1" x14ac:dyDescent="0.2">
      <c r="A11" s="2">
        <v>680</v>
      </c>
      <c r="B11" s="2" t="s">
        <v>20</v>
      </c>
      <c r="C11" s="2" t="s">
        <v>24</v>
      </c>
      <c r="D11" s="2" t="s">
        <v>22</v>
      </c>
      <c r="E11" s="2" t="s">
        <v>15</v>
      </c>
      <c r="F11" s="2">
        <v>0.103646444</v>
      </c>
      <c r="G11" s="2">
        <v>1.109208218</v>
      </c>
      <c r="H11" s="2">
        <v>0.130339647</v>
      </c>
      <c r="I11" s="2">
        <v>0.79520273799999996</v>
      </c>
      <c r="J11" s="2">
        <v>0.42649557900000001</v>
      </c>
      <c r="K11" s="2">
        <v>112840</v>
      </c>
      <c r="L11" s="2">
        <v>1</v>
      </c>
    </row>
    <row r="12" spans="1:26" ht="15.75" customHeight="1" x14ac:dyDescent="0.2">
      <c r="A12" s="2">
        <v>680</v>
      </c>
      <c r="B12" s="2" t="s">
        <v>20</v>
      </c>
      <c r="C12" s="2" t="s">
        <v>25</v>
      </c>
      <c r="D12" s="2" t="s">
        <v>22</v>
      </c>
      <c r="E12" s="2" t="s">
        <v>15</v>
      </c>
      <c r="F12" s="2">
        <v>0.63389157600000001</v>
      </c>
      <c r="G12" s="2">
        <v>1.88493168</v>
      </c>
      <c r="H12" s="2">
        <v>0.33517174900000002</v>
      </c>
      <c r="I12" s="2">
        <v>1.891244049</v>
      </c>
      <c r="J12" s="2">
        <v>5.8591773999999999E-2</v>
      </c>
      <c r="K12" s="2">
        <v>112840</v>
      </c>
      <c r="L12" s="2">
        <v>1</v>
      </c>
    </row>
    <row r="13" spans="1:26" ht="15.75" customHeight="1" x14ac:dyDescent="0.2">
      <c r="A13" s="2">
        <v>680</v>
      </c>
      <c r="B13" s="2" t="s">
        <v>20</v>
      </c>
      <c r="C13" s="2" t="s">
        <v>26</v>
      </c>
      <c r="D13" s="2" t="s">
        <v>22</v>
      </c>
      <c r="E13" s="2" t="s">
        <v>15</v>
      </c>
      <c r="F13" s="2">
        <v>5.4802166999999999E-2</v>
      </c>
      <c r="G13" s="2">
        <v>1.0563316169999999</v>
      </c>
      <c r="H13" s="2">
        <v>0.25207712100000002</v>
      </c>
      <c r="I13" s="2">
        <v>0.217402386</v>
      </c>
      <c r="J13" s="2">
        <v>0.82789477199999995</v>
      </c>
      <c r="K13" s="2">
        <v>112840</v>
      </c>
      <c r="L13" s="2">
        <v>1</v>
      </c>
    </row>
    <row r="14" spans="1:26" ht="15.75" customHeight="1" x14ac:dyDescent="0.2">
      <c r="A14" s="2">
        <v>699</v>
      </c>
      <c r="B14" s="2" t="s">
        <v>27</v>
      </c>
      <c r="C14" s="2"/>
      <c r="D14" s="2"/>
      <c r="E14" s="2" t="s">
        <v>15</v>
      </c>
      <c r="F14" s="2">
        <v>-2.7064509999999999E-3</v>
      </c>
      <c r="G14" s="2">
        <v>0.99729720799999999</v>
      </c>
      <c r="H14" s="2">
        <v>1.709456E-3</v>
      </c>
      <c r="I14" s="2">
        <v>-1.5832238030000001</v>
      </c>
      <c r="J14" s="2">
        <v>0.113370463</v>
      </c>
      <c r="K14" s="2">
        <v>113424</v>
      </c>
      <c r="L14" s="2">
        <v>1</v>
      </c>
    </row>
    <row r="15" spans="1:26" ht="15.75" customHeight="1" x14ac:dyDescent="0.2">
      <c r="A15" s="2">
        <v>709</v>
      </c>
      <c r="B15" s="2" t="s">
        <v>28</v>
      </c>
      <c r="C15" s="2"/>
      <c r="D15" s="2"/>
      <c r="E15" s="2" t="s">
        <v>15</v>
      </c>
      <c r="F15" s="2">
        <v>-8.7983858999999998E-2</v>
      </c>
      <c r="G15" s="2">
        <v>0.91577565800000005</v>
      </c>
      <c r="H15" s="2">
        <v>2.3283334999999999E-2</v>
      </c>
      <c r="I15" s="2">
        <v>-3.7788339999999998</v>
      </c>
      <c r="J15" s="2">
        <v>1.5756400000000001E-4</v>
      </c>
      <c r="K15" s="2">
        <v>113177</v>
      </c>
      <c r="L15" s="2">
        <v>8.5676020000000006E-3</v>
      </c>
    </row>
    <row r="16" spans="1:26" ht="15.75" customHeight="1" x14ac:dyDescent="0.2">
      <c r="A16" s="2">
        <v>738</v>
      </c>
      <c r="B16" s="2" t="s">
        <v>29</v>
      </c>
      <c r="C16" s="2" t="s">
        <v>30</v>
      </c>
      <c r="D16" s="2" t="s">
        <v>31</v>
      </c>
      <c r="E16" s="2" t="s">
        <v>15</v>
      </c>
      <c r="F16" s="2">
        <v>-3.1607093740000001</v>
      </c>
      <c r="G16" s="2">
        <v>4.2395655999999997E-2</v>
      </c>
      <c r="H16" s="2">
        <v>2.1900041990000001</v>
      </c>
      <c r="I16" s="2">
        <v>-1.443243523</v>
      </c>
      <c r="J16" s="2">
        <v>0.14895188300000001</v>
      </c>
      <c r="K16" s="2">
        <v>98220</v>
      </c>
      <c r="L16" s="2">
        <v>1</v>
      </c>
    </row>
    <row r="17" spans="1:12" ht="15.75" customHeight="1" x14ac:dyDescent="0.2">
      <c r="A17" s="2">
        <v>738</v>
      </c>
      <c r="B17" s="2" t="s">
        <v>29</v>
      </c>
      <c r="C17" s="2" t="s">
        <v>32</v>
      </c>
      <c r="D17" s="2" t="s">
        <v>33</v>
      </c>
      <c r="E17" s="2" t="s">
        <v>15</v>
      </c>
      <c r="F17" s="2">
        <v>2.0488823599999999</v>
      </c>
      <c r="G17" s="2">
        <v>7.7592242359999997</v>
      </c>
      <c r="H17" s="2">
        <v>1.8452729830000001</v>
      </c>
      <c r="I17" s="2">
        <v>1.1103410600000001</v>
      </c>
      <c r="J17" s="2">
        <v>0.26685208599999999</v>
      </c>
      <c r="K17" s="2">
        <v>98220</v>
      </c>
      <c r="L17" s="2">
        <v>1</v>
      </c>
    </row>
    <row r="18" spans="1:12" ht="15.75" customHeight="1" x14ac:dyDescent="0.2">
      <c r="A18" s="2">
        <v>738</v>
      </c>
      <c r="B18" s="2" t="s">
        <v>29</v>
      </c>
      <c r="C18" s="2" t="s">
        <v>34</v>
      </c>
      <c r="D18" s="2" t="s">
        <v>35</v>
      </c>
      <c r="E18" s="2" t="s">
        <v>15</v>
      </c>
      <c r="F18" s="2">
        <v>-0.90451505600000004</v>
      </c>
      <c r="G18" s="2">
        <v>0.40473811300000001</v>
      </c>
      <c r="H18" s="2">
        <v>1.048120199</v>
      </c>
      <c r="I18" s="2">
        <v>-0.86298790599999997</v>
      </c>
      <c r="J18" s="2">
        <v>0.38814411700000001</v>
      </c>
      <c r="K18" s="2">
        <v>98220</v>
      </c>
      <c r="L18" s="2">
        <v>1</v>
      </c>
    </row>
    <row r="19" spans="1:12" ht="15.75" customHeight="1" x14ac:dyDescent="0.2">
      <c r="A19" s="2">
        <v>738</v>
      </c>
      <c r="B19" s="2" t="s">
        <v>29</v>
      </c>
      <c r="C19" s="2" t="s">
        <v>36</v>
      </c>
      <c r="D19" s="2" t="s">
        <v>37</v>
      </c>
      <c r="E19" s="2" t="s">
        <v>15</v>
      </c>
      <c r="F19" s="2">
        <v>0.34718823999999998</v>
      </c>
      <c r="G19" s="2">
        <v>1.4150830750000001</v>
      </c>
      <c r="H19" s="2">
        <v>0.40219996299999999</v>
      </c>
      <c r="I19" s="2">
        <v>0.86322295400000004</v>
      </c>
      <c r="J19" s="2">
        <v>0.388014896</v>
      </c>
      <c r="K19" s="2">
        <v>98220</v>
      </c>
      <c r="L19" s="2">
        <v>1</v>
      </c>
    </row>
    <row r="20" spans="1:12" ht="15.75" customHeight="1" x14ac:dyDescent="0.2">
      <c r="A20" s="2">
        <v>884</v>
      </c>
      <c r="B20" s="2" t="s">
        <v>38</v>
      </c>
      <c r="C20" s="2"/>
      <c r="D20" s="2"/>
      <c r="E20" s="2" t="s">
        <v>39</v>
      </c>
      <c r="F20" s="2">
        <v>-7.2676399999999997E-3</v>
      </c>
      <c r="G20" s="2">
        <v>0.99275870600000005</v>
      </c>
      <c r="H20" s="2">
        <v>9.1970579999999993E-3</v>
      </c>
      <c r="I20" s="2">
        <v>-0.79021355299999996</v>
      </c>
      <c r="J20" s="2">
        <v>0.429403062</v>
      </c>
      <c r="K20" s="2">
        <v>108496</v>
      </c>
      <c r="L20" s="2">
        <v>1</v>
      </c>
    </row>
    <row r="21" spans="1:12" ht="15.75" customHeight="1" x14ac:dyDescent="0.2">
      <c r="A21" s="2">
        <v>924</v>
      </c>
      <c r="B21" s="2" t="s">
        <v>40</v>
      </c>
      <c r="C21" s="2" t="s">
        <v>41</v>
      </c>
      <c r="D21" s="2" t="s">
        <v>16</v>
      </c>
      <c r="E21" s="2" t="s">
        <v>39</v>
      </c>
      <c r="F21" s="2">
        <v>0.71240635200000002</v>
      </c>
      <c r="G21" s="2">
        <v>2.0388916510000001</v>
      </c>
      <c r="H21" s="2">
        <v>8.2515330999999997E-2</v>
      </c>
      <c r="I21" s="2">
        <v>8.6336240879999995</v>
      </c>
      <c r="J21" s="5">
        <v>5.94E-18</v>
      </c>
      <c r="K21" s="2">
        <v>113310</v>
      </c>
      <c r="L21" s="5">
        <v>1.19E-15</v>
      </c>
    </row>
    <row r="22" spans="1:12" ht="15.75" customHeight="1" x14ac:dyDescent="0.2">
      <c r="A22" s="2">
        <v>924</v>
      </c>
      <c r="B22" s="2" t="s">
        <v>40</v>
      </c>
      <c r="C22" s="2" t="s">
        <v>42</v>
      </c>
      <c r="D22" s="2" t="s">
        <v>16</v>
      </c>
      <c r="E22" s="2" t="s">
        <v>39</v>
      </c>
      <c r="F22" s="2">
        <v>-0.93327966699999998</v>
      </c>
      <c r="G22" s="2">
        <v>0.39326182500000001</v>
      </c>
      <c r="H22" s="2">
        <v>0.25474595500000002</v>
      </c>
      <c r="I22" s="2">
        <v>-3.6635701140000001</v>
      </c>
      <c r="J22" s="2">
        <v>2.4872400000000003E-4</v>
      </c>
      <c r="K22" s="2">
        <v>113310</v>
      </c>
      <c r="L22" s="2">
        <v>1.2936412E-2</v>
      </c>
    </row>
    <row r="23" spans="1:12" ht="15.75" customHeight="1" x14ac:dyDescent="0.2">
      <c r="A23" s="2">
        <v>924</v>
      </c>
      <c r="B23" s="2" t="s">
        <v>40</v>
      </c>
      <c r="C23" s="2" t="s">
        <v>43</v>
      </c>
      <c r="D23" s="2" t="s">
        <v>16</v>
      </c>
      <c r="E23" s="2" t="s">
        <v>39</v>
      </c>
      <c r="F23" s="2">
        <v>-0.574402521</v>
      </c>
      <c r="G23" s="2">
        <v>0.56304117300000001</v>
      </c>
      <c r="H23" s="2">
        <v>0.17207208800000001</v>
      </c>
      <c r="I23" s="2">
        <v>-3.33815046</v>
      </c>
      <c r="J23" s="2">
        <v>8.4338100000000004E-4</v>
      </c>
      <c r="K23" s="2">
        <v>113310</v>
      </c>
      <c r="L23" s="2">
        <v>3.8803788999999998E-2</v>
      </c>
    </row>
    <row r="24" spans="1:12" ht="15.75" customHeight="1" x14ac:dyDescent="0.2">
      <c r="A24" s="2">
        <v>943</v>
      </c>
      <c r="B24" s="2" t="s">
        <v>44</v>
      </c>
      <c r="C24" s="2" t="s">
        <v>45</v>
      </c>
      <c r="D24" s="2" t="s">
        <v>46</v>
      </c>
      <c r="E24" s="2" t="s">
        <v>39</v>
      </c>
      <c r="F24" s="2">
        <v>0.208046114</v>
      </c>
      <c r="G24" s="2">
        <v>1.2312699469999999</v>
      </c>
      <c r="H24" s="2">
        <v>4.4516963990000002</v>
      </c>
      <c r="I24" s="2">
        <v>4.6734119999999997E-2</v>
      </c>
      <c r="J24" s="2">
        <v>0.96272513599999998</v>
      </c>
      <c r="K24" s="2">
        <v>112732</v>
      </c>
      <c r="L24" s="2">
        <v>1</v>
      </c>
    </row>
    <row r="25" spans="1:12" ht="15.75" customHeight="1" x14ac:dyDescent="0.2">
      <c r="A25" s="2">
        <v>943</v>
      </c>
      <c r="B25" s="2" t="s">
        <v>44</v>
      </c>
      <c r="C25" s="2" t="s">
        <v>47</v>
      </c>
      <c r="D25" s="2" t="s">
        <v>46</v>
      </c>
      <c r="E25" s="2" t="s">
        <v>39</v>
      </c>
      <c r="F25" s="2">
        <v>-0.46532762999999999</v>
      </c>
      <c r="G25" s="2">
        <v>0.62792934300000003</v>
      </c>
      <c r="H25" s="2">
        <v>4.031412606</v>
      </c>
      <c r="I25" s="2">
        <v>-0.115425454</v>
      </c>
      <c r="J25" s="2">
        <v>0.90810790399999997</v>
      </c>
      <c r="K25" s="2">
        <v>112732</v>
      </c>
      <c r="L25" s="2">
        <v>1</v>
      </c>
    </row>
    <row r="26" spans="1:12" ht="15.75" customHeight="1" x14ac:dyDescent="0.2">
      <c r="A26" s="2">
        <v>943</v>
      </c>
      <c r="B26" s="2" t="s">
        <v>44</v>
      </c>
      <c r="C26" s="2" t="s">
        <v>48</v>
      </c>
      <c r="D26" s="2" t="s">
        <v>46</v>
      </c>
      <c r="E26" s="2" t="s">
        <v>39</v>
      </c>
      <c r="F26" s="2">
        <v>0.70328742099999997</v>
      </c>
      <c r="G26" s="2">
        <v>2.0203836530000001</v>
      </c>
      <c r="H26" s="2">
        <v>2.7051858320000002</v>
      </c>
      <c r="I26" s="2">
        <v>0.25997748900000001</v>
      </c>
      <c r="J26" s="2">
        <v>0.79488113800000004</v>
      </c>
      <c r="K26" s="2">
        <v>112732</v>
      </c>
      <c r="L26" s="2">
        <v>1</v>
      </c>
    </row>
    <row r="27" spans="1:12" ht="15.75" customHeight="1" x14ac:dyDescent="0.2">
      <c r="A27" s="2">
        <v>943</v>
      </c>
      <c r="B27" s="2" t="s">
        <v>44</v>
      </c>
      <c r="C27" s="2" t="s">
        <v>49</v>
      </c>
      <c r="D27" s="2" t="s">
        <v>46</v>
      </c>
      <c r="E27" s="2" t="s">
        <v>39</v>
      </c>
      <c r="F27" s="2">
        <v>-0.36109161499999998</v>
      </c>
      <c r="G27" s="2">
        <v>0.69691514700000001</v>
      </c>
      <c r="H27" s="2">
        <v>1.313464733</v>
      </c>
      <c r="I27" s="2">
        <v>-0.27491534899999998</v>
      </c>
      <c r="J27" s="2">
        <v>0.78338127499999999</v>
      </c>
      <c r="K27" s="2">
        <v>112732</v>
      </c>
      <c r="L27" s="2">
        <v>1</v>
      </c>
    </row>
    <row r="28" spans="1:12" ht="15.75" customHeight="1" x14ac:dyDescent="0.2">
      <c r="A28" s="2">
        <v>943</v>
      </c>
      <c r="B28" s="2" t="s">
        <v>44</v>
      </c>
      <c r="C28" s="2" t="s">
        <v>50</v>
      </c>
      <c r="D28" s="2" t="s">
        <v>46</v>
      </c>
      <c r="E28" s="2" t="s">
        <v>39</v>
      </c>
      <c r="F28" s="2">
        <v>0.158555</v>
      </c>
      <c r="G28" s="2">
        <v>1.171816373</v>
      </c>
      <c r="H28" s="2">
        <v>0.43723271600000002</v>
      </c>
      <c r="I28" s="2">
        <v>0.362632974</v>
      </c>
      <c r="J28" s="2">
        <v>0.71687907500000003</v>
      </c>
      <c r="K28" s="2">
        <v>112732</v>
      </c>
      <c r="L28" s="2">
        <v>1</v>
      </c>
    </row>
    <row r="29" spans="1:12" ht="15.75" customHeight="1" x14ac:dyDescent="0.2">
      <c r="A29" s="2">
        <v>1050</v>
      </c>
      <c r="B29" s="2" t="s">
        <v>51</v>
      </c>
      <c r="C29" s="2"/>
      <c r="D29" s="2"/>
      <c r="E29" s="2" t="s">
        <v>52</v>
      </c>
      <c r="F29" s="2">
        <v>2.0242659999999998E-3</v>
      </c>
      <c r="G29" s="2">
        <v>1.002026316</v>
      </c>
      <c r="H29" s="2">
        <v>8.9269889999999998E-3</v>
      </c>
      <c r="I29" s="2">
        <v>0.22675793399999999</v>
      </c>
      <c r="J29" s="2">
        <v>0.82061197500000005</v>
      </c>
      <c r="K29" s="2">
        <v>107644</v>
      </c>
      <c r="L29" s="2">
        <v>1</v>
      </c>
    </row>
    <row r="30" spans="1:12" ht="15.75" customHeight="1" x14ac:dyDescent="0.2">
      <c r="A30" s="2">
        <v>1060</v>
      </c>
      <c r="B30" s="2" t="s">
        <v>53</v>
      </c>
      <c r="C30" s="2"/>
      <c r="D30" s="2"/>
      <c r="E30" s="2" t="s">
        <v>52</v>
      </c>
      <c r="F30" s="2">
        <v>9.9732039999999994E-3</v>
      </c>
      <c r="G30" s="2">
        <v>1.0100231019999999</v>
      </c>
      <c r="H30" s="2">
        <v>1.1444539E-2</v>
      </c>
      <c r="I30" s="2">
        <v>0.87143779600000004</v>
      </c>
      <c r="J30" s="2">
        <v>0.38351515600000002</v>
      </c>
      <c r="K30" s="2">
        <v>107623</v>
      </c>
      <c r="L30" s="2">
        <v>1</v>
      </c>
    </row>
    <row r="31" spans="1:12" ht="15.75" customHeight="1" x14ac:dyDescent="0.2">
      <c r="A31" s="2">
        <v>1070</v>
      </c>
      <c r="B31" s="2" t="s">
        <v>54</v>
      </c>
      <c r="C31" s="2"/>
      <c r="D31" s="2"/>
      <c r="E31" s="2" t="s">
        <v>39</v>
      </c>
      <c r="F31" s="2">
        <v>4.5737531999999997E-2</v>
      </c>
      <c r="G31" s="2">
        <v>1.0467996230000001</v>
      </c>
      <c r="H31" s="2">
        <v>8.2133620000000001E-3</v>
      </c>
      <c r="I31" s="2">
        <v>5.5686732450000003</v>
      </c>
      <c r="J31" s="5">
        <v>2.5699999999999999E-8</v>
      </c>
      <c r="K31" s="2">
        <v>112982</v>
      </c>
      <c r="L31" s="5">
        <v>3.0699999999999998E-6</v>
      </c>
    </row>
    <row r="32" spans="1:12" ht="15.75" customHeight="1" x14ac:dyDescent="0.2">
      <c r="A32" s="2">
        <v>1110</v>
      </c>
      <c r="B32" s="2" t="s">
        <v>55</v>
      </c>
      <c r="C32" s="2" t="s">
        <v>56</v>
      </c>
      <c r="D32" s="2" t="s">
        <v>57</v>
      </c>
      <c r="E32" s="2" t="s">
        <v>58</v>
      </c>
      <c r="F32" s="2">
        <v>0.59686256299999996</v>
      </c>
      <c r="G32" s="2">
        <v>1.8164109770000001</v>
      </c>
      <c r="H32" s="2">
        <v>3.278340145</v>
      </c>
      <c r="I32" s="2">
        <v>0.182062427</v>
      </c>
      <c r="J32" s="2">
        <v>0.85553373499999996</v>
      </c>
      <c r="K32" s="2">
        <v>112453</v>
      </c>
      <c r="L32" s="2">
        <v>1</v>
      </c>
    </row>
    <row r="33" spans="1:12" ht="15.75" customHeight="1" x14ac:dyDescent="0.2">
      <c r="A33" s="2">
        <v>1110</v>
      </c>
      <c r="B33" s="2" t="s">
        <v>55</v>
      </c>
      <c r="C33" s="2" t="s">
        <v>59</v>
      </c>
      <c r="D33" s="2" t="s">
        <v>57</v>
      </c>
      <c r="E33" s="2" t="s">
        <v>58</v>
      </c>
      <c r="F33" s="2">
        <v>-0.40428798900000001</v>
      </c>
      <c r="G33" s="2">
        <v>0.66745187500000003</v>
      </c>
      <c r="H33" s="2">
        <v>2.744345864</v>
      </c>
      <c r="I33" s="2">
        <v>-0.14731670499999999</v>
      </c>
      <c r="J33" s="2">
        <v>0.88288204800000003</v>
      </c>
      <c r="K33" s="2">
        <v>112453</v>
      </c>
      <c r="L33" s="2">
        <v>1</v>
      </c>
    </row>
    <row r="34" spans="1:12" ht="15.75" customHeight="1" x14ac:dyDescent="0.2">
      <c r="A34" s="2">
        <v>1110</v>
      </c>
      <c r="B34" s="2" t="s">
        <v>55</v>
      </c>
      <c r="C34" s="2" t="s">
        <v>60</v>
      </c>
      <c r="D34" s="2" t="s">
        <v>57</v>
      </c>
      <c r="E34" s="2" t="s">
        <v>58</v>
      </c>
      <c r="F34" s="2">
        <v>4.9277689E-2</v>
      </c>
      <c r="G34" s="2">
        <v>1.050512026</v>
      </c>
      <c r="H34" s="2">
        <v>1.53600493</v>
      </c>
      <c r="I34" s="2">
        <v>3.2081725999999998E-2</v>
      </c>
      <c r="J34" s="2">
        <v>0.97440687699999995</v>
      </c>
      <c r="K34" s="2">
        <v>112453</v>
      </c>
      <c r="L34" s="2">
        <v>1</v>
      </c>
    </row>
    <row r="35" spans="1:12" ht="15.75" customHeight="1" x14ac:dyDescent="0.2">
      <c r="A35" s="2">
        <v>1110</v>
      </c>
      <c r="B35" s="2" t="s">
        <v>55</v>
      </c>
      <c r="C35" s="2" t="s">
        <v>61</v>
      </c>
      <c r="D35" s="2" t="s">
        <v>57</v>
      </c>
      <c r="E35" s="2" t="s">
        <v>58</v>
      </c>
      <c r="F35" s="2">
        <v>0.34690323699999998</v>
      </c>
      <c r="G35" s="2">
        <v>1.4146798300000001</v>
      </c>
      <c r="H35" s="2">
        <v>0.48428616099999999</v>
      </c>
      <c r="I35" s="2">
        <v>0.71631870799999997</v>
      </c>
      <c r="J35" s="2">
        <v>0.47379457699999999</v>
      </c>
      <c r="K35" s="2">
        <v>112453</v>
      </c>
      <c r="L35" s="2">
        <v>1</v>
      </c>
    </row>
    <row r="36" spans="1:12" ht="15.75" customHeight="1" x14ac:dyDescent="0.2">
      <c r="A36" s="2">
        <v>1180</v>
      </c>
      <c r="B36" s="2" t="s">
        <v>62</v>
      </c>
      <c r="C36" s="2" t="s">
        <v>63</v>
      </c>
      <c r="D36" s="2" t="s">
        <v>64</v>
      </c>
      <c r="E36" s="2" t="s">
        <v>65</v>
      </c>
      <c r="F36" s="2">
        <v>0.58667462999999997</v>
      </c>
      <c r="G36" s="2">
        <v>1.7979994500000001</v>
      </c>
      <c r="H36" s="2">
        <v>0.78194195300000002</v>
      </c>
      <c r="I36" s="2">
        <v>0.750279005</v>
      </c>
      <c r="J36" s="2">
        <v>0.45308668499999999</v>
      </c>
      <c r="K36" s="2">
        <v>101609</v>
      </c>
      <c r="L36" s="2">
        <v>1</v>
      </c>
    </row>
    <row r="37" spans="1:12" ht="15.75" customHeight="1" x14ac:dyDescent="0.2">
      <c r="A37" s="2">
        <v>1180</v>
      </c>
      <c r="B37" s="2" t="s">
        <v>62</v>
      </c>
      <c r="C37" s="2" t="s">
        <v>66</v>
      </c>
      <c r="D37" s="2" t="s">
        <v>64</v>
      </c>
      <c r="E37" s="2" t="s">
        <v>65</v>
      </c>
      <c r="F37" s="2">
        <v>-0.40963947899999997</v>
      </c>
      <c r="G37" s="2">
        <v>0.66388955299999997</v>
      </c>
      <c r="H37" s="2">
        <v>0.55611824700000001</v>
      </c>
      <c r="I37" s="2">
        <v>-0.73660499700000004</v>
      </c>
      <c r="J37" s="2">
        <v>0.46136259600000001</v>
      </c>
      <c r="K37" s="2">
        <v>101609</v>
      </c>
      <c r="L37" s="2">
        <v>1</v>
      </c>
    </row>
    <row r="38" spans="1:12" ht="15.75" customHeight="1" x14ac:dyDescent="0.2">
      <c r="A38" s="2">
        <v>1180</v>
      </c>
      <c r="B38" s="2" t="s">
        <v>62</v>
      </c>
      <c r="C38" s="2" t="s">
        <v>67</v>
      </c>
      <c r="D38" s="2" t="s">
        <v>64</v>
      </c>
      <c r="E38" s="2" t="s">
        <v>65</v>
      </c>
      <c r="F38" s="2">
        <v>0.14831981699999999</v>
      </c>
      <c r="G38" s="2">
        <v>1.1598837879999999</v>
      </c>
      <c r="H38" s="2">
        <v>0.24981824499999999</v>
      </c>
      <c r="I38" s="2">
        <v>0.59371090900000001</v>
      </c>
      <c r="J38" s="2">
        <v>0.55270548600000002</v>
      </c>
      <c r="K38" s="2">
        <v>101609</v>
      </c>
      <c r="L38" s="2">
        <v>1</v>
      </c>
    </row>
    <row r="39" spans="1:12" ht="15.75" customHeight="1" x14ac:dyDescent="0.2">
      <c r="A39" s="2">
        <v>1190</v>
      </c>
      <c r="B39" s="2" t="s">
        <v>68</v>
      </c>
      <c r="C39" s="2" t="s">
        <v>69</v>
      </c>
      <c r="D39" s="2" t="s">
        <v>70</v>
      </c>
      <c r="E39" s="2" t="s">
        <v>65</v>
      </c>
      <c r="F39" s="2">
        <v>0.45398037099999999</v>
      </c>
      <c r="G39" s="2">
        <v>1.5745670899999999</v>
      </c>
      <c r="H39" s="2">
        <v>9.8862465999999996E-2</v>
      </c>
      <c r="I39" s="2">
        <v>4.5920397240000002</v>
      </c>
      <c r="J39" s="5">
        <v>4.3900000000000003E-6</v>
      </c>
      <c r="K39" s="2">
        <v>113685</v>
      </c>
      <c r="L39" s="2">
        <v>4.0390599999999999E-4</v>
      </c>
    </row>
    <row r="40" spans="1:12" ht="15.75" customHeight="1" x14ac:dyDescent="0.2">
      <c r="A40" s="2">
        <v>1190</v>
      </c>
      <c r="B40" s="2" t="s">
        <v>68</v>
      </c>
      <c r="C40" s="2" t="s">
        <v>71</v>
      </c>
      <c r="D40" s="2" t="s">
        <v>70</v>
      </c>
      <c r="E40" s="2" t="s">
        <v>65</v>
      </c>
      <c r="F40" s="2">
        <v>-0.123866344</v>
      </c>
      <c r="G40" s="2">
        <v>0.88349791799999999</v>
      </c>
      <c r="H40" s="2">
        <v>9.8917606000000005E-2</v>
      </c>
      <c r="I40" s="2">
        <v>-1.2522173590000001</v>
      </c>
      <c r="J40" s="2">
        <v>0.21049067199999999</v>
      </c>
      <c r="K40" s="2">
        <v>113685</v>
      </c>
      <c r="L40" s="2">
        <v>1</v>
      </c>
    </row>
    <row r="41" spans="1:12" ht="15.75" customHeight="1" x14ac:dyDescent="0.2">
      <c r="A41" s="2">
        <v>1200</v>
      </c>
      <c r="B41" s="2" t="s">
        <v>72</v>
      </c>
      <c r="C41" s="2" t="s">
        <v>69</v>
      </c>
      <c r="D41" s="2" t="s">
        <v>70</v>
      </c>
      <c r="E41" s="2" t="s">
        <v>65</v>
      </c>
      <c r="F41" s="2">
        <v>0.17389976600000001</v>
      </c>
      <c r="G41" s="2">
        <v>1.1899362870000001</v>
      </c>
      <c r="H41" s="2">
        <v>0.125457914</v>
      </c>
      <c r="I41" s="2">
        <v>1.38612034</v>
      </c>
      <c r="J41" s="2">
        <v>0.16571016099999999</v>
      </c>
      <c r="K41" s="2">
        <v>113657</v>
      </c>
      <c r="L41" s="2">
        <v>1</v>
      </c>
    </row>
    <row r="42" spans="1:12" ht="15.75" customHeight="1" x14ac:dyDescent="0.2">
      <c r="A42" s="2">
        <v>1200</v>
      </c>
      <c r="B42" s="2" t="s">
        <v>72</v>
      </c>
      <c r="C42" s="2" t="s">
        <v>71</v>
      </c>
      <c r="D42" s="2" t="s">
        <v>70</v>
      </c>
      <c r="E42" s="2" t="s">
        <v>65</v>
      </c>
      <c r="F42" s="2">
        <v>0.134182627</v>
      </c>
      <c r="G42" s="2">
        <v>1.143601654</v>
      </c>
      <c r="H42" s="2">
        <v>8.5231603000000003E-2</v>
      </c>
      <c r="I42" s="2">
        <v>1.574329506</v>
      </c>
      <c r="J42" s="2">
        <v>0.115411292</v>
      </c>
      <c r="K42" s="2">
        <v>113657</v>
      </c>
      <c r="L42" s="2">
        <v>1</v>
      </c>
    </row>
    <row r="43" spans="1:12" ht="15.75" customHeight="1" x14ac:dyDescent="0.2">
      <c r="A43" s="2">
        <v>1210</v>
      </c>
      <c r="B43" s="2" t="s">
        <v>73</v>
      </c>
      <c r="C43" s="2" t="s">
        <v>74</v>
      </c>
      <c r="D43" s="2" t="s">
        <v>75</v>
      </c>
      <c r="E43" s="2" t="s">
        <v>65</v>
      </c>
      <c r="F43" s="2">
        <v>2.3841529E-2</v>
      </c>
      <c r="G43" s="2">
        <v>1.0241280100000001</v>
      </c>
      <c r="H43" s="2">
        <v>0.101485295</v>
      </c>
      <c r="I43" s="2">
        <v>0.234925944</v>
      </c>
      <c r="J43" s="2">
        <v>0.81426621200000004</v>
      </c>
      <c r="K43" s="2">
        <v>105968</v>
      </c>
      <c r="L43" s="2">
        <v>1</v>
      </c>
    </row>
    <row r="44" spans="1:12" ht="15.75" customHeight="1" x14ac:dyDescent="0.2">
      <c r="A44" s="2">
        <v>1220</v>
      </c>
      <c r="B44" s="2" t="s">
        <v>76</v>
      </c>
      <c r="C44" s="2" t="s">
        <v>69</v>
      </c>
      <c r="D44" s="2" t="s">
        <v>70</v>
      </c>
      <c r="E44" s="2" t="s">
        <v>65</v>
      </c>
      <c r="F44" s="2">
        <v>-39.127314990000002</v>
      </c>
      <c r="G44" s="5">
        <v>1.02E-17</v>
      </c>
      <c r="H44" s="2">
        <v>1490.616051</v>
      </c>
      <c r="I44" s="2">
        <v>-2.6249089999999999E-2</v>
      </c>
      <c r="J44" s="2">
        <v>0.97905866100000005</v>
      </c>
      <c r="K44" s="2">
        <v>113379</v>
      </c>
      <c r="L44" s="2">
        <v>1</v>
      </c>
    </row>
    <row r="45" spans="1:12" ht="15.75" customHeight="1" x14ac:dyDescent="0.2">
      <c r="A45" s="2">
        <v>1220</v>
      </c>
      <c r="B45" s="2" t="s">
        <v>76</v>
      </c>
      <c r="C45" s="2" t="s">
        <v>71</v>
      </c>
      <c r="D45" s="2" t="s">
        <v>70</v>
      </c>
      <c r="E45" s="2" t="s">
        <v>65</v>
      </c>
      <c r="F45" s="2">
        <v>18.588683549999999</v>
      </c>
      <c r="G45" s="2">
        <v>118293993.2</v>
      </c>
      <c r="H45" s="2">
        <v>680.37036290000003</v>
      </c>
      <c r="I45" s="2">
        <v>2.7321419E-2</v>
      </c>
      <c r="J45" s="2">
        <v>0.97820337400000001</v>
      </c>
      <c r="K45" s="2">
        <v>113379</v>
      </c>
      <c r="L45" s="2">
        <v>1</v>
      </c>
    </row>
    <row r="46" spans="1:12" ht="15.75" customHeight="1" x14ac:dyDescent="0.2">
      <c r="A46" s="2">
        <v>1220</v>
      </c>
      <c r="B46" s="2" t="s">
        <v>76</v>
      </c>
      <c r="C46" s="2" t="s">
        <v>77</v>
      </c>
      <c r="D46" s="2" t="s">
        <v>70</v>
      </c>
      <c r="E46" s="2" t="s">
        <v>65</v>
      </c>
      <c r="F46" s="2">
        <v>-16.07707851</v>
      </c>
      <c r="G46" s="5">
        <v>1.04E-7</v>
      </c>
      <c r="H46" s="2">
        <v>597.57581870000001</v>
      </c>
      <c r="I46" s="2">
        <v>-2.690383E-2</v>
      </c>
      <c r="J46" s="2">
        <v>0.97853643800000001</v>
      </c>
      <c r="K46" s="2">
        <v>113379</v>
      </c>
      <c r="L46" s="2">
        <v>1</v>
      </c>
    </row>
    <row r="47" spans="1:12" ht="15.75" customHeight="1" x14ac:dyDescent="0.2">
      <c r="A47" s="2">
        <v>1289</v>
      </c>
      <c r="B47" s="2" t="s">
        <v>78</v>
      </c>
      <c r="C47" s="2"/>
      <c r="D47" s="2"/>
      <c r="E47" s="2" t="s">
        <v>79</v>
      </c>
      <c r="F47" s="2">
        <v>-1.8365362E-2</v>
      </c>
      <c r="G47" s="2">
        <v>0.98180225300000001</v>
      </c>
      <c r="H47" s="2">
        <v>8.0569839999999997E-3</v>
      </c>
      <c r="I47" s="2">
        <v>-2.2794337680000001</v>
      </c>
      <c r="J47" s="2">
        <v>2.2641293E-2</v>
      </c>
      <c r="K47" s="2">
        <v>112634</v>
      </c>
      <c r="L47" s="2">
        <v>0.58879921800000001</v>
      </c>
    </row>
    <row r="48" spans="1:12" ht="15.75" customHeight="1" x14ac:dyDescent="0.2">
      <c r="A48" s="2">
        <v>1299</v>
      </c>
      <c r="B48" s="2" t="s">
        <v>80</v>
      </c>
      <c r="C48" s="2"/>
      <c r="D48" s="2"/>
      <c r="E48" s="2" t="s">
        <v>79</v>
      </c>
      <c r="F48" s="2">
        <v>-6.3639940000000004E-3</v>
      </c>
      <c r="G48" s="2">
        <v>0.99365621400000004</v>
      </c>
      <c r="H48" s="2">
        <v>6.3618770000000002E-3</v>
      </c>
      <c r="I48" s="2">
        <v>-1.0003327630000001</v>
      </c>
      <c r="J48" s="2">
        <v>0.317149497</v>
      </c>
      <c r="K48" s="2">
        <v>112469</v>
      </c>
      <c r="L48" s="2">
        <v>1</v>
      </c>
    </row>
    <row r="49" spans="1:12" ht="15.75" customHeight="1" x14ac:dyDescent="0.2">
      <c r="A49" s="2">
        <v>1309</v>
      </c>
      <c r="B49" s="2" t="s">
        <v>81</v>
      </c>
      <c r="C49" s="2"/>
      <c r="D49" s="2"/>
      <c r="E49" s="2" t="s">
        <v>79</v>
      </c>
      <c r="F49" s="2">
        <v>7.7788149999999997E-3</v>
      </c>
      <c r="G49" s="2">
        <v>1.0078091490000001</v>
      </c>
      <c r="H49" s="2">
        <v>7.8984520000000003E-3</v>
      </c>
      <c r="I49" s="2">
        <v>0.98485320200000004</v>
      </c>
      <c r="J49" s="2">
        <v>0.32469618300000003</v>
      </c>
      <c r="K49" s="2">
        <v>113372</v>
      </c>
      <c r="L49" s="2">
        <v>1</v>
      </c>
    </row>
    <row r="50" spans="1:12" ht="15.75" customHeight="1" x14ac:dyDescent="0.2">
      <c r="A50" s="2">
        <v>1319</v>
      </c>
      <c r="B50" s="2" t="s">
        <v>82</v>
      </c>
      <c r="C50" s="2"/>
      <c r="D50" s="2"/>
      <c r="E50" s="2" t="s">
        <v>79</v>
      </c>
      <c r="F50" s="2">
        <v>1.1991450000000001E-2</v>
      </c>
      <c r="G50" s="2">
        <v>1.0120636350000001</v>
      </c>
      <c r="H50" s="2">
        <v>6.4387669999999998E-3</v>
      </c>
      <c r="I50" s="2">
        <v>1.86238284</v>
      </c>
      <c r="J50" s="2">
        <v>6.2549146E-2</v>
      </c>
      <c r="K50" s="2">
        <v>112702</v>
      </c>
      <c r="L50" s="2">
        <v>1</v>
      </c>
    </row>
    <row r="51" spans="1:12" ht="15.75" customHeight="1" x14ac:dyDescent="0.2">
      <c r="A51" s="2">
        <v>1329</v>
      </c>
      <c r="B51" s="2" t="s">
        <v>83</v>
      </c>
      <c r="C51" s="2" t="s">
        <v>84</v>
      </c>
      <c r="D51" s="2" t="s">
        <v>85</v>
      </c>
      <c r="E51" s="2" t="s">
        <v>79</v>
      </c>
      <c r="F51" s="2">
        <v>-1.767011299</v>
      </c>
      <c r="G51" s="2">
        <v>0.170842825</v>
      </c>
      <c r="H51" s="2">
        <v>6.8348037709999998</v>
      </c>
      <c r="I51" s="2">
        <v>-0.258531387</v>
      </c>
      <c r="J51" s="2">
        <v>0.79599682900000002</v>
      </c>
      <c r="K51" s="2">
        <v>113241</v>
      </c>
      <c r="L51" s="2">
        <v>1</v>
      </c>
    </row>
    <row r="52" spans="1:12" ht="15.75" customHeight="1" x14ac:dyDescent="0.2">
      <c r="A52" s="2">
        <v>1329</v>
      </c>
      <c r="B52" s="2" t="s">
        <v>83</v>
      </c>
      <c r="C52" s="2" t="s">
        <v>86</v>
      </c>
      <c r="D52" s="2" t="s">
        <v>85</v>
      </c>
      <c r="E52" s="2" t="s">
        <v>79</v>
      </c>
      <c r="F52" s="2">
        <v>1.767510377</v>
      </c>
      <c r="G52" s="2">
        <v>5.8562553270000004</v>
      </c>
      <c r="H52" s="2">
        <v>6.2141711720000004</v>
      </c>
      <c r="I52" s="2">
        <v>0.28443220000000002</v>
      </c>
      <c r="J52" s="2">
        <v>0.77607918600000003</v>
      </c>
      <c r="K52" s="2">
        <v>113241</v>
      </c>
      <c r="L52" s="2">
        <v>1</v>
      </c>
    </row>
    <row r="53" spans="1:12" ht="15.75" customHeight="1" x14ac:dyDescent="0.2">
      <c r="A53" s="2">
        <v>1329</v>
      </c>
      <c r="B53" s="2" t="s">
        <v>83</v>
      </c>
      <c r="C53" s="2" t="s">
        <v>87</v>
      </c>
      <c r="D53" s="2" t="s">
        <v>85</v>
      </c>
      <c r="E53" s="2" t="s">
        <v>79</v>
      </c>
      <c r="F53" s="2">
        <v>-0.71506677200000002</v>
      </c>
      <c r="G53" s="2">
        <v>0.48915944900000002</v>
      </c>
      <c r="H53" s="2">
        <v>4.3381844550000004</v>
      </c>
      <c r="I53" s="2">
        <v>-0.16483088200000001</v>
      </c>
      <c r="J53" s="2">
        <v>0.86907709600000005</v>
      </c>
      <c r="K53" s="2">
        <v>113241</v>
      </c>
      <c r="L53" s="2">
        <v>1</v>
      </c>
    </row>
    <row r="54" spans="1:12" ht="15.75" customHeight="1" x14ac:dyDescent="0.2">
      <c r="A54" s="2">
        <v>1329</v>
      </c>
      <c r="B54" s="2" t="s">
        <v>83</v>
      </c>
      <c r="C54" s="2" t="s">
        <v>88</v>
      </c>
      <c r="D54" s="2" t="s">
        <v>85</v>
      </c>
      <c r="E54" s="2" t="s">
        <v>79</v>
      </c>
      <c r="F54" s="2">
        <v>0.473674074</v>
      </c>
      <c r="G54" s="2">
        <v>1.605883503</v>
      </c>
      <c r="H54" s="2">
        <v>2.0006052529999998</v>
      </c>
      <c r="I54" s="2">
        <v>0.23676538599999999</v>
      </c>
      <c r="J54" s="2">
        <v>0.81283880600000002</v>
      </c>
      <c r="K54" s="2">
        <v>113241</v>
      </c>
      <c r="L54" s="2">
        <v>1</v>
      </c>
    </row>
    <row r="55" spans="1:12" ht="15.75" customHeight="1" x14ac:dyDescent="0.2">
      <c r="A55" s="2">
        <v>1329</v>
      </c>
      <c r="B55" s="2" t="s">
        <v>83</v>
      </c>
      <c r="C55" s="2" t="s">
        <v>89</v>
      </c>
      <c r="D55" s="2" t="s">
        <v>85</v>
      </c>
      <c r="E55" s="2" t="s">
        <v>79</v>
      </c>
      <c r="F55" s="2">
        <v>7.99612E-4</v>
      </c>
      <c r="G55" s="2">
        <v>1.000799931</v>
      </c>
      <c r="H55" s="2">
        <v>0.83463267799999996</v>
      </c>
      <c r="I55" s="2">
        <v>9.5803999999999995E-4</v>
      </c>
      <c r="J55" s="2">
        <v>0.99923559500000003</v>
      </c>
      <c r="K55" s="2">
        <v>113241</v>
      </c>
      <c r="L55" s="2">
        <v>1</v>
      </c>
    </row>
    <row r="56" spans="1:12" ht="15.75" customHeight="1" x14ac:dyDescent="0.2">
      <c r="A56" s="2">
        <v>1339</v>
      </c>
      <c r="B56" s="2" t="s">
        <v>90</v>
      </c>
      <c r="C56" s="2" t="s">
        <v>84</v>
      </c>
      <c r="D56" s="2" t="s">
        <v>85</v>
      </c>
      <c r="E56" s="2" t="s">
        <v>79</v>
      </c>
      <c r="F56" s="2">
        <v>4.6081537590000003</v>
      </c>
      <c r="G56" s="2">
        <v>100.2988028</v>
      </c>
      <c r="H56" s="2">
        <v>8.1372724949999995</v>
      </c>
      <c r="I56" s="2">
        <v>0.56630200900000005</v>
      </c>
      <c r="J56" s="2">
        <v>0.57118849500000002</v>
      </c>
      <c r="K56" s="2">
        <v>113346</v>
      </c>
      <c r="L56" s="2">
        <v>1</v>
      </c>
    </row>
    <row r="57" spans="1:12" ht="15.75" customHeight="1" x14ac:dyDescent="0.2">
      <c r="A57" s="2">
        <v>1339</v>
      </c>
      <c r="B57" s="2" t="s">
        <v>90</v>
      </c>
      <c r="C57" s="2" t="s">
        <v>86</v>
      </c>
      <c r="D57" s="2" t="s">
        <v>85</v>
      </c>
      <c r="E57" s="2" t="s">
        <v>79</v>
      </c>
      <c r="F57" s="2">
        <v>-3.6686865040000001</v>
      </c>
      <c r="G57" s="2">
        <v>2.5509955000000001E-2</v>
      </c>
      <c r="H57" s="2">
        <v>7.4479499809999998</v>
      </c>
      <c r="I57" s="2">
        <v>-0.49257668399999999</v>
      </c>
      <c r="J57" s="2">
        <v>0.62231172599999995</v>
      </c>
      <c r="K57" s="2">
        <v>113346</v>
      </c>
      <c r="L57" s="2">
        <v>1</v>
      </c>
    </row>
    <row r="58" spans="1:12" ht="15.75" customHeight="1" x14ac:dyDescent="0.2">
      <c r="A58" s="2">
        <v>1339</v>
      </c>
      <c r="B58" s="2" t="s">
        <v>90</v>
      </c>
      <c r="C58" s="2" t="s">
        <v>87</v>
      </c>
      <c r="D58" s="2" t="s">
        <v>85</v>
      </c>
      <c r="E58" s="2" t="s">
        <v>79</v>
      </c>
      <c r="F58" s="2">
        <v>3.3828565049999999</v>
      </c>
      <c r="G58" s="2">
        <v>29.45478881</v>
      </c>
      <c r="H58" s="2">
        <v>5.1857254660000001</v>
      </c>
      <c r="I58" s="2">
        <v>0.652340068</v>
      </c>
      <c r="J58" s="2">
        <v>0.51418181699999999</v>
      </c>
      <c r="K58" s="2">
        <v>113346</v>
      </c>
      <c r="L58" s="2">
        <v>1</v>
      </c>
    </row>
    <row r="59" spans="1:12" ht="15.75" customHeight="1" x14ac:dyDescent="0.2">
      <c r="A59" s="2">
        <v>1339</v>
      </c>
      <c r="B59" s="2" t="s">
        <v>90</v>
      </c>
      <c r="C59" s="2" t="s">
        <v>88</v>
      </c>
      <c r="D59" s="2" t="s">
        <v>85</v>
      </c>
      <c r="E59" s="2" t="s">
        <v>79</v>
      </c>
      <c r="F59" s="2">
        <v>-1.506091971</v>
      </c>
      <c r="G59" s="2">
        <v>0.22177499000000001</v>
      </c>
      <c r="H59" s="2">
        <v>2.3816696589999999</v>
      </c>
      <c r="I59" s="2">
        <v>-0.632368123</v>
      </c>
      <c r="J59" s="2">
        <v>0.52714635899999995</v>
      </c>
      <c r="K59" s="2">
        <v>113346</v>
      </c>
      <c r="L59" s="2">
        <v>1</v>
      </c>
    </row>
    <row r="60" spans="1:12" ht="15.75" customHeight="1" x14ac:dyDescent="0.2">
      <c r="A60" s="2">
        <v>1339</v>
      </c>
      <c r="B60" s="2" t="s">
        <v>90</v>
      </c>
      <c r="C60" s="2" t="s">
        <v>89</v>
      </c>
      <c r="D60" s="2" t="s">
        <v>85</v>
      </c>
      <c r="E60" s="2" t="s">
        <v>79</v>
      </c>
      <c r="F60" s="2">
        <v>0.80082291299999997</v>
      </c>
      <c r="G60" s="2">
        <v>2.2273731090000002</v>
      </c>
      <c r="H60" s="2">
        <v>1.016902795</v>
      </c>
      <c r="I60" s="2">
        <v>0.78751176300000003</v>
      </c>
      <c r="J60" s="2">
        <v>0.43098234499999999</v>
      </c>
      <c r="K60" s="2">
        <v>113346</v>
      </c>
      <c r="L60" s="2">
        <v>1</v>
      </c>
    </row>
    <row r="61" spans="1:12" ht="15.75" customHeight="1" x14ac:dyDescent="0.2">
      <c r="A61" s="2">
        <v>1349</v>
      </c>
      <c r="B61" s="2" t="s">
        <v>91</v>
      </c>
      <c r="C61" s="2" t="s">
        <v>84</v>
      </c>
      <c r="D61" s="2" t="s">
        <v>85</v>
      </c>
      <c r="E61" s="2" t="s">
        <v>79</v>
      </c>
      <c r="F61" s="2">
        <v>2.9165301029999999</v>
      </c>
      <c r="G61" s="2">
        <v>18.4770626</v>
      </c>
      <c r="H61" s="2">
        <v>4.3770917650000003</v>
      </c>
      <c r="I61" s="2">
        <v>0.66631687399999995</v>
      </c>
      <c r="J61" s="2">
        <v>0.50520858199999996</v>
      </c>
      <c r="K61" s="2">
        <v>113559</v>
      </c>
      <c r="L61" s="2">
        <v>1</v>
      </c>
    </row>
    <row r="62" spans="1:12" ht="15.75" customHeight="1" x14ac:dyDescent="0.2">
      <c r="A62" s="2">
        <v>1349</v>
      </c>
      <c r="B62" s="2" t="s">
        <v>91</v>
      </c>
      <c r="C62" s="2" t="s">
        <v>86</v>
      </c>
      <c r="D62" s="2" t="s">
        <v>85</v>
      </c>
      <c r="E62" s="2" t="s">
        <v>79</v>
      </c>
      <c r="F62" s="2">
        <v>-2.1242432990000002</v>
      </c>
      <c r="G62" s="2">
        <v>0.119523378</v>
      </c>
      <c r="H62" s="2">
        <v>3.9349924870000001</v>
      </c>
      <c r="I62" s="2">
        <v>-0.53983414299999999</v>
      </c>
      <c r="J62" s="2">
        <v>0.58931141799999998</v>
      </c>
      <c r="K62" s="2">
        <v>113559</v>
      </c>
      <c r="L62" s="2">
        <v>1</v>
      </c>
    </row>
    <row r="63" spans="1:12" ht="15.75" customHeight="1" x14ac:dyDescent="0.2">
      <c r="A63" s="2">
        <v>1349</v>
      </c>
      <c r="B63" s="2" t="s">
        <v>91</v>
      </c>
      <c r="C63" s="2" t="s">
        <v>87</v>
      </c>
      <c r="D63" s="2" t="s">
        <v>85</v>
      </c>
      <c r="E63" s="2" t="s">
        <v>79</v>
      </c>
      <c r="F63" s="2">
        <v>1.4089238799999999</v>
      </c>
      <c r="G63" s="2">
        <v>4.0915500339999999</v>
      </c>
      <c r="H63" s="2">
        <v>2.6694716509999998</v>
      </c>
      <c r="I63" s="2">
        <v>0.52779128799999997</v>
      </c>
      <c r="J63" s="2">
        <v>0.59764420500000004</v>
      </c>
      <c r="K63" s="2">
        <v>113559</v>
      </c>
      <c r="L63" s="2">
        <v>1</v>
      </c>
    </row>
    <row r="64" spans="1:12" ht="15.75" customHeight="1" x14ac:dyDescent="0.2">
      <c r="A64" s="2">
        <v>1349</v>
      </c>
      <c r="B64" s="2" t="s">
        <v>91</v>
      </c>
      <c r="C64" s="2" t="s">
        <v>88</v>
      </c>
      <c r="D64" s="2" t="s">
        <v>85</v>
      </c>
      <c r="E64" s="2" t="s">
        <v>79</v>
      </c>
      <c r="F64" s="2">
        <v>-0.54892639799999998</v>
      </c>
      <c r="G64" s="2">
        <v>0.57756955700000001</v>
      </c>
      <c r="H64" s="2">
        <v>1.2632565389999999</v>
      </c>
      <c r="I64" s="2">
        <v>-0.434532798</v>
      </c>
      <c r="J64" s="2">
        <v>0.66390158300000002</v>
      </c>
      <c r="K64" s="2">
        <v>113559</v>
      </c>
      <c r="L64" s="2">
        <v>1</v>
      </c>
    </row>
    <row r="65" spans="1:12" ht="15.75" customHeight="1" x14ac:dyDescent="0.2">
      <c r="A65" s="2">
        <v>1349</v>
      </c>
      <c r="B65" s="2" t="s">
        <v>91</v>
      </c>
      <c r="C65" s="2" t="s">
        <v>89</v>
      </c>
      <c r="D65" s="2" t="s">
        <v>85</v>
      </c>
      <c r="E65" s="2" t="s">
        <v>79</v>
      </c>
      <c r="F65" s="2">
        <v>0.129025108</v>
      </c>
      <c r="G65" s="2">
        <v>1.13771869</v>
      </c>
      <c r="H65" s="2">
        <v>0.44005453300000003</v>
      </c>
      <c r="I65" s="2">
        <v>0.29320254200000001</v>
      </c>
      <c r="J65" s="2">
        <v>0.76936734100000004</v>
      </c>
      <c r="K65" s="2">
        <v>113559</v>
      </c>
      <c r="L65" s="2">
        <v>1</v>
      </c>
    </row>
    <row r="66" spans="1:12" ht="15.75" customHeight="1" x14ac:dyDescent="0.2">
      <c r="A66" s="2">
        <v>1359</v>
      </c>
      <c r="B66" s="2" t="s">
        <v>92</v>
      </c>
      <c r="C66" s="2" t="s">
        <v>84</v>
      </c>
      <c r="D66" s="2" t="s">
        <v>85</v>
      </c>
      <c r="E66" s="2" t="s">
        <v>79</v>
      </c>
      <c r="F66" s="2">
        <v>2.5194940080000001</v>
      </c>
      <c r="G66" s="2">
        <v>12.422309479999999</v>
      </c>
      <c r="H66" s="2">
        <v>5.2878628699999997</v>
      </c>
      <c r="I66" s="2">
        <v>0.47646735000000001</v>
      </c>
      <c r="J66" s="2">
        <v>0.633741463</v>
      </c>
      <c r="K66" s="2">
        <v>113557</v>
      </c>
      <c r="L66" s="2">
        <v>1</v>
      </c>
    </row>
    <row r="67" spans="1:12" ht="15.75" customHeight="1" x14ac:dyDescent="0.2">
      <c r="A67" s="2">
        <v>1359</v>
      </c>
      <c r="B67" s="2" t="s">
        <v>92</v>
      </c>
      <c r="C67" s="2" t="s">
        <v>86</v>
      </c>
      <c r="D67" s="2" t="s">
        <v>85</v>
      </c>
      <c r="E67" s="2" t="s">
        <v>79</v>
      </c>
      <c r="F67" s="2">
        <v>-0.92359043900000004</v>
      </c>
      <c r="G67" s="2">
        <v>0.39709074799999999</v>
      </c>
      <c r="H67" s="2">
        <v>4.767043299</v>
      </c>
      <c r="I67" s="2">
        <v>-0.19374492300000001</v>
      </c>
      <c r="J67" s="2">
        <v>0.84637561400000005</v>
      </c>
      <c r="K67" s="2">
        <v>113557</v>
      </c>
      <c r="L67" s="2">
        <v>1</v>
      </c>
    </row>
    <row r="68" spans="1:12" ht="15.75" customHeight="1" x14ac:dyDescent="0.2">
      <c r="A68" s="2">
        <v>1359</v>
      </c>
      <c r="B68" s="2" t="s">
        <v>92</v>
      </c>
      <c r="C68" s="2" t="s">
        <v>87</v>
      </c>
      <c r="D68" s="2" t="s">
        <v>85</v>
      </c>
      <c r="E68" s="2" t="s">
        <v>79</v>
      </c>
      <c r="F68" s="2">
        <v>1.6354172339999999</v>
      </c>
      <c r="G68" s="2">
        <v>5.1315986249999996</v>
      </c>
      <c r="H68" s="2">
        <v>3.2547665939999999</v>
      </c>
      <c r="I68" s="2">
        <v>0.50246835999999995</v>
      </c>
      <c r="J68" s="2">
        <v>0.61533810300000003</v>
      </c>
      <c r="K68" s="2">
        <v>113557</v>
      </c>
      <c r="L68" s="2">
        <v>1</v>
      </c>
    </row>
    <row r="69" spans="1:12" ht="15.75" customHeight="1" x14ac:dyDescent="0.2">
      <c r="A69" s="2">
        <v>1359</v>
      </c>
      <c r="B69" s="2" t="s">
        <v>92</v>
      </c>
      <c r="C69" s="2" t="s">
        <v>88</v>
      </c>
      <c r="D69" s="2" t="s">
        <v>85</v>
      </c>
      <c r="E69" s="2" t="s">
        <v>79</v>
      </c>
      <c r="F69" s="2">
        <v>-0.10024588299999999</v>
      </c>
      <c r="G69" s="2">
        <v>0.90461496100000005</v>
      </c>
      <c r="H69" s="2">
        <v>1.4966393</v>
      </c>
      <c r="I69" s="2">
        <v>-6.6980656999999999E-2</v>
      </c>
      <c r="J69" s="2">
        <v>0.94659710200000002</v>
      </c>
      <c r="K69" s="2">
        <v>113557</v>
      </c>
      <c r="L69" s="2">
        <v>1</v>
      </c>
    </row>
    <row r="70" spans="1:12" ht="15.75" customHeight="1" x14ac:dyDescent="0.2">
      <c r="A70" s="2">
        <v>1359</v>
      </c>
      <c r="B70" s="2" t="s">
        <v>92</v>
      </c>
      <c r="C70" s="2" t="s">
        <v>89</v>
      </c>
      <c r="D70" s="2" t="s">
        <v>85</v>
      </c>
      <c r="E70" s="2" t="s">
        <v>79</v>
      </c>
      <c r="F70" s="2">
        <v>0.24946839000000001</v>
      </c>
      <c r="G70" s="2">
        <v>1.2833429970000001</v>
      </c>
      <c r="H70" s="2">
        <v>0.55867134200000002</v>
      </c>
      <c r="I70" s="2">
        <v>0.44653872700000002</v>
      </c>
      <c r="J70" s="2">
        <v>0.65520814500000002</v>
      </c>
      <c r="K70" s="2">
        <v>113557</v>
      </c>
      <c r="L70" s="2">
        <v>1</v>
      </c>
    </row>
    <row r="71" spans="1:12" ht="15.75" customHeight="1" x14ac:dyDescent="0.2">
      <c r="A71" s="2">
        <v>1369</v>
      </c>
      <c r="B71" s="2" t="s">
        <v>93</v>
      </c>
      <c r="C71" s="2" t="s">
        <v>84</v>
      </c>
      <c r="D71" s="2" t="s">
        <v>85</v>
      </c>
      <c r="E71" s="2" t="s">
        <v>79</v>
      </c>
      <c r="F71" s="2">
        <v>4.6762504079999996</v>
      </c>
      <c r="G71" s="2">
        <v>107.3667354</v>
      </c>
      <c r="H71" s="2">
        <v>628769.43070000003</v>
      </c>
      <c r="I71" s="5">
        <v>7.4399999999999999E-6</v>
      </c>
      <c r="J71" s="2">
        <v>0.99999406599999996</v>
      </c>
      <c r="K71" s="2">
        <v>113363</v>
      </c>
      <c r="L71" s="2">
        <v>1</v>
      </c>
    </row>
    <row r="72" spans="1:12" ht="15.75" customHeight="1" x14ac:dyDescent="0.2">
      <c r="A72" s="2">
        <v>1369</v>
      </c>
      <c r="B72" s="2" t="s">
        <v>93</v>
      </c>
      <c r="C72" s="2" t="s">
        <v>86</v>
      </c>
      <c r="D72" s="2" t="s">
        <v>85</v>
      </c>
      <c r="E72" s="2" t="s">
        <v>79</v>
      </c>
      <c r="F72" s="2">
        <v>-3.5210026129999998</v>
      </c>
      <c r="G72" s="2">
        <v>2.9569773000000001E-2</v>
      </c>
      <c r="H72" s="2">
        <v>582193.91729999997</v>
      </c>
      <c r="I72" s="5">
        <v>-6.0499999999999997E-6</v>
      </c>
      <c r="J72" s="2">
        <v>0.99999517500000001</v>
      </c>
      <c r="K72" s="2">
        <v>113363</v>
      </c>
      <c r="L72" s="2">
        <v>1</v>
      </c>
    </row>
    <row r="73" spans="1:12" ht="15.75" customHeight="1" x14ac:dyDescent="0.2">
      <c r="A73" s="2">
        <v>1369</v>
      </c>
      <c r="B73" s="2" t="s">
        <v>93</v>
      </c>
      <c r="C73" s="2" t="s">
        <v>87</v>
      </c>
      <c r="D73" s="2" t="s">
        <v>85</v>
      </c>
      <c r="E73" s="2" t="s">
        <v>79</v>
      </c>
      <c r="F73" s="2">
        <v>3.098006056</v>
      </c>
      <c r="G73" s="2">
        <v>22.15373391</v>
      </c>
      <c r="H73" s="2">
        <v>408698.47129999998</v>
      </c>
      <c r="I73" s="5">
        <v>7.5800000000000003E-6</v>
      </c>
      <c r="J73" s="2">
        <v>0.99999395199999996</v>
      </c>
      <c r="K73" s="2">
        <v>113363</v>
      </c>
      <c r="L73" s="2">
        <v>1</v>
      </c>
    </row>
    <row r="74" spans="1:12" ht="15.75" customHeight="1" x14ac:dyDescent="0.2">
      <c r="A74" s="2">
        <v>1369</v>
      </c>
      <c r="B74" s="2" t="s">
        <v>93</v>
      </c>
      <c r="C74" s="2" t="s">
        <v>88</v>
      </c>
      <c r="D74" s="2" t="s">
        <v>85</v>
      </c>
      <c r="E74" s="2" t="s">
        <v>79</v>
      </c>
      <c r="F74" s="2">
        <v>-1.116884824</v>
      </c>
      <c r="G74" s="2">
        <v>0.32729779799999997</v>
      </c>
      <c r="H74" s="2">
        <v>218909.4173</v>
      </c>
      <c r="I74" s="5">
        <v>-5.1000000000000003E-6</v>
      </c>
      <c r="J74" s="2">
        <v>0.99999592900000001</v>
      </c>
      <c r="K74" s="2">
        <v>113363</v>
      </c>
      <c r="L74" s="2">
        <v>1</v>
      </c>
    </row>
    <row r="75" spans="1:12" ht="15.75" customHeight="1" x14ac:dyDescent="0.2">
      <c r="A75" s="2">
        <v>1369</v>
      </c>
      <c r="B75" s="2" t="s">
        <v>93</v>
      </c>
      <c r="C75" s="2" t="s">
        <v>89</v>
      </c>
      <c r="D75" s="2" t="s">
        <v>85</v>
      </c>
      <c r="E75" s="2" t="s">
        <v>79</v>
      </c>
      <c r="F75" s="2">
        <v>0.61881533</v>
      </c>
      <c r="G75" s="2">
        <v>1.856727129</v>
      </c>
      <c r="H75" s="2">
        <v>83965.200849999994</v>
      </c>
      <c r="I75" s="5">
        <v>7.3699999999999997E-6</v>
      </c>
      <c r="J75" s="2">
        <v>0.99999411999999999</v>
      </c>
      <c r="K75" s="2">
        <v>113363</v>
      </c>
      <c r="L75" s="2">
        <v>1</v>
      </c>
    </row>
    <row r="76" spans="1:12" ht="15.75" customHeight="1" x14ac:dyDescent="0.2">
      <c r="A76" s="2">
        <v>1379</v>
      </c>
      <c r="B76" s="2" t="s">
        <v>94</v>
      </c>
      <c r="C76" s="2" t="s">
        <v>84</v>
      </c>
      <c r="D76" s="2" t="s">
        <v>85</v>
      </c>
      <c r="E76" s="2" t="s">
        <v>79</v>
      </c>
      <c r="F76" s="2">
        <v>2.4841652280000002</v>
      </c>
      <c r="G76" s="2">
        <v>11.991106240000001</v>
      </c>
      <c r="H76" s="2">
        <v>21.992802699999999</v>
      </c>
      <c r="I76" s="2">
        <v>0.112953554</v>
      </c>
      <c r="J76" s="2">
        <v>0.91006737800000004</v>
      </c>
      <c r="K76" s="2">
        <v>113127</v>
      </c>
      <c r="L76" s="2">
        <v>1</v>
      </c>
    </row>
    <row r="77" spans="1:12" ht="15.75" customHeight="1" x14ac:dyDescent="0.2">
      <c r="A77" s="2">
        <v>1379</v>
      </c>
      <c r="B77" s="2" t="s">
        <v>94</v>
      </c>
      <c r="C77" s="2" t="s">
        <v>86</v>
      </c>
      <c r="D77" s="2" t="s">
        <v>85</v>
      </c>
      <c r="E77" s="2" t="s">
        <v>79</v>
      </c>
      <c r="F77" s="2">
        <v>-0.75211908999999999</v>
      </c>
      <c r="G77" s="2">
        <v>0.47136662600000001</v>
      </c>
      <c r="H77" s="2">
        <v>20.387651810000001</v>
      </c>
      <c r="I77" s="2">
        <v>-3.6890912999999997E-2</v>
      </c>
      <c r="J77" s="2">
        <v>0.97057198499999997</v>
      </c>
      <c r="K77" s="2">
        <v>113127</v>
      </c>
      <c r="L77" s="2">
        <v>1</v>
      </c>
    </row>
    <row r="78" spans="1:12" ht="15.75" customHeight="1" x14ac:dyDescent="0.2">
      <c r="A78" s="2">
        <v>1379</v>
      </c>
      <c r="B78" s="2" t="s">
        <v>94</v>
      </c>
      <c r="C78" s="2" t="s">
        <v>87</v>
      </c>
      <c r="D78" s="2" t="s">
        <v>85</v>
      </c>
      <c r="E78" s="2" t="s">
        <v>79</v>
      </c>
      <c r="F78" s="2">
        <v>1.5249512700000001</v>
      </c>
      <c r="G78" s="2">
        <v>4.5949196519999997</v>
      </c>
      <c r="H78" s="2">
        <v>14.2139553</v>
      </c>
      <c r="I78" s="2">
        <v>0.10728549800000001</v>
      </c>
      <c r="J78" s="2">
        <v>0.91456248900000003</v>
      </c>
      <c r="K78" s="2">
        <v>113127</v>
      </c>
      <c r="L78" s="2">
        <v>1</v>
      </c>
    </row>
    <row r="79" spans="1:12" ht="15.75" customHeight="1" x14ac:dyDescent="0.2">
      <c r="A79" s="2">
        <v>1379</v>
      </c>
      <c r="B79" s="2" t="s">
        <v>94</v>
      </c>
      <c r="C79" s="2" t="s">
        <v>88</v>
      </c>
      <c r="D79" s="2" t="s">
        <v>85</v>
      </c>
      <c r="E79" s="2" t="s">
        <v>79</v>
      </c>
      <c r="F79" s="2">
        <v>-1.4433547259999999</v>
      </c>
      <c r="G79" s="2">
        <v>0.23613426300000001</v>
      </c>
      <c r="H79" s="2">
        <v>6.5383441419999997</v>
      </c>
      <c r="I79" s="2">
        <v>-0.220752333</v>
      </c>
      <c r="J79" s="2">
        <v>0.82528528000000001</v>
      </c>
      <c r="K79" s="2">
        <v>113127</v>
      </c>
      <c r="L79" s="2">
        <v>1</v>
      </c>
    </row>
    <row r="80" spans="1:12" ht="15.75" customHeight="1" x14ac:dyDescent="0.2">
      <c r="A80" s="2">
        <v>1379</v>
      </c>
      <c r="B80" s="2" t="s">
        <v>94</v>
      </c>
      <c r="C80" s="2" t="s">
        <v>89</v>
      </c>
      <c r="D80" s="2" t="s">
        <v>85</v>
      </c>
      <c r="E80" s="2" t="s">
        <v>79</v>
      </c>
      <c r="F80" s="2">
        <v>0.38377920399999998</v>
      </c>
      <c r="G80" s="2">
        <v>1.4678213170000001</v>
      </c>
      <c r="H80" s="2">
        <v>2.8858942590000001</v>
      </c>
      <c r="I80" s="2">
        <v>0.13298450000000001</v>
      </c>
      <c r="J80" s="2">
        <v>0.89420563900000005</v>
      </c>
      <c r="K80" s="2">
        <v>113127</v>
      </c>
      <c r="L80" s="2">
        <v>1</v>
      </c>
    </row>
    <row r="81" spans="1:12" ht="15.75" customHeight="1" x14ac:dyDescent="0.2">
      <c r="A81" s="2">
        <v>1389</v>
      </c>
      <c r="B81" s="2" t="s">
        <v>95</v>
      </c>
      <c r="C81" s="2" t="s">
        <v>84</v>
      </c>
      <c r="D81" s="2" t="s">
        <v>85</v>
      </c>
      <c r="E81" s="2" t="s">
        <v>79</v>
      </c>
      <c r="F81" s="2">
        <v>6.930870444</v>
      </c>
      <c r="G81" s="2">
        <v>1023.3843910000001</v>
      </c>
      <c r="H81" s="2">
        <v>16.486489550000002</v>
      </c>
      <c r="I81" s="2">
        <v>0.42039698199999997</v>
      </c>
      <c r="J81" s="2">
        <v>0.67419547300000005</v>
      </c>
      <c r="K81" s="2">
        <v>113144</v>
      </c>
      <c r="L81" s="2">
        <v>1</v>
      </c>
    </row>
    <row r="82" spans="1:12" ht="15.75" customHeight="1" x14ac:dyDescent="0.2">
      <c r="A82" s="2">
        <v>1389</v>
      </c>
      <c r="B82" s="2" t="s">
        <v>95</v>
      </c>
      <c r="C82" s="2" t="s">
        <v>86</v>
      </c>
      <c r="D82" s="2" t="s">
        <v>85</v>
      </c>
      <c r="E82" s="2" t="s">
        <v>79</v>
      </c>
      <c r="F82" s="2">
        <v>-6.0334690599999998</v>
      </c>
      <c r="G82" s="2">
        <v>2.3971639999999998E-3</v>
      </c>
      <c r="H82" s="2">
        <v>15.084705899999999</v>
      </c>
      <c r="I82" s="2">
        <v>-0.39997260099999998</v>
      </c>
      <c r="J82" s="2">
        <v>0.68917669699999995</v>
      </c>
      <c r="K82" s="2">
        <v>113144</v>
      </c>
      <c r="L82" s="2">
        <v>1</v>
      </c>
    </row>
    <row r="83" spans="1:12" ht="15.75" customHeight="1" x14ac:dyDescent="0.2">
      <c r="A83" s="2">
        <v>1389</v>
      </c>
      <c r="B83" s="2" t="s">
        <v>95</v>
      </c>
      <c r="C83" s="2" t="s">
        <v>87</v>
      </c>
      <c r="D83" s="2" t="s">
        <v>85</v>
      </c>
      <c r="E83" s="2" t="s">
        <v>79</v>
      </c>
      <c r="F83" s="2">
        <v>4.6314947599999998</v>
      </c>
      <c r="G83" s="2">
        <v>102.66741260000001</v>
      </c>
      <c r="H83" s="2">
        <v>10.617982380000001</v>
      </c>
      <c r="I83" s="2">
        <v>0.43619348699999999</v>
      </c>
      <c r="J83" s="2">
        <v>0.66269635299999996</v>
      </c>
      <c r="K83" s="2">
        <v>113144</v>
      </c>
      <c r="L83" s="2">
        <v>1</v>
      </c>
    </row>
    <row r="84" spans="1:12" ht="15.75" customHeight="1" x14ac:dyDescent="0.2">
      <c r="A84" s="2">
        <v>1389</v>
      </c>
      <c r="B84" s="2" t="s">
        <v>95</v>
      </c>
      <c r="C84" s="2" t="s">
        <v>88</v>
      </c>
      <c r="D84" s="2" t="s">
        <v>85</v>
      </c>
      <c r="E84" s="2" t="s">
        <v>79</v>
      </c>
      <c r="F84" s="2">
        <v>-2.0068842880000002</v>
      </c>
      <c r="G84" s="2">
        <v>0.134406796</v>
      </c>
      <c r="H84" s="2">
        <v>4.8516785540000003</v>
      </c>
      <c r="I84" s="2">
        <v>-0.41364741399999999</v>
      </c>
      <c r="J84" s="2">
        <v>0.679132344</v>
      </c>
      <c r="K84" s="2">
        <v>113144</v>
      </c>
      <c r="L84" s="2">
        <v>1</v>
      </c>
    </row>
    <row r="85" spans="1:12" ht="15.75" customHeight="1" x14ac:dyDescent="0.2">
      <c r="A85" s="2">
        <v>1389</v>
      </c>
      <c r="B85" s="2" t="s">
        <v>95</v>
      </c>
      <c r="C85" s="2" t="s">
        <v>89</v>
      </c>
      <c r="D85" s="2" t="s">
        <v>85</v>
      </c>
      <c r="E85" s="2" t="s">
        <v>79</v>
      </c>
      <c r="F85" s="2">
        <v>1.09357898</v>
      </c>
      <c r="G85" s="2">
        <v>2.9849380110000001</v>
      </c>
      <c r="H85" s="2">
        <v>2.13913975</v>
      </c>
      <c r="I85" s="2">
        <v>0.51122372000000005</v>
      </c>
      <c r="J85" s="2">
        <v>0.60919441100000005</v>
      </c>
      <c r="K85" s="2">
        <v>113144</v>
      </c>
      <c r="L85" s="2">
        <v>1</v>
      </c>
    </row>
    <row r="86" spans="1:12" ht="15.75" customHeight="1" x14ac:dyDescent="0.2">
      <c r="A86" s="2">
        <v>1408</v>
      </c>
      <c r="B86" s="2" t="s">
        <v>96</v>
      </c>
      <c r="C86" s="2" t="s">
        <v>89</v>
      </c>
      <c r="D86" s="2" t="s">
        <v>85</v>
      </c>
      <c r="E86" s="2" t="s">
        <v>79</v>
      </c>
      <c r="F86" s="2">
        <v>-0.86965833999999997</v>
      </c>
      <c r="G86" s="2">
        <v>0.41909471300000001</v>
      </c>
      <c r="H86" s="2">
        <v>0.39436277199999997</v>
      </c>
      <c r="I86" s="2">
        <v>-2.2052242299999998</v>
      </c>
      <c r="J86" s="2">
        <v>2.7438364E-2</v>
      </c>
      <c r="K86" s="2">
        <v>111118</v>
      </c>
      <c r="L86" s="2">
        <v>0.68381843399999998</v>
      </c>
    </row>
    <row r="87" spans="1:12" ht="15.75" customHeight="1" x14ac:dyDescent="0.2">
      <c r="A87" s="2">
        <v>1408</v>
      </c>
      <c r="B87" s="2" t="s">
        <v>96</v>
      </c>
      <c r="C87" s="2" t="s">
        <v>84</v>
      </c>
      <c r="D87" s="2" t="s">
        <v>85</v>
      </c>
      <c r="E87" s="2" t="s">
        <v>79</v>
      </c>
      <c r="F87" s="2">
        <v>-7.4045190390000002</v>
      </c>
      <c r="G87" s="2">
        <v>6.0849700000000005E-4</v>
      </c>
      <c r="H87" s="2">
        <v>4.5629925760000001</v>
      </c>
      <c r="I87" s="2">
        <v>-1.622733089</v>
      </c>
      <c r="J87" s="2">
        <v>0.104646475</v>
      </c>
      <c r="K87" s="2">
        <v>111118</v>
      </c>
      <c r="L87" s="2">
        <v>1</v>
      </c>
    </row>
    <row r="88" spans="1:12" ht="15.75" customHeight="1" x14ac:dyDescent="0.2">
      <c r="A88" s="2">
        <v>1408</v>
      </c>
      <c r="B88" s="2" t="s">
        <v>96</v>
      </c>
      <c r="C88" s="2" t="s">
        <v>86</v>
      </c>
      <c r="D88" s="2" t="s">
        <v>85</v>
      </c>
      <c r="E88" s="2" t="s">
        <v>79</v>
      </c>
      <c r="F88" s="2">
        <v>6.3614983260000004</v>
      </c>
      <c r="G88" s="2">
        <v>579.11340749999999</v>
      </c>
      <c r="H88" s="2">
        <v>4.0695351899999999</v>
      </c>
      <c r="I88" s="2">
        <v>1.5632002250000001</v>
      </c>
      <c r="J88" s="2">
        <v>0.118005507</v>
      </c>
      <c r="K88" s="2">
        <v>111118</v>
      </c>
      <c r="L88" s="2">
        <v>1</v>
      </c>
    </row>
    <row r="89" spans="1:12" ht="15.75" customHeight="1" x14ac:dyDescent="0.2">
      <c r="A89" s="2">
        <v>1408</v>
      </c>
      <c r="B89" s="2" t="s">
        <v>96</v>
      </c>
      <c r="C89" s="2" t="s">
        <v>87</v>
      </c>
      <c r="D89" s="2" t="s">
        <v>85</v>
      </c>
      <c r="E89" s="2" t="s">
        <v>79</v>
      </c>
      <c r="F89" s="2">
        <v>-4.6946484279999998</v>
      </c>
      <c r="G89" s="2">
        <v>9.1440819999999996E-3</v>
      </c>
      <c r="H89" s="2">
        <v>2.7028034070000002</v>
      </c>
      <c r="I89" s="2">
        <v>-1.736955198</v>
      </c>
      <c r="J89" s="2">
        <v>8.2395078999999996E-2</v>
      </c>
      <c r="K89" s="2">
        <v>111118</v>
      </c>
      <c r="L89" s="2">
        <v>1</v>
      </c>
    </row>
    <row r="90" spans="1:12" ht="15.75" customHeight="1" x14ac:dyDescent="0.2">
      <c r="A90" s="2">
        <v>1408</v>
      </c>
      <c r="B90" s="2" t="s">
        <v>96</v>
      </c>
      <c r="C90" s="2" t="s">
        <v>88</v>
      </c>
      <c r="D90" s="2" t="s">
        <v>85</v>
      </c>
      <c r="E90" s="2" t="s">
        <v>79</v>
      </c>
      <c r="F90" s="2">
        <v>2.2601197669999999</v>
      </c>
      <c r="G90" s="2">
        <v>9.5842369709999993</v>
      </c>
      <c r="H90" s="2">
        <v>1.2725516610000001</v>
      </c>
      <c r="I90" s="2">
        <v>1.77605345</v>
      </c>
      <c r="J90" s="2">
        <v>7.5724107999999998E-2</v>
      </c>
      <c r="K90" s="2">
        <v>111118</v>
      </c>
      <c r="L90" s="2">
        <v>1</v>
      </c>
    </row>
    <row r="91" spans="1:12" ht="15.75" customHeight="1" x14ac:dyDescent="0.2">
      <c r="A91" s="2">
        <v>1418</v>
      </c>
      <c r="B91" s="2" t="s">
        <v>97</v>
      </c>
      <c r="C91" s="2" t="s">
        <v>98</v>
      </c>
      <c r="D91" s="2" t="s">
        <v>99</v>
      </c>
      <c r="E91" s="2" t="s">
        <v>79</v>
      </c>
      <c r="F91" s="2">
        <v>0.55597939200000002</v>
      </c>
      <c r="G91" s="2">
        <v>1.7436478639999999</v>
      </c>
      <c r="H91" s="2">
        <v>0.15322807699999999</v>
      </c>
      <c r="I91" s="2">
        <v>3.628443329</v>
      </c>
      <c r="J91" s="2">
        <v>2.85135E-4</v>
      </c>
      <c r="K91" s="2">
        <v>113664</v>
      </c>
      <c r="L91" s="2">
        <v>1.4212275E-2</v>
      </c>
    </row>
    <row r="92" spans="1:12" ht="15.75" customHeight="1" x14ac:dyDescent="0.2">
      <c r="A92" s="2">
        <v>1418</v>
      </c>
      <c r="B92" s="2" t="s">
        <v>97</v>
      </c>
      <c r="C92" s="2" t="s">
        <v>100</v>
      </c>
      <c r="D92" s="2" t="s">
        <v>99</v>
      </c>
      <c r="E92" s="2" t="s">
        <v>79</v>
      </c>
      <c r="F92" s="2">
        <v>0.15838666500000001</v>
      </c>
      <c r="G92" s="2">
        <v>1.1716191309999999</v>
      </c>
      <c r="H92" s="2">
        <v>7.5257650999999995E-2</v>
      </c>
      <c r="I92" s="2">
        <v>2.104592196</v>
      </c>
      <c r="J92" s="2">
        <v>3.5326822000000001E-2</v>
      </c>
      <c r="K92" s="2">
        <v>113664</v>
      </c>
      <c r="L92" s="2">
        <v>0.86244680299999998</v>
      </c>
    </row>
    <row r="93" spans="1:12" ht="15.75" customHeight="1" x14ac:dyDescent="0.2">
      <c r="A93" s="2">
        <v>1418</v>
      </c>
      <c r="B93" s="2" t="s">
        <v>97</v>
      </c>
      <c r="C93" s="2" t="s">
        <v>101</v>
      </c>
      <c r="D93" s="2" t="s">
        <v>99</v>
      </c>
      <c r="E93" s="2" t="s">
        <v>79</v>
      </c>
      <c r="F93" s="2">
        <v>-4.6921834000000003E-2</v>
      </c>
      <c r="G93" s="2">
        <v>0.95416197800000002</v>
      </c>
      <c r="H93" s="2">
        <v>5.5003231999999999E-2</v>
      </c>
      <c r="I93" s="2">
        <v>-0.85307412299999996</v>
      </c>
      <c r="J93" s="2">
        <v>0.39361819999999997</v>
      </c>
      <c r="K93" s="2">
        <v>113664</v>
      </c>
      <c r="L93" s="2">
        <v>1</v>
      </c>
    </row>
    <row r="94" spans="1:12" ht="15.75" customHeight="1" x14ac:dyDescent="0.2">
      <c r="A94" s="2">
        <v>1418</v>
      </c>
      <c r="B94" s="2" t="s">
        <v>97</v>
      </c>
      <c r="C94" s="2" t="s">
        <v>102</v>
      </c>
      <c r="D94" s="2" t="s">
        <v>99</v>
      </c>
      <c r="E94" s="2" t="s">
        <v>79</v>
      </c>
      <c r="F94" s="2">
        <v>0.20278492100000001</v>
      </c>
      <c r="G94" s="2">
        <v>1.2248090089999999</v>
      </c>
      <c r="H94" s="2">
        <v>0.11279547299999999</v>
      </c>
      <c r="I94" s="2">
        <v>1.797810817</v>
      </c>
      <c r="J94" s="2">
        <v>7.2206992999999997E-2</v>
      </c>
      <c r="K94" s="2">
        <v>113664</v>
      </c>
      <c r="L94" s="2">
        <v>1</v>
      </c>
    </row>
    <row r="95" spans="1:12" ht="15.75" customHeight="1" x14ac:dyDescent="0.2">
      <c r="A95" s="2">
        <v>1418</v>
      </c>
      <c r="B95" s="2" t="s">
        <v>97</v>
      </c>
      <c r="C95" s="2" t="s">
        <v>103</v>
      </c>
      <c r="D95" s="2" t="s">
        <v>99</v>
      </c>
      <c r="E95" s="2" t="s">
        <v>79</v>
      </c>
      <c r="F95" s="2">
        <v>6.9991850999999994E-2</v>
      </c>
      <c r="G95" s="2">
        <v>1.072499442</v>
      </c>
      <c r="H95" s="2">
        <v>0.111321135</v>
      </c>
      <c r="I95" s="2">
        <v>0.62873821100000005</v>
      </c>
      <c r="J95" s="2">
        <v>0.52952045800000003</v>
      </c>
      <c r="K95" s="2">
        <v>113664</v>
      </c>
      <c r="L95" s="2">
        <v>1</v>
      </c>
    </row>
    <row r="96" spans="1:12" ht="15.75" customHeight="1" x14ac:dyDescent="0.2">
      <c r="A96" s="2">
        <v>1428</v>
      </c>
      <c r="B96" s="2" t="s">
        <v>104</v>
      </c>
      <c r="C96" s="2" t="s">
        <v>105</v>
      </c>
      <c r="D96" s="2" t="s">
        <v>106</v>
      </c>
      <c r="E96" s="2" t="s">
        <v>79</v>
      </c>
      <c r="F96" s="2">
        <v>-0.18379263600000001</v>
      </c>
      <c r="G96" s="2">
        <v>0.832108336</v>
      </c>
      <c r="H96" s="2">
        <v>7.9157045999999995E-2</v>
      </c>
      <c r="I96" s="2">
        <v>-2.321873342</v>
      </c>
      <c r="J96" s="2">
        <v>2.0239757000000001E-2</v>
      </c>
      <c r="K96" s="2">
        <v>113533</v>
      </c>
      <c r="L96" s="2">
        <v>0.53804252799999996</v>
      </c>
    </row>
    <row r="97" spans="1:12" ht="15.75" customHeight="1" x14ac:dyDescent="0.2">
      <c r="A97" s="2">
        <v>1428</v>
      </c>
      <c r="B97" s="2" t="s">
        <v>104</v>
      </c>
      <c r="C97" s="2" t="s">
        <v>107</v>
      </c>
      <c r="D97" s="2" t="s">
        <v>106</v>
      </c>
      <c r="E97" s="2" t="s">
        <v>79</v>
      </c>
      <c r="F97" s="2">
        <v>-2.5348341999999999E-2</v>
      </c>
      <c r="G97" s="2">
        <v>0.97497022899999997</v>
      </c>
      <c r="H97" s="2">
        <v>4.4568463000000003E-2</v>
      </c>
      <c r="I97" s="2">
        <v>-0.568750651</v>
      </c>
      <c r="J97" s="2">
        <v>0.56952536899999995</v>
      </c>
      <c r="K97" s="2">
        <v>113533</v>
      </c>
      <c r="L97" s="2">
        <v>1</v>
      </c>
    </row>
    <row r="98" spans="1:12" ht="15.75" customHeight="1" x14ac:dyDescent="0.2">
      <c r="A98" s="2">
        <v>1428</v>
      </c>
      <c r="B98" s="2" t="s">
        <v>104</v>
      </c>
      <c r="C98" s="2" t="s">
        <v>108</v>
      </c>
      <c r="D98" s="2" t="s">
        <v>106</v>
      </c>
      <c r="E98" s="2" t="s">
        <v>79</v>
      </c>
      <c r="F98" s="2">
        <v>-0.29410720099999998</v>
      </c>
      <c r="G98" s="2">
        <v>0.74519660099999996</v>
      </c>
      <c r="H98" s="2">
        <v>0.21867331800000001</v>
      </c>
      <c r="I98" s="2">
        <v>-1.3449615340000001</v>
      </c>
      <c r="J98" s="2">
        <v>0.17863765700000001</v>
      </c>
      <c r="K98" s="2">
        <v>113533</v>
      </c>
      <c r="L98" s="2">
        <v>1</v>
      </c>
    </row>
    <row r="99" spans="1:12" ht="15.75" customHeight="1" x14ac:dyDescent="0.2">
      <c r="A99" s="2">
        <v>1438</v>
      </c>
      <c r="B99" s="2" t="s">
        <v>109</v>
      </c>
      <c r="C99" s="2"/>
      <c r="D99" s="2"/>
      <c r="E99" s="2" t="s">
        <v>79</v>
      </c>
      <c r="F99" s="2">
        <v>3.1337639999999998E-3</v>
      </c>
      <c r="G99" s="2">
        <v>1.0031386790000001</v>
      </c>
      <c r="H99" s="2">
        <v>2.308165E-3</v>
      </c>
      <c r="I99" s="2">
        <v>1.3576861119999999</v>
      </c>
      <c r="J99" s="2">
        <v>0.174563305</v>
      </c>
      <c r="K99" s="2">
        <v>112540</v>
      </c>
      <c r="L99" s="2">
        <v>1</v>
      </c>
    </row>
    <row r="100" spans="1:12" ht="15.75" customHeight="1" x14ac:dyDescent="0.2">
      <c r="A100" s="2">
        <v>1448</v>
      </c>
      <c r="B100" s="2" t="s">
        <v>110</v>
      </c>
      <c r="C100" s="2" t="s">
        <v>111</v>
      </c>
      <c r="D100" s="2" t="s">
        <v>112</v>
      </c>
      <c r="E100" s="2" t="s">
        <v>79</v>
      </c>
      <c r="F100" s="2">
        <v>0.20980008999999999</v>
      </c>
      <c r="G100" s="2">
        <v>1.23343146</v>
      </c>
      <c r="H100" s="2">
        <v>4.843281E-2</v>
      </c>
      <c r="I100" s="2">
        <v>4.3317761590000003</v>
      </c>
      <c r="J100" s="5">
        <v>1.4800000000000001E-5</v>
      </c>
      <c r="K100" s="2">
        <v>109675</v>
      </c>
      <c r="L100" s="2">
        <v>1.2638549999999999E-3</v>
      </c>
    </row>
    <row r="101" spans="1:12" ht="15.75" customHeight="1" x14ac:dyDescent="0.2">
      <c r="A101" s="2">
        <v>1448</v>
      </c>
      <c r="B101" s="2" t="s">
        <v>110</v>
      </c>
      <c r="C101" s="2" t="s">
        <v>113</v>
      </c>
      <c r="D101" s="2" t="s">
        <v>112</v>
      </c>
      <c r="E101" s="2" t="s">
        <v>79</v>
      </c>
      <c r="F101" s="2">
        <v>1.7914016000000001E-2</v>
      </c>
      <c r="G101" s="2">
        <v>1.0180754350000001</v>
      </c>
      <c r="H101" s="2">
        <v>7.0155126999999998E-2</v>
      </c>
      <c r="I101" s="2">
        <v>0.25534864000000002</v>
      </c>
      <c r="J101" s="2">
        <v>0.79845383599999997</v>
      </c>
      <c r="K101" s="2">
        <v>109675</v>
      </c>
      <c r="L101" s="2">
        <v>1</v>
      </c>
    </row>
    <row r="102" spans="1:12" ht="15.75" customHeight="1" x14ac:dyDescent="0.2">
      <c r="A102" s="2">
        <v>1448</v>
      </c>
      <c r="B102" s="2" t="s">
        <v>110</v>
      </c>
      <c r="C102" s="2" t="s">
        <v>114</v>
      </c>
      <c r="D102" s="2" t="s">
        <v>112</v>
      </c>
      <c r="E102" s="2" t="s">
        <v>79</v>
      </c>
      <c r="F102" s="2">
        <v>8.9985346999999993E-2</v>
      </c>
      <c r="G102" s="2">
        <v>1.0941582510000001</v>
      </c>
      <c r="H102" s="2">
        <v>0.10854401800000001</v>
      </c>
      <c r="I102" s="2">
        <v>0.82902171000000002</v>
      </c>
      <c r="J102" s="2">
        <v>0.40709212299999997</v>
      </c>
      <c r="K102" s="2">
        <v>109675</v>
      </c>
      <c r="L102" s="2">
        <v>1</v>
      </c>
    </row>
    <row r="103" spans="1:12" ht="15.75" customHeight="1" x14ac:dyDescent="0.2">
      <c r="A103" s="2">
        <v>1458</v>
      </c>
      <c r="B103" s="2" t="s">
        <v>115</v>
      </c>
      <c r="C103" s="2"/>
      <c r="D103" s="2"/>
      <c r="E103" s="2" t="s">
        <v>79</v>
      </c>
      <c r="F103" s="2">
        <v>3.92941E-4</v>
      </c>
      <c r="G103" s="2">
        <v>1.000393018</v>
      </c>
      <c r="H103" s="2">
        <v>5.2088450000000001E-3</v>
      </c>
      <c r="I103" s="2">
        <v>7.5437237000000004E-2</v>
      </c>
      <c r="J103" s="2">
        <v>0.93986683299999996</v>
      </c>
      <c r="K103" s="2">
        <v>113498</v>
      </c>
      <c r="L103" s="2">
        <v>1</v>
      </c>
    </row>
    <row r="104" spans="1:12" ht="15.75" customHeight="1" x14ac:dyDescent="0.2">
      <c r="A104" s="2">
        <v>1478</v>
      </c>
      <c r="B104" s="2" t="s">
        <v>116</v>
      </c>
      <c r="C104" s="2" t="s">
        <v>71</v>
      </c>
      <c r="D104" s="2" t="s">
        <v>70</v>
      </c>
      <c r="E104" s="2" t="s">
        <v>79</v>
      </c>
      <c r="F104" s="2">
        <v>0.49337447200000001</v>
      </c>
      <c r="G104" s="2">
        <v>1.637833729</v>
      </c>
      <c r="H104" s="2">
        <v>0.19074550400000001</v>
      </c>
      <c r="I104" s="2">
        <v>2.5865588499999999</v>
      </c>
      <c r="J104" s="2">
        <v>9.6939609999999992E-3</v>
      </c>
      <c r="K104" s="2">
        <v>113712</v>
      </c>
      <c r="L104" s="2">
        <v>0.30516978099999997</v>
      </c>
    </row>
    <row r="105" spans="1:12" ht="15.75" customHeight="1" x14ac:dyDescent="0.2">
      <c r="A105" s="2">
        <v>1478</v>
      </c>
      <c r="B105" s="2" t="s">
        <v>116</v>
      </c>
      <c r="C105" s="2" t="s">
        <v>69</v>
      </c>
      <c r="D105" s="2" t="s">
        <v>70</v>
      </c>
      <c r="E105" s="2" t="s">
        <v>79</v>
      </c>
      <c r="F105" s="2">
        <v>-0.24684605400000001</v>
      </c>
      <c r="G105" s="2">
        <v>0.78126095699999998</v>
      </c>
      <c r="H105" s="2">
        <v>0.233216272</v>
      </c>
      <c r="I105" s="2">
        <v>-1.0584426680000001</v>
      </c>
      <c r="J105" s="2">
        <v>0.28985367499999998</v>
      </c>
      <c r="K105" s="2">
        <v>113712</v>
      </c>
      <c r="L105" s="2">
        <v>1</v>
      </c>
    </row>
    <row r="106" spans="1:12" ht="15.75" customHeight="1" x14ac:dyDescent="0.2">
      <c r="A106" s="2">
        <v>1478</v>
      </c>
      <c r="B106" s="2" t="s">
        <v>116</v>
      </c>
      <c r="C106" s="2" t="s">
        <v>117</v>
      </c>
      <c r="D106" s="2" t="s">
        <v>70</v>
      </c>
      <c r="E106" s="2" t="s">
        <v>79</v>
      </c>
      <c r="F106" s="2">
        <v>-0.217564861</v>
      </c>
      <c r="G106" s="2">
        <v>0.80447542400000005</v>
      </c>
      <c r="H106" s="2">
        <v>0.137391131</v>
      </c>
      <c r="I106" s="2">
        <v>-1.5835437080000001</v>
      </c>
      <c r="J106" s="2">
        <v>0.113297593</v>
      </c>
      <c r="K106" s="2">
        <v>113712</v>
      </c>
      <c r="L106" s="2">
        <v>1</v>
      </c>
    </row>
    <row r="107" spans="1:12" ht="15.75" customHeight="1" x14ac:dyDescent="0.2">
      <c r="A107" s="2">
        <v>1488</v>
      </c>
      <c r="B107" s="2" t="s">
        <v>118</v>
      </c>
      <c r="C107" s="2"/>
      <c r="D107" s="2"/>
      <c r="E107" s="2" t="s">
        <v>79</v>
      </c>
      <c r="F107" s="2">
        <v>2.1310149E-2</v>
      </c>
      <c r="G107" s="2">
        <v>1.0215388320000001</v>
      </c>
      <c r="H107" s="2">
        <v>5.2832490000000003E-3</v>
      </c>
      <c r="I107" s="2">
        <v>4.0335308080000001</v>
      </c>
      <c r="J107" s="5">
        <v>5.49E-5</v>
      </c>
      <c r="K107" s="2">
        <v>113533</v>
      </c>
      <c r="L107" s="2">
        <v>3.6515670000000001E-3</v>
      </c>
    </row>
    <row r="108" spans="1:12" ht="15.75" customHeight="1" x14ac:dyDescent="0.2">
      <c r="A108" s="2">
        <v>1498</v>
      </c>
      <c r="B108" s="2" t="s">
        <v>119</v>
      </c>
      <c r="C108" s="2"/>
      <c r="D108" s="2"/>
      <c r="E108" s="2" t="s">
        <v>79</v>
      </c>
      <c r="F108" s="2">
        <v>-1.73435E-4</v>
      </c>
      <c r="G108" s="2">
        <v>0.99982658000000002</v>
      </c>
      <c r="H108" s="2">
        <v>5.4762550000000002E-3</v>
      </c>
      <c r="I108" s="2">
        <v>-3.1670429E-2</v>
      </c>
      <c r="J108" s="2">
        <v>0.97473487700000006</v>
      </c>
      <c r="K108" s="2">
        <v>113574</v>
      </c>
      <c r="L108" s="2">
        <v>1</v>
      </c>
    </row>
    <row r="109" spans="1:12" ht="15.75" customHeight="1" x14ac:dyDescent="0.2">
      <c r="A109" s="2">
        <v>1518</v>
      </c>
      <c r="B109" s="2" t="s">
        <v>120</v>
      </c>
      <c r="C109" s="2" t="s">
        <v>121</v>
      </c>
      <c r="D109" s="2" t="s">
        <v>122</v>
      </c>
      <c r="E109" s="2" t="s">
        <v>79</v>
      </c>
      <c r="F109" s="2">
        <v>-0.58329816300000004</v>
      </c>
      <c r="G109" s="2">
        <v>0.55805477199999998</v>
      </c>
      <c r="H109" s="2">
        <v>0.64360040799999996</v>
      </c>
      <c r="I109" s="2">
        <v>-0.90630483799999995</v>
      </c>
      <c r="J109" s="2">
        <v>0.36477452500000002</v>
      </c>
      <c r="K109" s="2">
        <v>113702</v>
      </c>
      <c r="L109" s="2">
        <v>1</v>
      </c>
    </row>
    <row r="110" spans="1:12" ht="15.75" customHeight="1" x14ac:dyDescent="0.2">
      <c r="A110" s="2">
        <v>1518</v>
      </c>
      <c r="B110" s="2" t="s">
        <v>120</v>
      </c>
      <c r="C110" s="2" t="s">
        <v>123</v>
      </c>
      <c r="D110" s="2" t="s">
        <v>122</v>
      </c>
      <c r="E110" s="2" t="s">
        <v>79</v>
      </c>
      <c r="F110" s="2">
        <v>0.31886884700000001</v>
      </c>
      <c r="G110" s="2">
        <v>1.3755709030000001</v>
      </c>
      <c r="H110" s="2">
        <v>0.44516729799999999</v>
      </c>
      <c r="I110" s="2">
        <v>0.71628991799999997</v>
      </c>
      <c r="J110" s="2">
        <v>0.47381235100000002</v>
      </c>
      <c r="K110" s="2">
        <v>113702</v>
      </c>
      <c r="L110" s="2">
        <v>1</v>
      </c>
    </row>
    <row r="111" spans="1:12" ht="15.75" customHeight="1" x14ac:dyDescent="0.2">
      <c r="A111" s="2">
        <v>1518</v>
      </c>
      <c r="B111" s="2" t="s">
        <v>120</v>
      </c>
      <c r="C111" s="2" t="s">
        <v>124</v>
      </c>
      <c r="D111" s="2" t="s">
        <v>122</v>
      </c>
      <c r="E111" s="2" t="s">
        <v>79</v>
      </c>
      <c r="F111" s="2">
        <v>-0.123252214</v>
      </c>
      <c r="G111" s="2">
        <v>0.88404066699999995</v>
      </c>
      <c r="H111" s="2">
        <v>0.176279196</v>
      </c>
      <c r="I111" s="2">
        <v>-0.69918752100000003</v>
      </c>
      <c r="J111" s="2">
        <v>0.48443484799999997</v>
      </c>
      <c r="K111" s="2">
        <v>113702</v>
      </c>
      <c r="L111" s="2">
        <v>1</v>
      </c>
    </row>
    <row r="112" spans="1:12" ht="15.75" customHeight="1" x14ac:dyDescent="0.2">
      <c r="A112" s="2">
        <v>1528</v>
      </c>
      <c r="B112" s="2" t="s">
        <v>125</v>
      </c>
      <c r="C112" s="2"/>
      <c r="D112" s="2"/>
      <c r="E112" s="2" t="s">
        <v>79</v>
      </c>
      <c r="F112" s="2">
        <v>3.6594969999999998E-3</v>
      </c>
      <c r="G112" s="2">
        <v>1.0036662009999999</v>
      </c>
      <c r="H112" s="2">
        <v>5.3718940000000003E-3</v>
      </c>
      <c r="I112" s="2">
        <v>0.68123024600000004</v>
      </c>
      <c r="J112" s="2">
        <v>0.49572581300000002</v>
      </c>
      <c r="K112" s="2">
        <v>113000</v>
      </c>
      <c r="L112" s="2">
        <v>1</v>
      </c>
    </row>
    <row r="113" spans="1:12" ht="15.75" customHeight="1" x14ac:dyDescent="0.2">
      <c r="A113" s="2">
        <v>1538</v>
      </c>
      <c r="B113" s="2" t="s">
        <v>126</v>
      </c>
      <c r="C113" s="2" t="s">
        <v>127</v>
      </c>
      <c r="D113" s="2" t="s">
        <v>74</v>
      </c>
      <c r="E113" s="2" t="s">
        <v>79</v>
      </c>
      <c r="F113" s="2">
        <v>0.57863656900000005</v>
      </c>
      <c r="G113" s="2">
        <v>1.7836049490000001</v>
      </c>
      <c r="H113" s="2">
        <v>5.5497340999999999E-2</v>
      </c>
      <c r="I113" s="2">
        <v>10.42638373</v>
      </c>
      <c r="J113" s="5">
        <v>1.88E-25</v>
      </c>
      <c r="K113" s="2">
        <v>113518</v>
      </c>
      <c r="L113" s="5">
        <v>5.6199999999999995E-23</v>
      </c>
    </row>
    <row r="114" spans="1:12" ht="15.75" customHeight="1" x14ac:dyDescent="0.2">
      <c r="A114" s="2">
        <v>1538</v>
      </c>
      <c r="B114" s="2" t="s">
        <v>126</v>
      </c>
      <c r="C114" s="2" t="s">
        <v>128</v>
      </c>
      <c r="D114" s="2" t="s">
        <v>74</v>
      </c>
      <c r="E114" s="2" t="s">
        <v>79</v>
      </c>
      <c r="F114" s="2">
        <v>-1.1833659999999999E-3</v>
      </c>
      <c r="G114" s="2">
        <v>0.99881733399999995</v>
      </c>
      <c r="H114" s="2">
        <v>5.0276736000000002E-2</v>
      </c>
      <c r="I114" s="2">
        <v>-2.3537046999999998E-2</v>
      </c>
      <c r="J114" s="2">
        <v>0.98122188700000001</v>
      </c>
      <c r="K114" s="2">
        <v>113518</v>
      </c>
      <c r="L114" s="2">
        <v>1</v>
      </c>
    </row>
    <row r="115" spans="1:12" ht="15.75" customHeight="1" x14ac:dyDescent="0.2">
      <c r="A115" s="2">
        <v>1548</v>
      </c>
      <c r="B115" s="2" t="s">
        <v>129</v>
      </c>
      <c r="C115" s="2" t="s">
        <v>69</v>
      </c>
      <c r="D115" s="2" t="s">
        <v>70</v>
      </c>
      <c r="E115" s="2" t="s">
        <v>79</v>
      </c>
      <c r="F115" s="2">
        <v>0.38721807600000002</v>
      </c>
      <c r="G115" s="2">
        <v>1.472877655</v>
      </c>
      <c r="H115" s="2">
        <v>0.26866087300000002</v>
      </c>
      <c r="I115" s="2">
        <v>1.4412894270000001</v>
      </c>
      <c r="J115" s="2">
        <v>0.149502933</v>
      </c>
      <c r="K115" s="2">
        <v>113345</v>
      </c>
      <c r="L115" s="2">
        <v>1</v>
      </c>
    </row>
    <row r="116" spans="1:12" ht="15.75" customHeight="1" x14ac:dyDescent="0.2">
      <c r="A116" s="2">
        <v>1548</v>
      </c>
      <c r="B116" s="2" t="s">
        <v>129</v>
      </c>
      <c r="C116" s="2" t="s">
        <v>130</v>
      </c>
      <c r="D116" s="2" t="s">
        <v>70</v>
      </c>
      <c r="E116" s="2" t="s">
        <v>79</v>
      </c>
      <c r="F116" s="2">
        <v>3.4566029999999999E-3</v>
      </c>
      <c r="G116" s="2">
        <v>1.003462584</v>
      </c>
      <c r="H116" s="2">
        <v>0.17510716700000001</v>
      </c>
      <c r="I116" s="2">
        <v>1.9739927000000001E-2</v>
      </c>
      <c r="J116" s="2">
        <v>0.98425083999999996</v>
      </c>
      <c r="K116" s="2">
        <v>113345</v>
      </c>
      <c r="L116" s="2">
        <v>1</v>
      </c>
    </row>
    <row r="117" spans="1:12" ht="15.75" customHeight="1" x14ac:dyDescent="0.2">
      <c r="A117" s="2">
        <v>1558</v>
      </c>
      <c r="B117" s="2" t="s">
        <v>131</v>
      </c>
      <c r="C117" s="2" t="s">
        <v>85</v>
      </c>
      <c r="D117" s="2" t="s">
        <v>132</v>
      </c>
      <c r="E117" s="2" t="s">
        <v>133</v>
      </c>
      <c r="F117" s="2">
        <v>-0.57929872699999996</v>
      </c>
      <c r="G117" s="2">
        <v>0.56029114599999996</v>
      </c>
      <c r="H117" s="2">
        <v>0.19210089899999999</v>
      </c>
      <c r="I117" s="2">
        <v>-3.015596124</v>
      </c>
      <c r="J117" s="2">
        <v>2.5647460000000001E-3</v>
      </c>
      <c r="K117" s="2">
        <v>113656</v>
      </c>
      <c r="L117" s="2">
        <v>9.0237972E-2</v>
      </c>
    </row>
    <row r="118" spans="1:12" ht="15.75" customHeight="1" x14ac:dyDescent="0.2">
      <c r="A118" s="2">
        <v>1558</v>
      </c>
      <c r="B118" s="2" t="s">
        <v>131</v>
      </c>
      <c r="C118" s="2" t="s">
        <v>134</v>
      </c>
      <c r="D118" s="2" t="s">
        <v>132</v>
      </c>
      <c r="E118" s="2" t="s">
        <v>133</v>
      </c>
      <c r="F118" s="2">
        <v>2.2554738269999999</v>
      </c>
      <c r="G118" s="2">
        <v>9.5398124630000005</v>
      </c>
      <c r="H118" s="2">
        <v>0.85531446600000005</v>
      </c>
      <c r="I118" s="2">
        <v>2.6370112020000001</v>
      </c>
      <c r="J118" s="2">
        <v>8.3640069999999997E-3</v>
      </c>
      <c r="K118" s="2">
        <v>113656</v>
      </c>
      <c r="L118" s="2">
        <v>0.27662248299999997</v>
      </c>
    </row>
    <row r="119" spans="1:12" ht="15.75" customHeight="1" x14ac:dyDescent="0.2">
      <c r="A119" s="2">
        <v>1558</v>
      </c>
      <c r="B119" s="2" t="s">
        <v>131</v>
      </c>
      <c r="C119" s="2" t="s">
        <v>135</v>
      </c>
      <c r="D119" s="2" t="s">
        <v>132</v>
      </c>
      <c r="E119" s="2" t="s">
        <v>133</v>
      </c>
      <c r="F119" s="2">
        <v>0.97306063300000001</v>
      </c>
      <c r="G119" s="2">
        <v>2.6460306060000001</v>
      </c>
      <c r="H119" s="2">
        <v>0.37008246500000003</v>
      </c>
      <c r="I119" s="2">
        <v>2.6293075880000001</v>
      </c>
      <c r="J119" s="2">
        <v>8.5558930000000002E-3</v>
      </c>
      <c r="K119" s="2">
        <v>113656</v>
      </c>
      <c r="L119" s="2">
        <v>0.27662248299999997</v>
      </c>
    </row>
    <row r="120" spans="1:12" ht="15.75" customHeight="1" x14ac:dyDescent="0.2">
      <c r="A120" s="2">
        <v>1558</v>
      </c>
      <c r="B120" s="2" t="s">
        <v>131</v>
      </c>
      <c r="C120" s="2" t="s">
        <v>136</v>
      </c>
      <c r="D120" s="2" t="s">
        <v>132</v>
      </c>
      <c r="E120" s="2" t="s">
        <v>133</v>
      </c>
      <c r="F120" s="2">
        <v>-1.554298333</v>
      </c>
      <c r="G120" s="2">
        <v>0.211337619</v>
      </c>
      <c r="H120" s="2">
        <v>0.62599610500000002</v>
      </c>
      <c r="I120" s="2">
        <v>-2.4829201350000001</v>
      </c>
      <c r="J120" s="2">
        <v>1.3031030000000001E-2</v>
      </c>
      <c r="K120" s="2">
        <v>113656</v>
      </c>
      <c r="L120" s="2">
        <v>0.38020578399999999</v>
      </c>
    </row>
    <row r="121" spans="1:12" ht="15.75" customHeight="1" x14ac:dyDescent="0.2">
      <c r="A121" s="2">
        <v>1558</v>
      </c>
      <c r="B121" s="2" t="s">
        <v>131</v>
      </c>
      <c r="C121" s="2" t="s">
        <v>137</v>
      </c>
      <c r="D121" s="2" t="s">
        <v>132</v>
      </c>
      <c r="E121" s="2" t="s">
        <v>133</v>
      </c>
      <c r="F121" s="2">
        <v>-1.827398276</v>
      </c>
      <c r="G121" s="2">
        <v>0.16083146300000001</v>
      </c>
      <c r="H121" s="2">
        <v>0.88268297500000004</v>
      </c>
      <c r="I121" s="2">
        <v>-2.070277017</v>
      </c>
      <c r="J121" s="2">
        <v>3.8426411000000001E-2</v>
      </c>
      <c r="K121" s="2">
        <v>113656</v>
      </c>
      <c r="L121" s="2">
        <v>0.90975223599999999</v>
      </c>
    </row>
    <row r="122" spans="1:12" ht="15.75" customHeight="1" x14ac:dyDescent="0.2">
      <c r="A122" s="2">
        <v>1628</v>
      </c>
      <c r="B122" s="2" t="s">
        <v>138</v>
      </c>
      <c r="C122" s="2" t="s">
        <v>139</v>
      </c>
      <c r="D122" s="2" t="s">
        <v>140</v>
      </c>
      <c r="E122" s="2" t="s">
        <v>133</v>
      </c>
      <c r="F122" s="2">
        <v>0.42040644500000002</v>
      </c>
      <c r="G122" s="2">
        <v>1.5225802749999999</v>
      </c>
      <c r="H122" s="2">
        <v>0.18695419499999999</v>
      </c>
      <c r="I122" s="2">
        <v>2.2487136240000001</v>
      </c>
      <c r="J122" s="2">
        <v>2.4530722000000001E-2</v>
      </c>
      <c r="K122" s="2">
        <v>105143</v>
      </c>
      <c r="L122" s="2">
        <v>0.62436176799999998</v>
      </c>
    </row>
    <row r="123" spans="1:12" ht="15.75" customHeight="1" x14ac:dyDescent="0.2">
      <c r="A123" s="2">
        <v>1628</v>
      </c>
      <c r="B123" s="2" t="s">
        <v>138</v>
      </c>
      <c r="C123" s="2" t="s">
        <v>141</v>
      </c>
      <c r="D123" s="2" t="s">
        <v>140</v>
      </c>
      <c r="E123" s="2" t="s">
        <v>133</v>
      </c>
      <c r="F123" s="2">
        <v>-0.50028319300000001</v>
      </c>
      <c r="G123" s="2">
        <v>0.60635891900000005</v>
      </c>
      <c r="H123" s="2">
        <v>0.36081189200000002</v>
      </c>
      <c r="I123" s="2">
        <v>-1.386548514</v>
      </c>
      <c r="J123" s="2">
        <v>0.165579477</v>
      </c>
      <c r="K123" s="2">
        <v>105143</v>
      </c>
      <c r="L123" s="2">
        <v>1</v>
      </c>
    </row>
    <row r="124" spans="1:12" ht="15.75" customHeight="1" x14ac:dyDescent="0.2">
      <c r="A124" s="2">
        <v>1717</v>
      </c>
      <c r="B124" s="2" t="s">
        <v>142</v>
      </c>
      <c r="C124" s="2" t="s">
        <v>143</v>
      </c>
      <c r="D124" s="2" t="s">
        <v>144</v>
      </c>
      <c r="E124" s="2" t="s">
        <v>52</v>
      </c>
      <c r="F124" s="2">
        <v>-38.530960550000003</v>
      </c>
      <c r="G124" s="5">
        <v>1.8499999999999999E-17</v>
      </c>
      <c r="H124" s="2">
        <v>3390.2666279999999</v>
      </c>
      <c r="I124" s="2">
        <v>-1.1365171E-2</v>
      </c>
      <c r="J124" s="2">
        <v>0.99093210099999995</v>
      </c>
      <c r="K124" s="2">
        <v>112340</v>
      </c>
      <c r="L124" s="2">
        <v>1</v>
      </c>
    </row>
    <row r="125" spans="1:12" ht="15.75" customHeight="1" x14ac:dyDescent="0.2">
      <c r="A125" s="2">
        <v>1717</v>
      </c>
      <c r="B125" s="2" t="s">
        <v>142</v>
      </c>
      <c r="C125" s="2" t="s">
        <v>145</v>
      </c>
      <c r="D125" s="2" t="s">
        <v>144</v>
      </c>
      <c r="E125" s="2" t="s">
        <v>52</v>
      </c>
      <c r="F125" s="2">
        <v>24.01693083</v>
      </c>
      <c r="G125" s="2">
        <v>26941423124</v>
      </c>
      <c r="H125" s="2">
        <v>2260.1875460000001</v>
      </c>
      <c r="I125" s="2">
        <v>1.0626079E-2</v>
      </c>
      <c r="J125" s="2">
        <v>0.99152177500000005</v>
      </c>
      <c r="K125" s="2">
        <v>112340</v>
      </c>
      <c r="L125" s="2">
        <v>1</v>
      </c>
    </row>
    <row r="126" spans="1:12" ht="15.75" customHeight="1" x14ac:dyDescent="0.2">
      <c r="A126" s="2">
        <v>1717</v>
      </c>
      <c r="B126" s="2" t="s">
        <v>142</v>
      </c>
      <c r="C126" s="2" t="s">
        <v>146</v>
      </c>
      <c r="D126" s="2" t="s">
        <v>144</v>
      </c>
      <c r="E126" s="2" t="s">
        <v>52</v>
      </c>
      <c r="F126" s="2">
        <v>-24.821921209999999</v>
      </c>
      <c r="G126" s="5">
        <v>1.66E-11</v>
      </c>
      <c r="H126" s="2">
        <v>2203.6633179999999</v>
      </c>
      <c r="I126" s="2">
        <v>-1.1263934999999999E-2</v>
      </c>
      <c r="J126" s="2">
        <v>0.99101287000000005</v>
      </c>
      <c r="K126" s="2">
        <v>112340</v>
      </c>
      <c r="L126" s="2">
        <v>1</v>
      </c>
    </row>
    <row r="127" spans="1:12" ht="15.75" customHeight="1" x14ac:dyDescent="0.2">
      <c r="A127" s="2">
        <v>1717</v>
      </c>
      <c r="B127" s="2" t="s">
        <v>142</v>
      </c>
      <c r="C127" s="2" t="s">
        <v>113</v>
      </c>
      <c r="D127" s="2" t="s">
        <v>144</v>
      </c>
      <c r="E127" s="2" t="s">
        <v>52</v>
      </c>
      <c r="F127" s="2">
        <v>6.8175712620000004</v>
      </c>
      <c r="G127" s="2">
        <v>913.76302229999999</v>
      </c>
      <c r="H127" s="2">
        <v>721.32222509999997</v>
      </c>
      <c r="I127" s="2">
        <v>9.4514920000000006E-3</v>
      </c>
      <c r="J127" s="2">
        <v>0.992458913</v>
      </c>
      <c r="K127" s="2">
        <v>112340</v>
      </c>
      <c r="L127" s="2">
        <v>1</v>
      </c>
    </row>
    <row r="128" spans="1:12" ht="15.75" customHeight="1" x14ac:dyDescent="0.2">
      <c r="A128" s="2">
        <v>1717</v>
      </c>
      <c r="B128" s="2" t="s">
        <v>142</v>
      </c>
      <c r="C128" s="2" t="s">
        <v>147</v>
      </c>
      <c r="D128" s="2" t="s">
        <v>144</v>
      </c>
      <c r="E128" s="2" t="s">
        <v>52</v>
      </c>
      <c r="F128" s="2">
        <v>-4.8923518789999996</v>
      </c>
      <c r="G128" s="2">
        <v>7.5037539999999996E-3</v>
      </c>
      <c r="H128" s="2">
        <v>452.7319779</v>
      </c>
      <c r="I128" s="2">
        <v>-1.0806286999999999E-2</v>
      </c>
      <c r="J128" s="2">
        <v>0.99137799800000004</v>
      </c>
      <c r="K128" s="2">
        <v>112340</v>
      </c>
      <c r="L128" s="2">
        <v>1</v>
      </c>
    </row>
    <row r="129" spans="1:12" ht="15.75" customHeight="1" x14ac:dyDescent="0.2">
      <c r="A129" s="2">
        <v>1727</v>
      </c>
      <c r="B129" s="2" t="s">
        <v>148</v>
      </c>
      <c r="C129" s="2" t="s">
        <v>149</v>
      </c>
      <c r="D129" s="2" t="s">
        <v>150</v>
      </c>
      <c r="E129" s="2" t="s">
        <v>52</v>
      </c>
      <c r="F129" s="2">
        <v>-0.88733682999999997</v>
      </c>
      <c r="G129" s="2">
        <v>0.411750856</v>
      </c>
      <c r="H129" s="2">
        <v>0.78095784000000001</v>
      </c>
      <c r="I129" s="2">
        <v>-1.136216047</v>
      </c>
      <c r="J129" s="2">
        <v>0.25586615600000001</v>
      </c>
      <c r="K129" s="2">
        <v>111364</v>
      </c>
      <c r="L129" s="2">
        <v>1</v>
      </c>
    </row>
    <row r="130" spans="1:12" ht="15.75" customHeight="1" x14ac:dyDescent="0.2">
      <c r="A130" s="2">
        <v>1727</v>
      </c>
      <c r="B130" s="2" t="s">
        <v>148</v>
      </c>
      <c r="C130" s="2" t="s">
        <v>151</v>
      </c>
      <c r="D130" s="2" t="s">
        <v>150</v>
      </c>
      <c r="E130" s="2" t="s">
        <v>52</v>
      </c>
      <c r="F130" s="2">
        <v>0.61456666100000001</v>
      </c>
      <c r="G130" s="2">
        <v>1.848855245</v>
      </c>
      <c r="H130" s="2">
        <v>0.56497376899999996</v>
      </c>
      <c r="I130" s="2">
        <v>1.0877791059999999</v>
      </c>
      <c r="J130" s="2">
        <v>0.27669263599999999</v>
      </c>
      <c r="K130" s="2">
        <v>111364</v>
      </c>
      <c r="L130" s="2">
        <v>1</v>
      </c>
    </row>
    <row r="131" spans="1:12" ht="15.75" customHeight="1" x14ac:dyDescent="0.2">
      <c r="A131" s="2">
        <v>1727</v>
      </c>
      <c r="B131" s="2" t="s">
        <v>148</v>
      </c>
      <c r="C131" s="2" t="s">
        <v>152</v>
      </c>
      <c r="D131" s="2" t="s">
        <v>150</v>
      </c>
      <c r="E131" s="2" t="s">
        <v>52</v>
      </c>
      <c r="F131" s="2">
        <v>-5.5586288999999997E-2</v>
      </c>
      <c r="G131" s="2">
        <v>0.94593039700000003</v>
      </c>
      <c r="H131" s="2">
        <v>0.25701722900000001</v>
      </c>
      <c r="I131" s="2">
        <v>-0.216274563</v>
      </c>
      <c r="J131" s="2">
        <v>0.82877373499999996</v>
      </c>
      <c r="K131" s="2">
        <v>111364</v>
      </c>
      <c r="L131" s="2">
        <v>1</v>
      </c>
    </row>
    <row r="132" spans="1:12" ht="15.75" customHeight="1" x14ac:dyDescent="0.2">
      <c r="A132" s="2">
        <v>1737</v>
      </c>
      <c r="B132" s="2" t="s">
        <v>153</v>
      </c>
      <c r="C132" s="2"/>
      <c r="D132" s="2"/>
      <c r="E132" s="2" t="s">
        <v>52</v>
      </c>
      <c r="F132" s="2">
        <v>-1.3695025E-2</v>
      </c>
      <c r="G132" s="2">
        <v>0.98639832500000002</v>
      </c>
      <c r="H132" s="2">
        <v>8.3415699999999995E-3</v>
      </c>
      <c r="I132" s="2">
        <v>-1.64178036</v>
      </c>
      <c r="J132" s="2">
        <v>0.100635531</v>
      </c>
      <c r="K132" s="2">
        <v>85100</v>
      </c>
      <c r="L132" s="2">
        <v>1</v>
      </c>
    </row>
    <row r="133" spans="1:12" ht="15.75" customHeight="1" x14ac:dyDescent="0.2">
      <c r="A133" s="2">
        <v>1747</v>
      </c>
      <c r="B133" s="2" t="s">
        <v>154</v>
      </c>
      <c r="C133" s="2" t="s">
        <v>155</v>
      </c>
      <c r="D133" s="2" t="s">
        <v>156</v>
      </c>
      <c r="E133" s="2" t="s">
        <v>52</v>
      </c>
      <c r="F133" s="2">
        <v>9.2375678000000003E-2</v>
      </c>
      <c r="G133" s="2">
        <v>1.0967767799999999</v>
      </c>
      <c r="H133" s="2">
        <v>6.9502887999999999E-2</v>
      </c>
      <c r="I133" s="2">
        <v>1.329091231</v>
      </c>
      <c r="J133" s="2">
        <v>0.18381787299999999</v>
      </c>
      <c r="K133" s="2">
        <v>113548</v>
      </c>
      <c r="L133" s="2">
        <v>1</v>
      </c>
    </row>
    <row r="134" spans="1:12" ht="15.75" customHeight="1" x14ac:dyDescent="0.2">
      <c r="A134" s="2">
        <v>1747</v>
      </c>
      <c r="B134" s="2" t="s">
        <v>154</v>
      </c>
      <c r="C134" s="2" t="s">
        <v>157</v>
      </c>
      <c r="D134" s="2" t="s">
        <v>156</v>
      </c>
      <c r="E134" s="2" t="s">
        <v>52</v>
      </c>
      <c r="F134" s="2">
        <v>7.6180367999999998E-2</v>
      </c>
      <c r="G134" s="2">
        <v>1.079157202</v>
      </c>
      <c r="H134" s="2">
        <v>0.101955789</v>
      </c>
      <c r="I134" s="2">
        <v>0.74719021399999996</v>
      </c>
      <c r="J134" s="2">
        <v>0.45494875099999998</v>
      </c>
      <c r="K134" s="2">
        <v>113548</v>
      </c>
      <c r="L134" s="2">
        <v>1</v>
      </c>
    </row>
    <row r="135" spans="1:12" ht="15.75" customHeight="1" x14ac:dyDescent="0.2">
      <c r="A135" s="2">
        <v>1747</v>
      </c>
      <c r="B135" s="2" t="s">
        <v>154</v>
      </c>
      <c r="C135" s="2" t="s">
        <v>158</v>
      </c>
      <c r="D135" s="2" t="s">
        <v>156</v>
      </c>
      <c r="E135" s="2" t="s">
        <v>52</v>
      </c>
      <c r="F135" s="2">
        <v>8.2796280999999999E-2</v>
      </c>
      <c r="G135" s="2">
        <v>1.0863204820000001</v>
      </c>
      <c r="H135" s="2">
        <v>4.7788268000000002E-2</v>
      </c>
      <c r="I135" s="2">
        <v>1.7325650020000001</v>
      </c>
      <c r="J135" s="2">
        <v>8.3173014000000003E-2</v>
      </c>
      <c r="K135" s="2">
        <v>113548</v>
      </c>
      <c r="L135" s="2">
        <v>1</v>
      </c>
    </row>
    <row r="136" spans="1:12" ht="15.75" customHeight="1" x14ac:dyDescent="0.2">
      <c r="A136" s="2">
        <v>1747</v>
      </c>
      <c r="B136" s="2" t="s">
        <v>154</v>
      </c>
      <c r="C136" s="2" t="s">
        <v>147</v>
      </c>
      <c r="D136" s="2" t="s">
        <v>156</v>
      </c>
      <c r="E136" s="2" t="s">
        <v>52</v>
      </c>
      <c r="F136" s="2">
        <v>0.15787864200000001</v>
      </c>
      <c r="G136" s="2">
        <v>1.1710240730000001</v>
      </c>
      <c r="H136" s="2">
        <v>9.4954705E-2</v>
      </c>
      <c r="I136" s="2">
        <v>1.6626731770000001</v>
      </c>
      <c r="J136" s="2">
        <v>9.6377874000000002E-2</v>
      </c>
      <c r="K136" s="2">
        <v>113548</v>
      </c>
      <c r="L136" s="2">
        <v>1</v>
      </c>
    </row>
    <row r="137" spans="1:12" ht="15.75" customHeight="1" x14ac:dyDescent="0.2">
      <c r="A137" s="2">
        <v>1747</v>
      </c>
      <c r="B137" s="2" t="s">
        <v>154</v>
      </c>
      <c r="C137" s="2" t="s">
        <v>159</v>
      </c>
      <c r="D137" s="2" t="s">
        <v>156</v>
      </c>
      <c r="E137" s="2" t="s">
        <v>52</v>
      </c>
      <c r="F137" s="2">
        <v>0.29881121900000002</v>
      </c>
      <c r="G137" s="2">
        <v>1.348255075</v>
      </c>
      <c r="H137" s="2">
        <v>0.151614893</v>
      </c>
      <c r="I137" s="2">
        <v>1.9708566430000001</v>
      </c>
      <c r="J137" s="2">
        <v>4.8740275999999999E-2</v>
      </c>
      <c r="K137" s="2">
        <v>113548</v>
      </c>
      <c r="L137" s="2">
        <v>1</v>
      </c>
    </row>
    <row r="138" spans="1:12" ht="15.75" customHeight="1" x14ac:dyDescent="0.2">
      <c r="A138" s="2">
        <v>1757</v>
      </c>
      <c r="B138" s="2" t="s">
        <v>160</v>
      </c>
      <c r="C138" s="2" t="s">
        <v>161</v>
      </c>
      <c r="D138" s="2" t="s">
        <v>162</v>
      </c>
      <c r="E138" s="2" t="s">
        <v>52</v>
      </c>
      <c r="F138" s="2">
        <v>2.5403718849999999</v>
      </c>
      <c r="G138" s="2">
        <v>12.68438722</v>
      </c>
      <c r="H138" s="2">
        <v>0.80162811</v>
      </c>
      <c r="I138" s="2">
        <v>3.1690154750000001</v>
      </c>
      <c r="J138" s="2">
        <v>1.5295630000000001E-3</v>
      </c>
      <c r="K138" s="2">
        <v>104317</v>
      </c>
      <c r="L138" s="2">
        <v>6.5348110000000001E-2</v>
      </c>
    </row>
    <row r="139" spans="1:12" ht="15.75" customHeight="1" x14ac:dyDescent="0.2">
      <c r="A139" s="2">
        <v>1757</v>
      </c>
      <c r="B139" s="2" t="s">
        <v>160</v>
      </c>
      <c r="C139" s="2" t="s">
        <v>163</v>
      </c>
      <c r="D139" s="2" t="s">
        <v>162</v>
      </c>
      <c r="E139" s="2" t="s">
        <v>52</v>
      </c>
      <c r="F139" s="2">
        <v>-1.4506533429999999</v>
      </c>
      <c r="G139" s="2">
        <v>0.234417083</v>
      </c>
      <c r="H139" s="2">
        <v>0.47562650099999998</v>
      </c>
      <c r="I139" s="2">
        <v>-3.0499842660000001</v>
      </c>
      <c r="J139" s="2">
        <v>2.2885340000000001E-3</v>
      </c>
      <c r="K139" s="2">
        <v>104317</v>
      </c>
      <c r="L139" s="2">
        <v>8.2959700999999997E-2</v>
      </c>
    </row>
    <row r="140" spans="1:12" ht="15.75" customHeight="1" x14ac:dyDescent="0.2">
      <c r="A140" s="2">
        <v>2129</v>
      </c>
      <c r="B140" s="2" t="s">
        <v>164</v>
      </c>
      <c r="C140" s="2" t="s">
        <v>165</v>
      </c>
      <c r="D140" s="2" t="s">
        <v>166</v>
      </c>
      <c r="E140" s="2" t="s">
        <v>167</v>
      </c>
      <c r="F140" s="2">
        <v>0.19228599499999999</v>
      </c>
      <c r="G140" s="2">
        <v>1.2120170990000001</v>
      </c>
      <c r="H140" s="2">
        <v>4.7229937E-2</v>
      </c>
      <c r="I140" s="2">
        <v>4.0712736109999996</v>
      </c>
      <c r="J140" s="5">
        <v>4.6799999999999999E-5</v>
      </c>
      <c r="K140" s="2">
        <v>113722</v>
      </c>
      <c r="L140" s="2">
        <v>3.308779E-3</v>
      </c>
    </row>
    <row r="141" spans="1:12" ht="15.75" customHeight="1" x14ac:dyDescent="0.2">
      <c r="A141" s="2">
        <v>2139</v>
      </c>
      <c r="B141" s="2" t="s">
        <v>168</v>
      </c>
      <c r="C141" s="2"/>
      <c r="D141" s="2"/>
      <c r="E141" s="2" t="s">
        <v>167</v>
      </c>
      <c r="F141" s="2">
        <v>-2.1958254E-2</v>
      </c>
      <c r="G141" s="2">
        <v>0.978281073</v>
      </c>
      <c r="H141" s="2">
        <v>5.4634719999999996E-3</v>
      </c>
      <c r="I141" s="2">
        <v>-4.019102331</v>
      </c>
      <c r="J141" s="5">
        <v>5.8400000000000003E-5</v>
      </c>
      <c r="K141" s="2">
        <v>101589</v>
      </c>
      <c r="L141" s="2">
        <v>3.6781880000000002E-3</v>
      </c>
    </row>
    <row r="142" spans="1:12" ht="15.75" customHeight="1" x14ac:dyDescent="0.2">
      <c r="A142" s="2">
        <v>2237</v>
      </c>
      <c r="B142" s="2" t="s">
        <v>169</v>
      </c>
      <c r="C142" s="2" t="s">
        <v>69</v>
      </c>
      <c r="D142" s="2" t="s">
        <v>70</v>
      </c>
      <c r="E142" s="2" t="s">
        <v>58</v>
      </c>
      <c r="F142" s="2">
        <v>6.3288630999999998E-2</v>
      </c>
      <c r="G142" s="2">
        <v>1.065334284</v>
      </c>
      <c r="H142" s="2">
        <v>0.119993214</v>
      </c>
      <c r="I142" s="2">
        <v>0.52743508699999997</v>
      </c>
      <c r="J142" s="2">
        <v>0.59789148299999995</v>
      </c>
      <c r="K142" s="2">
        <v>113682</v>
      </c>
      <c r="L142" s="2">
        <v>1</v>
      </c>
    </row>
    <row r="143" spans="1:12" ht="15.75" customHeight="1" x14ac:dyDescent="0.2">
      <c r="A143" s="2">
        <v>2237</v>
      </c>
      <c r="B143" s="2" t="s">
        <v>169</v>
      </c>
      <c r="C143" s="2" t="s">
        <v>130</v>
      </c>
      <c r="D143" s="2" t="s">
        <v>70</v>
      </c>
      <c r="E143" s="2" t="s">
        <v>58</v>
      </c>
      <c r="F143" s="2">
        <v>0.16737606799999999</v>
      </c>
      <c r="G143" s="2">
        <v>1.182198769</v>
      </c>
      <c r="H143" s="2">
        <v>0.13598685199999999</v>
      </c>
      <c r="I143" s="2">
        <v>1.2308253760000001</v>
      </c>
      <c r="J143" s="2">
        <v>0.21838818300000001</v>
      </c>
      <c r="K143" s="2">
        <v>113682</v>
      </c>
      <c r="L143" s="2">
        <v>1</v>
      </c>
    </row>
    <row r="144" spans="1:12" ht="15.75" customHeight="1" x14ac:dyDescent="0.2">
      <c r="A144" s="2">
        <v>2267</v>
      </c>
      <c r="B144" s="2" t="s">
        <v>170</v>
      </c>
      <c r="C144" s="2" t="s">
        <v>69</v>
      </c>
      <c r="D144" s="2" t="s">
        <v>70</v>
      </c>
      <c r="E144" s="2" t="s">
        <v>52</v>
      </c>
      <c r="F144" s="2">
        <v>-0.52233113900000006</v>
      </c>
      <c r="G144" s="2">
        <v>0.59313625199999997</v>
      </c>
      <c r="H144" s="2">
        <v>1.8216310010000001</v>
      </c>
      <c r="I144" s="2">
        <v>-0.28673817000000001</v>
      </c>
      <c r="J144" s="2">
        <v>0.77431280899999999</v>
      </c>
      <c r="K144" s="2">
        <v>113574</v>
      </c>
      <c r="L144" s="2">
        <v>1</v>
      </c>
    </row>
    <row r="145" spans="1:12" ht="15.75" customHeight="1" x14ac:dyDescent="0.2">
      <c r="A145" s="2">
        <v>2267</v>
      </c>
      <c r="B145" s="2" t="s">
        <v>170</v>
      </c>
      <c r="C145" s="2" t="s">
        <v>171</v>
      </c>
      <c r="D145" s="2" t="s">
        <v>70</v>
      </c>
      <c r="E145" s="2" t="s">
        <v>52</v>
      </c>
      <c r="F145" s="2">
        <v>0.62396208399999997</v>
      </c>
      <c r="G145" s="2">
        <v>1.866307881</v>
      </c>
      <c r="H145" s="2">
        <v>1.5960651720000001</v>
      </c>
      <c r="I145" s="2">
        <v>0.39093772300000001</v>
      </c>
      <c r="J145" s="2">
        <v>0.69584327000000001</v>
      </c>
      <c r="K145" s="2">
        <v>113574</v>
      </c>
      <c r="L145" s="2">
        <v>1</v>
      </c>
    </row>
    <row r="146" spans="1:12" ht="15.75" customHeight="1" x14ac:dyDescent="0.2">
      <c r="A146" s="2">
        <v>2267</v>
      </c>
      <c r="B146" s="2" t="s">
        <v>170</v>
      </c>
      <c r="C146" s="2" t="s">
        <v>117</v>
      </c>
      <c r="D146" s="2" t="s">
        <v>70</v>
      </c>
      <c r="E146" s="2" t="s">
        <v>52</v>
      </c>
      <c r="F146" s="2">
        <v>0.100459943</v>
      </c>
      <c r="G146" s="2">
        <v>1.1056793499999999</v>
      </c>
      <c r="H146" s="2">
        <v>0.85133807699999997</v>
      </c>
      <c r="I146" s="2">
        <v>0.118002408</v>
      </c>
      <c r="J146" s="2">
        <v>0.90606575</v>
      </c>
      <c r="K146" s="2">
        <v>113574</v>
      </c>
      <c r="L146" s="2">
        <v>1</v>
      </c>
    </row>
    <row r="147" spans="1:12" ht="15.75" customHeight="1" x14ac:dyDescent="0.2">
      <c r="A147" s="2">
        <v>2267</v>
      </c>
      <c r="B147" s="2" t="s">
        <v>170</v>
      </c>
      <c r="C147" s="2" t="s">
        <v>172</v>
      </c>
      <c r="D147" s="2" t="s">
        <v>70</v>
      </c>
      <c r="E147" s="2" t="s">
        <v>52</v>
      </c>
      <c r="F147" s="2">
        <v>-2.5076926999999999E-2</v>
      </c>
      <c r="G147" s="2">
        <v>0.97523488700000005</v>
      </c>
      <c r="H147" s="2">
        <v>0.35191646999999998</v>
      </c>
      <c r="I147" s="2">
        <v>-7.1258179000000005E-2</v>
      </c>
      <c r="J147" s="2">
        <v>0.94319227900000002</v>
      </c>
      <c r="K147" s="2">
        <v>113574</v>
      </c>
      <c r="L147" s="2">
        <v>1</v>
      </c>
    </row>
    <row r="148" spans="1:12" ht="15.75" customHeight="1" x14ac:dyDescent="0.2">
      <c r="A148" s="2">
        <v>2277</v>
      </c>
      <c r="B148" s="2" t="s">
        <v>173</v>
      </c>
      <c r="C148" s="2"/>
      <c r="D148" s="2"/>
      <c r="E148" s="2" t="s">
        <v>52</v>
      </c>
      <c r="F148" s="2">
        <v>1.6178480000000001E-3</v>
      </c>
      <c r="G148" s="2">
        <v>1.0016191569999999</v>
      </c>
      <c r="H148" s="2">
        <v>3.5076930000000001E-3</v>
      </c>
      <c r="I148" s="2">
        <v>0.461228425</v>
      </c>
      <c r="J148" s="2">
        <v>0.64463473000000004</v>
      </c>
      <c r="K148" s="2">
        <v>113159</v>
      </c>
      <c r="L148" s="2">
        <v>1</v>
      </c>
    </row>
    <row r="149" spans="1:12" ht="15.75" customHeight="1" x14ac:dyDescent="0.2">
      <c r="A149" s="2">
        <v>6138</v>
      </c>
      <c r="B149" s="2" t="s">
        <v>174</v>
      </c>
      <c r="C149" s="2" t="s">
        <v>16</v>
      </c>
      <c r="D149" s="2" t="s">
        <v>175</v>
      </c>
      <c r="E149" s="2" t="s">
        <v>176</v>
      </c>
      <c r="F149" s="2">
        <v>0.43267878799999998</v>
      </c>
      <c r="G149" s="2">
        <v>1.541381031</v>
      </c>
      <c r="H149" s="2">
        <v>6.1445314000000001E-2</v>
      </c>
      <c r="I149" s="2">
        <v>7.0416889300000003</v>
      </c>
      <c r="J149" s="5">
        <v>1.9E-12</v>
      </c>
      <c r="K149" s="2">
        <v>112807</v>
      </c>
      <c r="L149" s="5">
        <v>2.84E-10</v>
      </c>
    </row>
    <row r="150" spans="1:12" ht="15.75" customHeight="1" x14ac:dyDescent="0.2">
      <c r="A150" s="2">
        <v>6138</v>
      </c>
      <c r="B150" s="2" t="s">
        <v>174</v>
      </c>
      <c r="C150" s="2" t="s">
        <v>177</v>
      </c>
      <c r="D150" s="2" t="s">
        <v>175</v>
      </c>
      <c r="E150" s="2" t="s">
        <v>176</v>
      </c>
      <c r="F150" s="2">
        <v>0.29292723900000001</v>
      </c>
      <c r="G150" s="2">
        <v>1.340345262</v>
      </c>
      <c r="H150" s="2">
        <v>9.3996980999999993E-2</v>
      </c>
      <c r="I150" s="2">
        <v>3.1163473239999999</v>
      </c>
      <c r="J150" s="2">
        <v>1.831065E-3</v>
      </c>
      <c r="K150" s="2">
        <v>112807</v>
      </c>
      <c r="L150" s="2">
        <v>7.4258064999999998E-2</v>
      </c>
    </row>
    <row r="151" spans="1:12" ht="15.75" customHeight="1" x14ac:dyDescent="0.2">
      <c r="A151" s="2">
        <v>6138</v>
      </c>
      <c r="B151" s="2" t="s">
        <v>174</v>
      </c>
      <c r="C151" s="2" t="s">
        <v>178</v>
      </c>
      <c r="D151" s="2" t="s">
        <v>175</v>
      </c>
      <c r="E151" s="2" t="s">
        <v>176</v>
      </c>
      <c r="F151" s="2">
        <v>0.160454177</v>
      </c>
      <c r="G151" s="2">
        <v>1.1740439730000001</v>
      </c>
      <c r="H151" s="2">
        <v>7.8946642999999997E-2</v>
      </c>
      <c r="I151" s="2">
        <v>2.0324382459999999</v>
      </c>
      <c r="J151" s="2">
        <v>4.2109309999999997E-2</v>
      </c>
      <c r="K151" s="2">
        <v>112807</v>
      </c>
      <c r="L151" s="2">
        <v>0.96872076600000001</v>
      </c>
    </row>
    <row r="152" spans="1:12" ht="15.75" customHeight="1" x14ac:dyDescent="0.2">
      <c r="A152" s="2">
        <v>6138</v>
      </c>
      <c r="B152" s="2" t="s">
        <v>174</v>
      </c>
      <c r="C152" s="2" t="s">
        <v>179</v>
      </c>
      <c r="D152" s="2" t="s">
        <v>175</v>
      </c>
      <c r="E152" s="2" t="s">
        <v>176</v>
      </c>
      <c r="F152" s="2">
        <v>5.6685236999999999E-2</v>
      </c>
      <c r="G152" s="2">
        <v>1.0583226370000001</v>
      </c>
      <c r="H152" s="2">
        <v>6.5618467999999999E-2</v>
      </c>
      <c r="I152" s="2">
        <v>0.86386102099999995</v>
      </c>
      <c r="J152" s="2">
        <v>0.38766424199999999</v>
      </c>
      <c r="K152" s="2">
        <v>112807</v>
      </c>
      <c r="L152" s="2">
        <v>1</v>
      </c>
    </row>
    <row r="153" spans="1:12" ht="15.75" customHeight="1" x14ac:dyDescent="0.2">
      <c r="A153" s="2">
        <v>6138</v>
      </c>
      <c r="B153" s="2" t="s">
        <v>174</v>
      </c>
      <c r="C153" s="2" t="s">
        <v>180</v>
      </c>
      <c r="D153" s="2" t="s">
        <v>175</v>
      </c>
      <c r="E153" s="2" t="s">
        <v>176</v>
      </c>
      <c r="F153" s="2">
        <v>0.175901691</v>
      </c>
      <c r="G153" s="2">
        <v>1.192320837</v>
      </c>
      <c r="H153" s="2">
        <v>0.11099262999999999</v>
      </c>
      <c r="I153" s="2">
        <v>1.5848051359999999</v>
      </c>
      <c r="J153" s="2">
        <v>0.11301061499999999</v>
      </c>
      <c r="K153" s="2">
        <v>112807</v>
      </c>
      <c r="L153" s="2">
        <v>1</v>
      </c>
    </row>
    <row r="154" spans="1:12" ht="15.75" customHeight="1" x14ac:dyDescent="0.2">
      <c r="A154" s="2">
        <v>6138</v>
      </c>
      <c r="B154" s="2" t="s">
        <v>174</v>
      </c>
      <c r="C154" s="2" t="s">
        <v>181</v>
      </c>
      <c r="D154" s="2" t="s">
        <v>175</v>
      </c>
      <c r="E154" s="2" t="s">
        <v>176</v>
      </c>
      <c r="F154" s="2">
        <v>0.13857513599999999</v>
      </c>
      <c r="G154" s="2">
        <v>1.1486359820000001</v>
      </c>
      <c r="H154" s="2">
        <v>8.9607663000000004E-2</v>
      </c>
      <c r="I154" s="2">
        <v>1.5464652430000001</v>
      </c>
      <c r="J154" s="2">
        <v>0.121992248</v>
      </c>
      <c r="K154" s="2">
        <v>112807</v>
      </c>
      <c r="L154" s="2">
        <v>1</v>
      </c>
    </row>
    <row r="155" spans="1:12" ht="15.75" customHeight="1" x14ac:dyDescent="0.2">
      <c r="A155" s="2">
        <v>6139</v>
      </c>
      <c r="B155" s="2" t="s">
        <v>182</v>
      </c>
      <c r="C155" s="2" t="s">
        <v>16</v>
      </c>
      <c r="D155" s="2" t="s">
        <v>183</v>
      </c>
      <c r="E155" s="2" t="s">
        <v>15</v>
      </c>
      <c r="F155" s="2">
        <v>2.173337E-3</v>
      </c>
      <c r="G155" s="2">
        <v>1.0021757</v>
      </c>
      <c r="H155" s="2">
        <v>5.4054273999999999E-2</v>
      </c>
      <c r="I155" s="2">
        <v>4.0206568999999998E-2</v>
      </c>
      <c r="J155" s="2">
        <v>0.96792844</v>
      </c>
      <c r="K155" s="2">
        <v>113456</v>
      </c>
      <c r="L155" s="2">
        <v>1</v>
      </c>
    </row>
    <row r="156" spans="1:12" ht="15.75" customHeight="1" x14ac:dyDescent="0.2">
      <c r="A156" s="2">
        <v>6139</v>
      </c>
      <c r="B156" s="2" t="s">
        <v>182</v>
      </c>
      <c r="C156" s="2" t="s">
        <v>184</v>
      </c>
      <c r="D156" s="2" t="s">
        <v>183</v>
      </c>
      <c r="E156" s="2" t="s">
        <v>15</v>
      </c>
      <c r="F156" s="2">
        <v>-1.4510498E-2</v>
      </c>
      <c r="G156" s="2">
        <v>0.98559427200000005</v>
      </c>
      <c r="H156" s="2">
        <v>7.0613917999999998E-2</v>
      </c>
      <c r="I156" s="2">
        <v>-0.20549062400000001</v>
      </c>
      <c r="J156" s="2">
        <v>0.83718882299999997</v>
      </c>
      <c r="K156" s="2">
        <v>113456</v>
      </c>
      <c r="L156" s="2">
        <v>1</v>
      </c>
    </row>
    <row r="157" spans="1:12" ht="15.75" customHeight="1" x14ac:dyDescent="0.2">
      <c r="A157" s="2">
        <v>6139</v>
      </c>
      <c r="B157" s="2" t="s">
        <v>182</v>
      </c>
      <c r="C157" s="2" t="s">
        <v>185</v>
      </c>
      <c r="D157" s="2" t="s">
        <v>183</v>
      </c>
      <c r="E157" s="2" t="s">
        <v>15</v>
      </c>
      <c r="F157" s="2">
        <v>-0.27360151599999999</v>
      </c>
      <c r="G157" s="2">
        <v>0.760635116</v>
      </c>
      <c r="H157" s="2">
        <v>0.15135879599999999</v>
      </c>
      <c r="I157" s="2">
        <v>-1.807635393</v>
      </c>
      <c r="J157" s="2">
        <v>7.0663266000000002E-2</v>
      </c>
      <c r="K157" s="2">
        <v>113456</v>
      </c>
      <c r="L157" s="2">
        <v>1</v>
      </c>
    </row>
    <row r="158" spans="1:12" ht="15.75" customHeight="1" x14ac:dyDescent="0.2">
      <c r="A158" s="2">
        <v>6142</v>
      </c>
      <c r="B158" s="2" t="s">
        <v>186</v>
      </c>
      <c r="C158" s="2" t="s">
        <v>187</v>
      </c>
      <c r="D158" s="2" t="s">
        <v>188</v>
      </c>
      <c r="E158" s="2" t="s">
        <v>189</v>
      </c>
      <c r="F158" s="2">
        <v>1.0945715170000001</v>
      </c>
      <c r="G158" s="2">
        <v>2.9879021450000001</v>
      </c>
      <c r="H158" s="2">
        <v>7.7735171000000006E-2</v>
      </c>
      <c r="I158" s="2">
        <v>14.08077585</v>
      </c>
      <c r="J158" s="5">
        <v>4.9899999999999997E-45</v>
      </c>
      <c r="K158" s="2">
        <v>113414</v>
      </c>
      <c r="L158" s="5">
        <v>2.9799999999999999E-42</v>
      </c>
    </row>
    <row r="159" spans="1:12" ht="15.75" customHeight="1" x14ac:dyDescent="0.2">
      <c r="A159" s="2">
        <v>6142</v>
      </c>
      <c r="B159" s="2" t="s">
        <v>186</v>
      </c>
      <c r="C159" s="2" t="s">
        <v>190</v>
      </c>
      <c r="D159" s="2" t="s">
        <v>188</v>
      </c>
      <c r="E159" s="2" t="s">
        <v>189</v>
      </c>
      <c r="F159" s="2">
        <v>0.27553799699999998</v>
      </c>
      <c r="G159" s="2">
        <v>1.317239155</v>
      </c>
      <c r="H159" s="2">
        <v>5.8773737999999999E-2</v>
      </c>
      <c r="I159" s="2">
        <v>4.6881142039999997</v>
      </c>
      <c r="J159" s="5">
        <v>2.7599999999999998E-6</v>
      </c>
      <c r="K159" s="2">
        <v>113414</v>
      </c>
      <c r="L159" s="2">
        <v>2.7487399999999998E-4</v>
      </c>
    </row>
    <row r="160" spans="1:12" ht="15.75" customHeight="1" x14ac:dyDescent="0.2">
      <c r="A160" s="2">
        <v>6142</v>
      </c>
      <c r="B160" s="2" t="s">
        <v>186</v>
      </c>
      <c r="C160" s="2" t="s">
        <v>191</v>
      </c>
      <c r="D160" s="2" t="s">
        <v>188</v>
      </c>
      <c r="E160" s="2" t="s">
        <v>189</v>
      </c>
      <c r="F160" s="2">
        <v>0.39720143800000002</v>
      </c>
      <c r="G160" s="2">
        <v>1.48765557</v>
      </c>
      <c r="H160" s="2">
        <v>0.16443127499999999</v>
      </c>
      <c r="I160" s="2">
        <v>2.4156076030000002</v>
      </c>
      <c r="J160" s="2">
        <v>1.5708980000000001E-2</v>
      </c>
      <c r="K160" s="2">
        <v>113414</v>
      </c>
      <c r="L160" s="2">
        <v>0.43881888499999999</v>
      </c>
    </row>
    <row r="161" spans="1:12" ht="15.75" customHeight="1" x14ac:dyDescent="0.2">
      <c r="A161" s="2">
        <v>6142</v>
      </c>
      <c r="B161" s="2" t="s">
        <v>186</v>
      </c>
      <c r="C161" s="2" t="s">
        <v>16</v>
      </c>
      <c r="D161" s="2" t="s">
        <v>188</v>
      </c>
      <c r="E161" s="2" t="s">
        <v>189</v>
      </c>
      <c r="F161" s="2">
        <v>-6.4001825999999998E-2</v>
      </c>
      <c r="G161" s="2">
        <v>0.93800328700000002</v>
      </c>
      <c r="H161" s="2">
        <v>0.33541146399999999</v>
      </c>
      <c r="I161" s="2">
        <v>-0.19081585700000001</v>
      </c>
      <c r="J161" s="2">
        <v>0.84866986499999997</v>
      </c>
      <c r="K161" s="2">
        <v>113414</v>
      </c>
      <c r="L161" s="2">
        <v>1</v>
      </c>
    </row>
    <row r="162" spans="1:12" ht="15.75" customHeight="1" x14ac:dyDescent="0.2">
      <c r="A162" s="2">
        <v>6142</v>
      </c>
      <c r="B162" s="2" t="s">
        <v>186</v>
      </c>
      <c r="C162" s="2" t="s">
        <v>192</v>
      </c>
      <c r="D162" s="2" t="s">
        <v>188</v>
      </c>
      <c r="E162" s="2" t="s">
        <v>189</v>
      </c>
      <c r="F162" s="2">
        <v>5.0324512000000002E-2</v>
      </c>
      <c r="G162" s="2">
        <v>1.0516123020000001</v>
      </c>
      <c r="H162" s="2">
        <v>0.16693111199999999</v>
      </c>
      <c r="I162" s="2">
        <v>0.30146874000000001</v>
      </c>
      <c r="J162" s="2">
        <v>0.76305708400000005</v>
      </c>
      <c r="K162" s="2">
        <v>113414</v>
      </c>
      <c r="L162" s="2">
        <v>1</v>
      </c>
    </row>
    <row r="163" spans="1:12" ht="15.75" customHeight="1" x14ac:dyDescent="0.2">
      <c r="A163" s="2">
        <v>6142</v>
      </c>
      <c r="B163" s="2" t="s">
        <v>186</v>
      </c>
      <c r="C163" s="2" t="s">
        <v>193</v>
      </c>
      <c r="D163" s="2" t="s">
        <v>188</v>
      </c>
      <c r="E163" s="2" t="s">
        <v>189</v>
      </c>
      <c r="F163" s="2">
        <v>-5.8644218999999997E-2</v>
      </c>
      <c r="G163" s="2">
        <v>0.94304222599999998</v>
      </c>
      <c r="H163" s="2">
        <v>0.356297849</v>
      </c>
      <c r="I163" s="2">
        <v>-0.164593245</v>
      </c>
      <c r="J163" s="2">
        <v>0.86926414900000004</v>
      </c>
      <c r="K163" s="2">
        <v>113414</v>
      </c>
      <c r="L163" s="2">
        <v>1</v>
      </c>
    </row>
    <row r="164" spans="1:12" ht="15.75" customHeight="1" x14ac:dyDescent="0.2">
      <c r="A164" s="2">
        <v>6142</v>
      </c>
      <c r="B164" s="2" t="s">
        <v>186</v>
      </c>
      <c r="C164" s="2" t="s">
        <v>194</v>
      </c>
      <c r="D164" s="2" t="s">
        <v>188</v>
      </c>
      <c r="E164" s="2" t="s">
        <v>189</v>
      </c>
      <c r="F164" s="2">
        <v>-0.146395039</v>
      </c>
      <c r="G164" s="2">
        <v>0.86381639499999996</v>
      </c>
      <c r="H164" s="2">
        <v>0.70828292000000004</v>
      </c>
      <c r="I164" s="2">
        <v>-0.20669005900000001</v>
      </c>
      <c r="J164" s="2">
        <v>0.83625192100000001</v>
      </c>
      <c r="K164" s="2">
        <v>113414</v>
      </c>
      <c r="L164" s="2">
        <v>1</v>
      </c>
    </row>
    <row r="165" spans="1:12" ht="15.75" customHeight="1" x14ac:dyDescent="0.2">
      <c r="A165" s="2">
        <v>6144</v>
      </c>
      <c r="B165" s="2" t="s">
        <v>195</v>
      </c>
      <c r="C165" s="2" t="s">
        <v>196</v>
      </c>
      <c r="D165" s="2" t="s">
        <v>197</v>
      </c>
      <c r="E165" s="2" t="s">
        <v>79</v>
      </c>
      <c r="F165" s="2">
        <v>0.36855528399999998</v>
      </c>
      <c r="G165" s="2">
        <v>1.4456445600000001</v>
      </c>
      <c r="H165" s="2">
        <v>0.13069892599999999</v>
      </c>
      <c r="I165" s="2">
        <v>2.8198799669999999</v>
      </c>
      <c r="J165" s="2">
        <v>4.8041619999999998E-3</v>
      </c>
      <c r="K165" s="2">
        <v>113388</v>
      </c>
      <c r="L165" s="2">
        <v>0.16420009299999999</v>
      </c>
    </row>
    <row r="166" spans="1:12" ht="15.75" customHeight="1" x14ac:dyDescent="0.2">
      <c r="A166" s="2">
        <v>6144</v>
      </c>
      <c r="B166" s="2" t="s">
        <v>195</v>
      </c>
      <c r="C166" s="2" t="s">
        <v>198</v>
      </c>
      <c r="D166" s="2" t="s">
        <v>197</v>
      </c>
      <c r="E166" s="2" t="s">
        <v>79</v>
      </c>
      <c r="F166" s="2">
        <v>0.35625638999999998</v>
      </c>
      <c r="G166" s="2">
        <v>1.4279736199999999</v>
      </c>
      <c r="H166" s="2">
        <v>0.14226233599999999</v>
      </c>
      <c r="I166" s="2">
        <v>2.504221437</v>
      </c>
      <c r="J166" s="2">
        <v>1.2272119999999999E-2</v>
      </c>
      <c r="K166" s="2">
        <v>113388</v>
      </c>
      <c r="L166" s="2">
        <v>0.36701467999999998</v>
      </c>
    </row>
    <row r="167" spans="1:12" ht="15.75" customHeight="1" x14ac:dyDescent="0.2">
      <c r="A167" s="2">
        <v>6144</v>
      </c>
      <c r="B167" s="2" t="s">
        <v>195</v>
      </c>
      <c r="C167" s="2" t="s">
        <v>199</v>
      </c>
      <c r="D167" s="2" t="s">
        <v>197</v>
      </c>
      <c r="E167" s="2" t="s">
        <v>79</v>
      </c>
      <c r="F167" s="2">
        <v>-1.6953583000000001E-2</v>
      </c>
      <c r="G167" s="2">
        <v>0.98318932000000003</v>
      </c>
      <c r="H167" s="2">
        <v>0.12764537500000001</v>
      </c>
      <c r="I167" s="2">
        <v>-0.13281783899999999</v>
      </c>
      <c r="J167" s="2">
        <v>0.89433744599999998</v>
      </c>
      <c r="K167" s="2">
        <v>113388</v>
      </c>
      <c r="L167" s="2">
        <v>1</v>
      </c>
    </row>
    <row r="168" spans="1:12" ht="15.75" customHeight="1" x14ac:dyDescent="0.2">
      <c r="A168" s="2">
        <v>6144</v>
      </c>
      <c r="B168" s="2" t="s">
        <v>195</v>
      </c>
      <c r="C168" s="2" t="s">
        <v>200</v>
      </c>
      <c r="D168" s="2" t="s">
        <v>197</v>
      </c>
      <c r="E168" s="2" t="s">
        <v>79</v>
      </c>
      <c r="F168" s="2">
        <v>-2.0275258000000001E-2</v>
      </c>
      <c r="G168" s="2">
        <v>0.97992890300000002</v>
      </c>
      <c r="H168" s="2">
        <v>5.4928814999999999E-2</v>
      </c>
      <c r="I168" s="2">
        <v>-0.369118793</v>
      </c>
      <c r="J168" s="2">
        <v>0.71203918200000005</v>
      </c>
      <c r="K168" s="2">
        <v>113388</v>
      </c>
      <c r="L168" s="2">
        <v>1</v>
      </c>
    </row>
    <row r="169" spans="1:12" ht="15.75" customHeight="1" x14ac:dyDescent="0.2">
      <c r="A169" s="2">
        <v>6146</v>
      </c>
      <c r="B169" s="2" t="s">
        <v>201</v>
      </c>
      <c r="C169" s="2" t="s">
        <v>202</v>
      </c>
      <c r="D169" s="2" t="s">
        <v>16</v>
      </c>
      <c r="E169" s="2" t="s">
        <v>203</v>
      </c>
      <c r="F169" s="2">
        <v>1.1688273950000001</v>
      </c>
      <c r="G169" s="2">
        <v>3.2182167279999998</v>
      </c>
      <c r="H169" s="2">
        <v>6.3749310000000003E-2</v>
      </c>
      <c r="I169" s="2">
        <v>18.334745940000001</v>
      </c>
      <c r="J169" s="5">
        <v>4.3699999999999999E-75</v>
      </c>
      <c r="K169" s="2">
        <v>113009</v>
      </c>
      <c r="L169" s="5" t="s">
        <v>204</v>
      </c>
    </row>
    <row r="170" spans="1:12" ht="15.75" customHeight="1" x14ac:dyDescent="0.2">
      <c r="A170" s="2">
        <v>6146</v>
      </c>
      <c r="B170" s="2" t="s">
        <v>201</v>
      </c>
      <c r="C170" s="2" t="s">
        <v>205</v>
      </c>
      <c r="D170" s="2" t="s">
        <v>16</v>
      </c>
      <c r="E170" s="2" t="s">
        <v>203</v>
      </c>
      <c r="F170" s="2">
        <v>1.021427981</v>
      </c>
      <c r="G170" s="2">
        <v>2.777157662</v>
      </c>
      <c r="H170" s="2">
        <v>0.13344372600000001</v>
      </c>
      <c r="I170" s="2">
        <v>7.6543724480000002</v>
      </c>
      <c r="J170" s="5">
        <v>1.9400000000000001E-14</v>
      </c>
      <c r="K170" s="2">
        <v>113009</v>
      </c>
      <c r="L170" s="5">
        <v>3.32E-12</v>
      </c>
    </row>
    <row r="171" spans="1:12" ht="15.75" customHeight="1" x14ac:dyDescent="0.2">
      <c r="A171" s="2">
        <v>6146</v>
      </c>
      <c r="B171" s="2" t="s">
        <v>201</v>
      </c>
      <c r="C171" s="2" t="s">
        <v>206</v>
      </c>
      <c r="D171" s="2" t="s">
        <v>16</v>
      </c>
      <c r="E171" s="2" t="s">
        <v>203</v>
      </c>
      <c r="F171" s="2">
        <v>0.658330148</v>
      </c>
      <c r="G171" s="2">
        <v>1.931564214</v>
      </c>
      <c r="H171" s="2">
        <v>0.13417425699999999</v>
      </c>
      <c r="I171" s="2">
        <v>4.9065309880000001</v>
      </c>
      <c r="J171" s="5">
        <v>9.2699999999999998E-7</v>
      </c>
      <c r="K171" s="2">
        <v>113009</v>
      </c>
      <c r="L171" s="2">
        <v>1.00813E-4</v>
      </c>
    </row>
    <row r="172" spans="1:12" ht="15.75" customHeight="1" x14ac:dyDescent="0.2">
      <c r="A172" s="2">
        <v>6162</v>
      </c>
      <c r="B172" s="2" t="s">
        <v>207</v>
      </c>
      <c r="C172" s="2" t="s">
        <v>208</v>
      </c>
      <c r="D172" s="2" t="s">
        <v>209</v>
      </c>
      <c r="E172" s="2" t="s">
        <v>39</v>
      </c>
      <c r="F172" s="2">
        <v>0.307105036</v>
      </c>
      <c r="G172" s="2">
        <v>1.3594837559999999</v>
      </c>
      <c r="H172" s="2">
        <v>7.5112283000000002E-2</v>
      </c>
      <c r="I172" s="2">
        <v>4.0886127249999999</v>
      </c>
      <c r="J172" s="5">
        <v>4.3399999999999998E-5</v>
      </c>
      <c r="K172" s="2">
        <v>113219</v>
      </c>
      <c r="L172" s="2">
        <v>3.308779E-3</v>
      </c>
    </row>
    <row r="173" spans="1:12" ht="15.75" customHeight="1" x14ac:dyDescent="0.2">
      <c r="A173" s="2">
        <v>6162</v>
      </c>
      <c r="B173" s="2" t="s">
        <v>207</v>
      </c>
      <c r="C173" s="2" t="s">
        <v>210</v>
      </c>
      <c r="D173" s="2" t="s">
        <v>209</v>
      </c>
      <c r="E173" s="2" t="s">
        <v>39</v>
      </c>
      <c r="F173" s="2">
        <v>-0.89644036599999999</v>
      </c>
      <c r="G173" s="2">
        <v>0.40801947799999999</v>
      </c>
      <c r="H173" s="2">
        <v>0.354752287</v>
      </c>
      <c r="I173" s="2">
        <v>-2.526947388</v>
      </c>
      <c r="J173" s="2">
        <v>1.1505873999999999E-2</v>
      </c>
      <c r="K173" s="2">
        <v>113219</v>
      </c>
      <c r="L173" s="2">
        <v>0.35292208000000003</v>
      </c>
    </row>
    <row r="174" spans="1:12" ht="15.75" customHeight="1" x14ac:dyDescent="0.2">
      <c r="A174" s="2">
        <v>6162</v>
      </c>
      <c r="B174" s="2" t="s">
        <v>207</v>
      </c>
      <c r="C174" s="2" t="s">
        <v>16</v>
      </c>
      <c r="D174" s="2" t="s">
        <v>209</v>
      </c>
      <c r="E174" s="2" t="s">
        <v>39</v>
      </c>
      <c r="F174" s="2">
        <v>-0.92798702300000002</v>
      </c>
      <c r="G174" s="2">
        <v>0.39534873799999998</v>
      </c>
      <c r="H174" s="2">
        <v>0.578214758</v>
      </c>
      <c r="I174" s="2">
        <v>-1.6049175680000001</v>
      </c>
      <c r="J174" s="2">
        <v>0.108511947</v>
      </c>
      <c r="K174" s="2">
        <v>113219</v>
      </c>
      <c r="L174" s="2">
        <v>1</v>
      </c>
    </row>
    <row r="175" spans="1:12" ht="15.75" customHeight="1" x14ac:dyDescent="0.2">
      <c r="A175" s="2">
        <v>6162</v>
      </c>
      <c r="B175" s="2" t="s">
        <v>207</v>
      </c>
      <c r="C175" s="2" t="s">
        <v>211</v>
      </c>
      <c r="D175" s="2" t="s">
        <v>209</v>
      </c>
      <c r="E175" s="2" t="s">
        <v>39</v>
      </c>
      <c r="F175" s="2">
        <v>4.9870194E-2</v>
      </c>
      <c r="G175" s="2">
        <v>1.051134644</v>
      </c>
      <c r="H175" s="2">
        <v>5.9623578000000003E-2</v>
      </c>
      <c r="I175" s="2">
        <v>0.83641733399999996</v>
      </c>
      <c r="J175" s="2">
        <v>0.40292016400000003</v>
      </c>
      <c r="K175" s="2">
        <v>113219</v>
      </c>
      <c r="L175" s="2">
        <v>1</v>
      </c>
    </row>
    <row r="176" spans="1:12" ht="15.75" customHeight="1" x14ac:dyDescent="0.2">
      <c r="A176" s="2">
        <v>6164</v>
      </c>
      <c r="B176" s="2" t="s">
        <v>212</v>
      </c>
      <c r="C176" s="2" t="s">
        <v>16</v>
      </c>
      <c r="D176" s="2" t="s">
        <v>213</v>
      </c>
      <c r="E176" s="2" t="s">
        <v>39</v>
      </c>
      <c r="F176" s="2">
        <v>0.58724786699999998</v>
      </c>
      <c r="G176" s="2">
        <v>1.7990304239999999</v>
      </c>
      <c r="H176" s="2">
        <v>6.7646649000000003E-2</v>
      </c>
      <c r="I176" s="2">
        <v>8.6811080260000004</v>
      </c>
      <c r="J176" s="5">
        <v>3.9199999999999999E-18</v>
      </c>
      <c r="K176" s="2">
        <v>113213</v>
      </c>
      <c r="L176" s="5">
        <v>9.3800000000000006E-16</v>
      </c>
    </row>
    <row r="177" spans="1:12" ht="15.75" customHeight="1" x14ac:dyDescent="0.2">
      <c r="A177" s="2">
        <v>6164</v>
      </c>
      <c r="B177" s="2" t="s">
        <v>212</v>
      </c>
      <c r="C177" s="2" t="s">
        <v>214</v>
      </c>
      <c r="D177" s="2" t="s">
        <v>213</v>
      </c>
      <c r="E177" s="2" t="s">
        <v>39</v>
      </c>
      <c r="F177" s="2">
        <v>0.22672542400000001</v>
      </c>
      <c r="G177" s="2">
        <v>1.254485369</v>
      </c>
      <c r="H177" s="2">
        <v>7.2870145999999997E-2</v>
      </c>
      <c r="I177" s="2">
        <v>3.1113622830000001</v>
      </c>
      <c r="J177" s="2">
        <v>1.8622630000000001E-3</v>
      </c>
      <c r="K177" s="2">
        <v>113213</v>
      </c>
      <c r="L177" s="2">
        <v>7.4258064999999998E-2</v>
      </c>
    </row>
    <row r="178" spans="1:12" ht="15.75" customHeight="1" x14ac:dyDescent="0.2">
      <c r="A178" s="2">
        <v>6164</v>
      </c>
      <c r="B178" s="2" t="s">
        <v>212</v>
      </c>
      <c r="C178" s="2" t="s">
        <v>215</v>
      </c>
      <c r="D178" s="2" t="s">
        <v>213</v>
      </c>
      <c r="E178" s="2" t="s">
        <v>39</v>
      </c>
      <c r="F178" s="2">
        <v>0.226160744</v>
      </c>
      <c r="G178" s="2">
        <v>1.253777186</v>
      </c>
      <c r="H178" s="2">
        <v>0.10944381</v>
      </c>
      <c r="I178" s="2">
        <v>2.0664553190000001</v>
      </c>
      <c r="J178" s="2">
        <v>3.8785506999999997E-2</v>
      </c>
      <c r="K178" s="2">
        <v>113213</v>
      </c>
      <c r="L178" s="2">
        <v>0.90975223599999999</v>
      </c>
    </row>
    <row r="179" spans="1:12" ht="15.75" customHeight="1" x14ac:dyDescent="0.2">
      <c r="A179" s="2">
        <v>6164</v>
      </c>
      <c r="B179" s="2" t="s">
        <v>212</v>
      </c>
      <c r="C179" s="2" t="s">
        <v>216</v>
      </c>
      <c r="D179" s="2" t="s">
        <v>213</v>
      </c>
      <c r="E179" s="2" t="s">
        <v>39</v>
      </c>
      <c r="F179" s="2">
        <v>8.8122127999999994E-2</v>
      </c>
      <c r="G179" s="2">
        <v>1.0921214930000001</v>
      </c>
      <c r="H179" s="2">
        <v>6.7709538E-2</v>
      </c>
      <c r="I179" s="2">
        <v>1.3014728959999999</v>
      </c>
      <c r="J179" s="2">
        <v>0.19309663599999999</v>
      </c>
      <c r="K179" s="2">
        <v>113213</v>
      </c>
      <c r="L179" s="2">
        <v>1</v>
      </c>
    </row>
    <row r="180" spans="1:12" ht="15.75" customHeight="1" x14ac:dyDescent="0.2">
      <c r="A180" s="2">
        <v>6164</v>
      </c>
      <c r="B180" s="2" t="s">
        <v>212</v>
      </c>
      <c r="C180" s="2" t="s">
        <v>217</v>
      </c>
      <c r="D180" s="2" t="s">
        <v>213</v>
      </c>
      <c r="E180" s="2" t="s">
        <v>39</v>
      </c>
      <c r="F180" s="2">
        <v>-0.17837631300000001</v>
      </c>
      <c r="G180" s="2">
        <v>0.83662753000000001</v>
      </c>
      <c r="H180" s="2">
        <v>0.30308661199999998</v>
      </c>
      <c r="I180" s="2">
        <v>-0.58853247200000003</v>
      </c>
      <c r="J180" s="2">
        <v>0.55617494499999998</v>
      </c>
      <c r="K180" s="2">
        <v>113213</v>
      </c>
      <c r="L180" s="2">
        <v>1</v>
      </c>
    </row>
    <row r="181" spans="1:12" ht="15.75" customHeight="1" x14ac:dyDescent="0.2">
      <c r="A181" s="2">
        <v>20117</v>
      </c>
      <c r="B181" s="2" t="s">
        <v>218</v>
      </c>
      <c r="C181" s="2" t="s">
        <v>219</v>
      </c>
      <c r="D181" s="2" t="s">
        <v>220</v>
      </c>
      <c r="E181" s="2" t="s">
        <v>133</v>
      </c>
      <c r="F181" s="2">
        <v>0.35875074400000001</v>
      </c>
      <c r="G181" s="2">
        <v>1.4315399369999999</v>
      </c>
      <c r="H181" s="2">
        <v>8.9532713E-2</v>
      </c>
      <c r="I181" s="2">
        <v>4.0069236180000001</v>
      </c>
      <c r="J181" s="5">
        <v>6.1500000000000004E-5</v>
      </c>
      <c r="K181" s="2">
        <v>113656</v>
      </c>
      <c r="L181" s="2">
        <v>3.6793669999999998E-3</v>
      </c>
    </row>
    <row r="182" spans="1:12" ht="15.75" customHeight="1" x14ac:dyDescent="0.2">
      <c r="A182" s="2">
        <v>20117</v>
      </c>
      <c r="B182" s="2" t="s">
        <v>218</v>
      </c>
      <c r="C182" s="2" t="s">
        <v>85</v>
      </c>
      <c r="D182" s="2" t="s">
        <v>220</v>
      </c>
      <c r="E182" s="2" t="s">
        <v>133</v>
      </c>
      <c r="F182" s="2">
        <v>0.26626580900000002</v>
      </c>
      <c r="G182" s="2">
        <v>1.3050819149999999</v>
      </c>
      <c r="H182" s="2">
        <v>0.110295501</v>
      </c>
      <c r="I182" s="2">
        <v>2.414113044</v>
      </c>
      <c r="J182" s="2">
        <v>1.5773568000000002E-2</v>
      </c>
      <c r="K182" s="2">
        <v>113656</v>
      </c>
      <c r="L182" s="2">
        <v>0.43881888499999999</v>
      </c>
    </row>
    <row r="183" spans="1:12" ht="15.75" customHeight="1" x14ac:dyDescent="0.2">
      <c r="A183" s="2">
        <v>24003</v>
      </c>
      <c r="B183" s="2" t="s">
        <v>221</v>
      </c>
      <c r="C183" s="2"/>
      <c r="D183" s="2"/>
      <c r="E183" s="2" t="s">
        <v>222</v>
      </c>
      <c r="F183" s="2">
        <v>8.9314849999999994E-3</v>
      </c>
      <c r="G183" s="2">
        <v>1.0089714890000001</v>
      </c>
      <c r="H183" s="2">
        <v>2.7592319999999999E-3</v>
      </c>
      <c r="I183" s="2">
        <v>3.2369461479999999</v>
      </c>
      <c r="J183" s="2">
        <v>1.208162E-3</v>
      </c>
      <c r="K183" s="2">
        <v>112183</v>
      </c>
      <c r="L183" s="2">
        <v>5.3528524000000001E-2</v>
      </c>
    </row>
    <row r="184" spans="1:12" ht="15.75" customHeight="1" x14ac:dyDescent="0.2">
      <c r="A184" s="2">
        <v>24004</v>
      </c>
      <c r="B184" s="2" t="s">
        <v>223</v>
      </c>
      <c r="C184" s="2"/>
      <c r="D184" s="2"/>
      <c r="E184" s="2" t="s">
        <v>222</v>
      </c>
      <c r="F184" s="2">
        <v>5.0770490000000001E-3</v>
      </c>
      <c r="G184" s="2">
        <v>1.005089959</v>
      </c>
      <c r="H184" s="2">
        <v>1.2474439999999999E-3</v>
      </c>
      <c r="I184" s="2">
        <v>4.0699605410000004</v>
      </c>
      <c r="J184" s="5">
        <v>4.6999999999999997E-5</v>
      </c>
      <c r="K184" s="2">
        <v>112183</v>
      </c>
      <c r="L184" s="2">
        <v>3.308779E-3</v>
      </c>
    </row>
    <row r="185" spans="1:12" ht="15.75" customHeight="1" x14ac:dyDescent="0.2">
      <c r="A185" s="2">
        <v>24005</v>
      </c>
      <c r="B185" s="2" t="s">
        <v>224</v>
      </c>
      <c r="C185" s="2"/>
      <c r="D185" s="2"/>
      <c r="E185" s="2" t="s">
        <v>222</v>
      </c>
      <c r="F185" s="2">
        <v>-1.0507495E-2</v>
      </c>
      <c r="G185" s="2">
        <v>0.98954751500000004</v>
      </c>
      <c r="H185" s="2">
        <v>1.1411050000000001E-2</v>
      </c>
      <c r="I185" s="2">
        <v>-0.92081758400000002</v>
      </c>
      <c r="J185" s="2">
        <v>0.357145673</v>
      </c>
      <c r="K185" s="2">
        <v>104203</v>
      </c>
      <c r="L185" s="2">
        <v>1</v>
      </c>
    </row>
    <row r="186" spans="1:12" ht="15.75" customHeight="1" x14ac:dyDescent="0.2">
      <c r="A186" s="2">
        <v>24006</v>
      </c>
      <c r="B186" s="2" t="s">
        <v>225</v>
      </c>
      <c r="C186" s="2"/>
      <c r="D186" s="2"/>
      <c r="E186" s="2" t="s">
        <v>222</v>
      </c>
      <c r="F186" s="2">
        <v>7.7554612999999994E-2</v>
      </c>
      <c r="G186" s="2">
        <v>1.0806412480000001</v>
      </c>
      <c r="H186" s="2">
        <v>1.9456263000000001E-2</v>
      </c>
      <c r="I186" s="2">
        <v>3.9861002349999999</v>
      </c>
      <c r="J186" s="5">
        <v>6.7199999999999994E-5</v>
      </c>
      <c r="K186" s="2">
        <v>104203</v>
      </c>
      <c r="L186" s="2">
        <v>3.8262019999999999E-3</v>
      </c>
    </row>
    <row r="187" spans="1:12" ht="15.75" customHeight="1" x14ac:dyDescent="0.2">
      <c r="A187" s="2">
        <v>24007</v>
      </c>
      <c r="B187" s="2" t="s">
        <v>226</v>
      </c>
      <c r="C187" s="2"/>
      <c r="D187" s="2"/>
      <c r="E187" s="2" t="s">
        <v>222</v>
      </c>
      <c r="F187" s="2">
        <v>2.0644079999999999E-2</v>
      </c>
      <c r="G187" s="2">
        <v>1.020858643</v>
      </c>
      <c r="H187" s="2">
        <v>8.1092391E-2</v>
      </c>
      <c r="I187" s="2">
        <v>0.25457481199999998</v>
      </c>
      <c r="J187" s="2">
        <v>0.79905151500000005</v>
      </c>
      <c r="K187" s="2">
        <v>104203</v>
      </c>
      <c r="L187" s="2">
        <v>1</v>
      </c>
    </row>
    <row r="188" spans="1:12" ht="15.75" customHeight="1" x14ac:dyDescent="0.2">
      <c r="A188" s="2">
        <v>24008</v>
      </c>
      <c r="B188" s="2" t="s">
        <v>227</v>
      </c>
      <c r="C188" s="2"/>
      <c r="D188" s="2"/>
      <c r="E188" s="2" t="s">
        <v>222</v>
      </c>
      <c r="F188" s="2">
        <v>-3.7402998999999999E-2</v>
      </c>
      <c r="G188" s="2">
        <v>0.96328785299999997</v>
      </c>
      <c r="H188" s="2">
        <v>2.4206946E-2</v>
      </c>
      <c r="I188" s="2">
        <v>-1.5451350210000001</v>
      </c>
      <c r="J188" s="2">
        <v>0.122313608</v>
      </c>
      <c r="K188" s="2">
        <v>104203</v>
      </c>
      <c r="L188" s="2">
        <v>1</v>
      </c>
    </row>
    <row r="189" spans="1:12" ht="15.75" customHeight="1" x14ac:dyDescent="0.2">
      <c r="A189" s="2">
        <v>24009</v>
      </c>
      <c r="B189" s="2" t="s">
        <v>228</v>
      </c>
      <c r="C189" s="2"/>
      <c r="D189" s="2"/>
      <c r="E189" s="2" t="s">
        <v>222</v>
      </c>
      <c r="F189" s="5">
        <v>3.58E-6</v>
      </c>
      <c r="G189" s="2">
        <v>1.0000035839999999</v>
      </c>
      <c r="H189" s="5">
        <v>3.8099999999999999E-6</v>
      </c>
      <c r="I189" s="2">
        <v>0.94146622099999999</v>
      </c>
      <c r="J189" s="2">
        <v>0.346465992</v>
      </c>
      <c r="K189" s="2">
        <v>112183</v>
      </c>
      <c r="L189" s="2">
        <v>1</v>
      </c>
    </row>
    <row r="190" spans="1:12" ht="15.75" customHeight="1" x14ac:dyDescent="0.2">
      <c r="A190" s="2">
        <v>24010</v>
      </c>
      <c r="B190" s="2" t="s">
        <v>229</v>
      </c>
      <c r="C190" s="2"/>
      <c r="D190" s="2"/>
      <c r="E190" s="2" t="s">
        <v>222</v>
      </c>
      <c r="F190" s="2">
        <v>-0.31263855899999998</v>
      </c>
      <c r="G190" s="2">
        <v>0.73151426399999997</v>
      </c>
      <c r="H190" s="2">
        <v>0.30509129600000001</v>
      </c>
      <c r="I190" s="2">
        <v>-1.0247377179999999</v>
      </c>
      <c r="J190" s="2">
        <v>0.305486961</v>
      </c>
      <c r="K190" s="2">
        <v>112183</v>
      </c>
      <c r="L190" s="2">
        <v>1</v>
      </c>
    </row>
    <row r="191" spans="1:12" ht="15.75" customHeight="1" x14ac:dyDescent="0.2">
      <c r="A191" s="2">
        <v>24011</v>
      </c>
      <c r="B191" s="2" t="s">
        <v>230</v>
      </c>
      <c r="C191" s="2"/>
      <c r="D191" s="2"/>
      <c r="E191" s="2" t="s">
        <v>222</v>
      </c>
      <c r="F191" s="5">
        <v>-2.5399999999999998E-6</v>
      </c>
      <c r="G191" s="2">
        <v>0.99999746099999998</v>
      </c>
      <c r="H191" s="5">
        <v>1.0699999999999999E-6</v>
      </c>
      <c r="I191" s="2">
        <v>-2.379803468</v>
      </c>
      <c r="J191" s="2">
        <v>1.7321874000000001E-2</v>
      </c>
      <c r="K191" s="2">
        <v>112183</v>
      </c>
      <c r="L191" s="2">
        <v>0.47094048100000002</v>
      </c>
    </row>
    <row r="192" spans="1:12" ht="15.75" customHeight="1" x14ac:dyDescent="0.2">
      <c r="A192" s="2">
        <v>24012</v>
      </c>
      <c r="B192" s="2" t="s">
        <v>231</v>
      </c>
      <c r="C192" s="2"/>
      <c r="D192" s="2"/>
      <c r="E192" s="2" t="s">
        <v>222</v>
      </c>
      <c r="F192" s="2">
        <v>-0.33178165500000001</v>
      </c>
      <c r="G192" s="2">
        <v>0.71764399999999995</v>
      </c>
      <c r="H192" s="2">
        <v>1.1603970459999999</v>
      </c>
      <c r="I192" s="2">
        <v>-0.285920803</v>
      </c>
      <c r="J192" s="2">
        <v>0.77493878000000005</v>
      </c>
      <c r="K192" s="2">
        <v>112183</v>
      </c>
      <c r="L192" s="2">
        <v>1</v>
      </c>
    </row>
    <row r="193" spans="1:12" ht="15.75" customHeight="1" x14ac:dyDescent="0.2">
      <c r="A193" s="2">
        <v>24013</v>
      </c>
      <c r="B193" s="2" t="s">
        <v>232</v>
      </c>
      <c r="C193" s="2"/>
      <c r="D193" s="2"/>
      <c r="E193" s="2" t="s">
        <v>222</v>
      </c>
      <c r="F193" s="5">
        <v>1.9799999999999999E-8</v>
      </c>
      <c r="G193" s="2">
        <v>1.0000000200000001</v>
      </c>
      <c r="H193" s="5">
        <v>1.8600000000000001E-8</v>
      </c>
      <c r="I193" s="2">
        <v>1.0632355950000001</v>
      </c>
      <c r="J193" s="2">
        <v>0.287675124</v>
      </c>
      <c r="K193" s="2">
        <v>112183</v>
      </c>
      <c r="L193" s="2">
        <v>1</v>
      </c>
    </row>
    <row r="194" spans="1:12" ht="15.75" customHeight="1" x14ac:dyDescent="0.2">
      <c r="A194" s="2">
        <v>24014</v>
      </c>
      <c r="B194" s="2" t="s">
        <v>233</v>
      </c>
      <c r="C194" s="2" t="s">
        <v>75</v>
      </c>
      <c r="D194" s="2" t="s">
        <v>74</v>
      </c>
      <c r="E194" s="2" t="s">
        <v>222</v>
      </c>
      <c r="F194" s="2">
        <v>4.5292904000000002E-2</v>
      </c>
      <c r="G194" s="2">
        <v>1.0463342899999999</v>
      </c>
      <c r="H194" s="2">
        <v>5.5948075999999999E-2</v>
      </c>
      <c r="I194" s="2">
        <v>0.80955247699999999</v>
      </c>
      <c r="J194" s="2">
        <v>0.41819743100000001</v>
      </c>
      <c r="K194" s="2">
        <v>112183</v>
      </c>
      <c r="L194" s="2">
        <v>1</v>
      </c>
    </row>
    <row r="195" spans="1:12" ht="15.75" customHeight="1" x14ac:dyDescent="0.2">
      <c r="A195" s="2">
        <v>24015</v>
      </c>
      <c r="B195" s="2" t="s">
        <v>234</v>
      </c>
      <c r="C195" s="2"/>
      <c r="D195" s="2"/>
      <c r="E195" s="2" t="s">
        <v>222</v>
      </c>
      <c r="F195" s="5">
        <v>6.9400000000000006E-5</v>
      </c>
      <c r="G195" s="2">
        <v>1.0000693940000001</v>
      </c>
      <c r="H195" s="2">
        <v>2.6308100000000002E-4</v>
      </c>
      <c r="I195" s="2">
        <v>0.26376518100000002</v>
      </c>
      <c r="J195" s="2">
        <v>0.79196086600000004</v>
      </c>
      <c r="K195" s="2">
        <v>112183</v>
      </c>
      <c r="L195" s="2">
        <v>1</v>
      </c>
    </row>
    <row r="196" spans="1:12" ht="15.75" customHeight="1" x14ac:dyDescent="0.2">
      <c r="A196" s="2">
        <v>24016</v>
      </c>
      <c r="B196" s="2" t="s">
        <v>235</v>
      </c>
      <c r="C196" s="2"/>
      <c r="D196" s="2"/>
      <c r="E196" s="2" t="s">
        <v>222</v>
      </c>
      <c r="F196" s="2">
        <v>6.5759E-3</v>
      </c>
      <c r="G196" s="2">
        <v>1.006597569</v>
      </c>
      <c r="H196" s="2">
        <v>2.1545890000000002E-3</v>
      </c>
      <c r="I196" s="2">
        <v>3.052043447</v>
      </c>
      <c r="J196" s="2">
        <v>2.2728919999999999E-3</v>
      </c>
      <c r="K196" s="2">
        <v>112183</v>
      </c>
      <c r="L196" s="2">
        <v>8.2959700999999997E-2</v>
      </c>
    </row>
    <row r="197" spans="1:12" ht="15.75" customHeight="1" x14ac:dyDescent="0.2">
      <c r="A197" s="2">
        <v>24017</v>
      </c>
      <c r="B197" s="2" t="s">
        <v>236</v>
      </c>
      <c r="C197" s="2"/>
      <c r="D197" s="2"/>
      <c r="E197" s="2" t="s">
        <v>222</v>
      </c>
      <c r="F197" s="2">
        <v>8.0380450000000006E-3</v>
      </c>
      <c r="G197" s="2">
        <v>1.008070437</v>
      </c>
      <c r="H197" s="2">
        <v>2.3519819999999999E-3</v>
      </c>
      <c r="I197" s="2">
        <v>3.4175629569999999</v>
      </c>
      <c r="J197" s="2">
        <v>6.3184500000000002E-4</v>
      </c>
      <c r="K197" s="2">
        <v>112183</v>
      </c>
      <c r="L197" s="2">
        <v>3.0233903999999999E-2</v>
      </c>
    </row>
    <row r="198" spans="1:12" ht="15.75" customHeight="1" x14ac:dyDescent="0.2">
      <c r="A198" s="2">
        <v>24018</v>
      </c>
      <c r="B198" s="2" t="s">
        <v>237</v>
      </c>
      <c r="C198" s="2"/>
      <c r="D198" s="2"/>
      <c r="E198" s="2" t="s">
        <v>222</v>
      </c>
      <c r="F198" s="2">
        <v>6.3061749999999998E-3</v>
      </c>
      <c r="G198" s="2">
        <v>1.006326101</v>
      </c>
      <c r="H198" s="2">
        <v>2.0457050000000001E-3</v>
      </c>
      <c r="I198" s="2">
        <v>3.0826407699999998</v>
      </c>
      <c r="J198" s="2">
        <v>2.0517270000000002E-3</v>
      </c>
      <c r="K198" s="2">
        <v>112183</v>
      </c>
      <c r="L198" s="2">
        <v>7.9173827000000002E-2</v>
      </c>
    </row>
    <row r="199" spans="1:12" ht="15.75" customHeight="1" x14ac:dyDescent="0.2">
      <c r="A199" s="2">
        <v>24019</v>
      </c>
      <c r="B199" s="2" t="s">
        <v>238</v>
      </c>
      <c r="C199" s="2"/>
      <c r="D199" s="2"/>
      <c r="E199" s="2" t="s">
        <v>222</v>
      </c>
      <c r="F199" s="2">
        <v>1.3943669000000001E-2</v>
      </c>
      <c r="G199" s="2">
        <v>1.0140413349999999</v>
      </c>
      <c r="H199" s="2">
        <v>7.8949720000000001E-3</v>
      </c>
      <c r="I199" s="2">
        <v>1.766145471</v>
      </c>
      <c r="J199" s="2">
        <v>7.7371446999999996E-2</v>
      </c>
      <c r="K199" s="2">
        <v>111915</v>
      </c>
      <c r="L199" s="2">
        <v>1</v>
      </c>
    </row>
    <row r="200" spans="1:12" ht="15.75" customHeight="1" x14ac:dyDescent="0.2">
      <c r="A200" s="2">
        <v>24020</v>
      </c>
      <c r="B200" s="2" t="s">
        <v>239</v>
      </c>
      <c r="C200" s="2"/>
      <c r="D200" s="2"/>
      <c r="E200" s="2" t="s">
        <v>240</v>
      </c>
      <c r="F200" s="2">
        <v>4.0094479999999997E-3</v>
      </c>
      <c r="G200" s="2">
        <v>1.0040174959999999</v>
      </c>
      <c r="H200" s="2">
        <v>4.8172170000000004E-3</v>
      </c>
      <c r="I200" s="2">
        <v>0.83231622100000002</v>
      </c>
      <c r="J200" s="2">
        <v>0.40523047699999998</v>
      </c>
      <c r="K200" s="2">
        <v>112183</v>
      </c>
      <c r="L200" s="2">
        <v>1</v>
      </c>
    </row>
    <row r="201" spans="1:12" ht="15.75" customHeight="1" x14ac:dyDescent="0.2">
      <c r="A201" s="2">
        <v>24021</v>
      </c>
      <c r="B201" s="2" t="s">
        <v>241</v>
      </c>
      <c r="C201" s="2"/>
      <c r="D201" s="2"/>
      <c r="E201" s="2" t="s">
        <v>240</v>
      </c>
      <c r="F201" s="2">
        <v>4.0056689999999999E-3</v>
      </c>
      <c r="G201" s="2">
        <v>1.004013702</v>
      </c>
      <c r="H201" s="2">
        <v>4.8172529999999996E-3</v>
      </c>
      <c r="I201" s="2">
        <v>0.83152558399999998</v>
      </c>
      <c r="J201" s="2">
        <v>0.40567678200000001</v>
      </c>
      <c r="K201" s="2">
        <v>112183</v>
      </c>
      <c r="L201" s="2">
        <v>1</v>
      </c>
    </row>
    <row r="202" spans="1:12" ht="15.75" customHeight="1" x14ac:dyDescent="0.2">
      <c r="A202" s="2">
        <v>24022</v>
      </c>
      <c r="B202" s="2" t="s">
        <v>242</v>
      </c>
      <c r="C202" s="2"/>
      <c r="D202" s="2"/>
      <c r="E202" s="2" t="s">
        <v>240</v>
      </c>
      <c r="F202" s="2">
        <v>4.0085379999999999E-3</v>
      </c>
      <c r="G202" s="2">
        <v>1.0040165830000001</v>
      </c>
      <c r="H202" s="2">
        <v>4.8172620000000001E-3</v>
      </c>
      <c r="I202" s="2">
        <v>0.83211959099999999</v>
      </c>
      <c r="J202" s="2">
        <v>0.40534144500000002</v>
      </c>
      <c r="K202" s="2">
        <v>112183</v>
      </c>
      <c r="L202" s="2">
        <v>1</v>
      </c>
    </row>
    <row r="203" spans="1:12" ht="15.75" customHeight="1" x14ac:dyDescent="0.2">
      <c r="A203" s="2">
        <v>24023</v>
      </c>
      <c r="B203" s="2" t="s">
        <v>243</v>
      </c>
      <c r="C203" s="2"/>
      <c r="D203" s="2"/>
      <c r="E203" s="2" t="s">
        <v>240</v>
      </c>
      <c r="F203" s="2">
        <v>4.0039330000000003E-3</v>
      </c>
      <c r="G203" s="2">
        <v>1.0040119590000001</v>
      </c>
      <c r="H203" s="2">
        <v>4.8173219999999998E-3</v>
      </c>
      <c r="I203" s="2">
        <v>0.83115321099999995</v>
      </c>
      <c r="J203" s="2">
        <v>0.40588708299999998</v>
      </c>
      <c r="K203" s="2">
        <v>112183</v>
      </c>
      <c r="L203" s="2">
        <v>1</v>
      </c>
    </row>
    <row r="204" spans="1:12" ht="15.75" customHeight="1" x14ac:dyDescent="0.2">
      <c r="A204" s="2">
        <v>24024</v>
      </c>
      <c r="B204" s="2" t="s">
        <v>244</v>
      </c>
      <c r="C204" s="2"/>
      <c r="D204" s="2"/>
      <c r="E204" s="2" t="s">
        <v>240</v>
      </c>
      <c r="F204" s="2">
        <v>4.0031700000000003E-3</v>
      </c>
      <c r="G204" s="2">
        <v>1.004011193</v>
      </c>
      <c r="H204" s="2">
        <v>4.8173490000000003E-3</v>
      </c>
      <c r="I204" s="2">
        <v>0.83099007300000005</v>
      </c>
      <c r="J204" s="2">
        <v>0.40597923699999999</v>
      </c>
      <c r="K204" s="2">
        <v>112183</v>
      </c>
      <c r="L204" s="2">
        <v>1</v>
      </c>
    </row>
    <row r="207" spans="1:12" ht="15.75" customHeight="1" x14ac:dyDescent="0.2"/>
    <row r="208" spans="1:12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00"/>
  <sheetViews>
    <sheetView tabSelected="1" workbookViewId="0">
      <selection activeCell="I32" sqref="I32"/>
    </sheetView>
  </sheetViews>
  <sheetFormatPr baseColWidth="10" defaultColWidth="11.1640625" defaultRowHeight="15" customHeight="1" x14ac:dyDescent="0.2"/>
  <cols>
    <col min="1" max="26" width="10.5" customWidth="1"/>
  </cols>
  <sheetData>
    <row r="1" spans="1:9" ht="15.75" customHeight="1" x14ac:dyDescent="0.2">
      <c r="A1" s="1" t="s">
        <v>278</v>
      </c>
      <c r="B1" s="2"/>
      <c r="C1" s="2"/>
      <c r="D1" s="2"/>
      <c r="E1" s="2"/>
      <c r="F1" s="2"/>
      <c r="G1" s="2"/>
      <c r="H1" s="2"/>
      <c r="I1" s="2"/>
    </row>
    <row r="2" spans="1:9" ht="15.75" customHeight="1" x14ac:dyDescent="0.2">
      <c r="A2" s="4" t="s">
        <v>4</v>
      </c>
      <c r="B2" s="4" t="s">
        <v>245</v>
      </c>
      <c r="C2" s="4" t="s">
        <v>246</v>
      </c>
      <c r="D2" s="4" t="s">
        <v>2</v>
      </c>
      <c r="E2" s="4" t="s">
        <v>3</v>
      </c>
      <c r="F2" s="4" t="s">
        <v>247</v>
      </c>
      <c r="G2" s="4" t="s">
        <v>6</v>
      </c>
      <c r="H2" s="4" t="s">
        <v>7</v>
      </c>
      <c r="I2" s="4" t="s">
        <v>9</v>
      </c>
    </row>
    <row r="3" spans="1:9" ht="15.75" customHeight="1" x14ac:dyDescent="0.2">
      <c r="A3" s="4" t="s">
        <v>248</v>
      </c>
      <c r="B3" s="2"/>
      <c r="C3" s="2" t="s">
        <v>249</v>
      </c>
      <c r="D3" s="2"/>
      <c r="E3" s="2"/>
      <c r="F3" s="2">
        <v>8.3225776000000001E-2</v>
      </c>
      <c r="G3" s="2">
        <f t="shared" ref="G3:G50" si="0">EXP(F3)</f>
        <v>1.0867871513068159</v>
      </c>
      <c r="H3" s="2">
        <v>4.5732367000000003E-2</v>
      </c>
      <c r="I3" s="2">
        <v>6.8782755000000001E-2</v>
      </c>
    </row>
    <row r="4" spans="1:9" ht="15.75" customHeight="1" x14ac:dyDescent="0.2">
      <c r="A4" s="4" t="s">
        <v>248</v>
      </c>
      <c r="B4" s="2">
        <v>31</v>
      </c>
      <c r="C4" s="2" t="s">
        <v>250</v>
      </c>
      <c r="D4" s="2" t="s">
        <v>251</v>
      </c>
      <c r="E4" s="2"/>
      <c r="F4" s="2">
        <v>-0.406051043</v>
      </c>
      <c r="G4" s="2">
        <f t="shared" si="0"/>
        <v>0.66627615782299388</v>
      </c>
      <c r="H4" s="2">
        <v>0.36423306999999999</v>
      </c>
      <c r="I4" s="2">
        <v>0.26493140999999998</v>
      </c>
    </row>
    <row r="5" spans="1:9" ht="15.75" customHeight="1" x14ac:dyDescent="0.2">
      <c r="A5" s="4" t="s">
        <v>248</v>
      </c>
      <c r="B5" s="2"/>
      <c r="C5" s="2" t="s">
        <v>252</v>
      </c>
      <c r="D5" s="2"/>
      <c r="E5" s="2"/>
      <c r="F5" s="2">
        <v>-1.85716E-4</v>
      </c>
      <c r="G5" s="2">
        <f t="shared" si="0"/>
        <v>0.99981430124414883</v>
      </c>
      <c r="H5" s="2">
        <v>4.0524199999999999E-4</v>
      </c>
      <c r="I5" s="2">
        <v>0.64674890600000001</v>
      </c>
    </row>
    <row r="6" spans="1:9" ht="15.75" customHeight="1" x14ac:dyDescent="0.2">
      <c r="A6" s="4" t="s">
        <v>248</v>
      </c>
      <c r="B6" s="2"/>
      <c r="C6" s="2" t="s">
        <v>253</v>
      </c>
      <c r="D6" s="2"/>
      <c r="E6" s="2"/>
      <c r="F6" s="2">
        <v>-7.5821930000000001E-3</v>
      </c>
      <c r="G6" s="2">
        <f t="shared" si="0"/>
        <v>0.99244647931324237</v>
      </c>
      <c r="H6" s="2">
        <v>6.1088970000000003E-3</v>
      </c>
      <c r="I6" s="2">
        <v>0.21454214399999999</v>
      </c>
    </row>
    <row r="7" spans="1:9" ht="15.75" customHeight="1" x14ac:dyDescent="0.2">
      <c r="A7" s="4" t="s">
        <v>248</v>
      </c>
      <c r="B7" s="2"/>
      <c r="C7" s="2" t="s">
        <v>254</v>
      </c>
      <c r="D7" s="2"/>
      <c r="E7" s="2"/>
      <c r="F7" s="2">
        <v>-1.7428437000000001E-2</v>
      </c>
      <c r="G7" s="2">
        <f t="shared" si="0"/>
        <v>0.98272255972328437</v>
      </c>
      <c r="H7" s="2">
        <v>1.1857594000000001E-2</v>
      </c>
      <c r="I7" s="2">
        <v>0.14161259900000001</v>
      </c>
    </row>
    <row r="8" spans="1:9" ht="15.75" customHeight="1" x14ac:dyDescent="0.2">
      <c r="A8" s="4" t="s">
        <v>248</v>
      </c>
      <c r="B8" s="2"/>
      <c r="C8" s="2" t="s">
        <v>255</v>
      </c>
      <c r="D8" s="2"/>
      <c r="E8" s="2"/>
      <c r="F8" s="2">
        <v>3.2482460000000002E-3</v>
      </c>
      <c r="G8" s="2">
        <f t="shared" si="0"/>
        <v>1.0032535272677756</v>
      </c>
      <c r="H8" s="2">
        <v>1.3301276000000001E-2</v>
      </c>
      <c r="I8" s="2">
        <v>0.80707159500000003</v>
      </c>
    </row>
    <row r="9" spans="1:9" ht="15.75" customHeight="1" x14ac:dyDescent="0.2">
      <c r="A9" s="4" t="s">
        <v>248</v>
      </c>
      <c r="B9" s="4"/>
      <c r="C9" s="4" t="s">
        <v>256</v>
      </c>
      <c r="D9" s="4"/>
      <c r="E9" s="4"/>
      <c r="F9" s="4">
        <v>-2.9504120000000002E-2</v>
      </c>
      <c r="G9" s="4">
        <f t="shared" si="0"/>
        <v>0.9709268774142189</v>
      </c>
      <c r="H9" s="4">
        <v>1.3374462E-2</v>
      </c>
      <c r="I9" s="4">
        <v>2.7383701E-2</v>
      </c>
    </row>
    <row r="10" spans="1:9" ht="15.75" customHeight="1" x14ac:dyDescent="0.2">
      <c r="A10" s="4" t="s">
        <v>248</v>
      </c>
      <c r="B10" s="2"/>
      <c r="C10" s="2" t="s">
        <v>257</v>
      </c>
      <c r="D10" s="2"/>
      <c r="E10" s="2"/>
      <c r="F10" s="2">
        <v>-6.6411969999999997E-3</v>
      </c>
      <c r="G10" s="2">
        <f t="shared" si="0"/>
        <v>0.99338080701085973</v>
      </c>
      <c r="H10" s="2">
        <v>6.8599129999999996E-3</v>
      </c>
      <c r="I10" s="2">
        <v>0.33298607000000002</v>
      </c>
    </row>
    <row r="11" spans="1:9" ht="15.75" customHeight="1" x14ac:dyDescent="0.2">
      <c r="A11" s="4" t="s">
        <v>248</v>
      </c>
      <c r="B11" s="4">
        <v>20116</v>
      </c>
      <c r="C11" s="4" t="s">
        <v>258</v>
      </c>
      <c r="D11" s="4" t="s">
        <v>85</v>
      </c>
      <c r="E11" s="4" t="s">
        <v>220</v>
      </c>
      <c r="F11" s="4">
        <v>0.345116688</v>
      </c>
      <c r="G11" s="4">
        <f t="shared" si="0"/>
        <v>1.4121546915606695</v>
      </c>
      <c r="H11" s="4">
        <v>5.9401499000000003E-2</v>
      </c>
      <c r="I11" s="6">
        <v>6.2499999999999997E-9</v>
      </c>
    </row>
    <row r="12" spans="1:9" ht="15.75" customHeight="1" x14ac:dyDescent="0.2">
      <c r="A12" s="4" t="s">
        <v>248</v>
      </c>
      <c r="B12" s="4">
        <v>20116</v>
      </c>
      <c r="C12" s="4" t="s">
        <v>258</v>
      </c>
      <c r="D12" s="4" t="s">
        <v>219</v>
      </c>
      <c r="E12" s="4" t="s">
        <v>220</v>
      </c>
      <c r="F12" s="4">
        <v>1.065649713</v>
      </c>
      <c r="G12" s="4">
        <f t="shared" si="0"/>
        <v>2.9027243092523074</v>
      </c>
      <c r="H12" s="4">
        <v>6.9112439999999997E-2</v>
      </c>
      <c r="I12" s="6">
        <v>1.22E-53</v>
      </c>
    </row>
    <row r="13" spans="1:9" ht="15.75" customHeight="1" x14ac:dyDescent="0.2">
      <c r="A13" s="4" t="s">
        <v>248</v>
      </c>
      <c r="B13" s="4">
        <v>20161</v>
      </c>
      <c r="C13" s="4" t="s">
        <v>259</v>
      </c>
      <c r="D13" s="4"/>
      <c r="E13" s="4"/>
      <c r="F13" s="4">
        <v>1.7188465E-2</v>
      </c>
      <c r="G13" s="4">
        <f t="shared" si="0"/>
        <v>1.0173370366835686</v>
      </c>
      <c r="H13" s="4">
        <v>1.0665340000000001E-3</v>
      </c>
      <c r="I13" s="6">
        <v>1.9599999999999999E-58</v>
      </c>
    </row>
    <row r="14" spans="1:9" ht="15.75" customHeight="1" x14ac:dyDescent="0.2">
      <c r="A14" s="2" t="s">
        <v>260</v>
      </c>
      <c r="B14" s="2">
        <v>670</v>
      </c>
      <c r="C14" s="2" t="s">
        <v>12</v>
      </c>
      <c r="D14" s="2" t="s">
        <v>16</v>
      </c>
      <c r="E14" s="2" t="s">
        <v>14</v>
      </c>
      <c r="F14" s="2">
        <v>0.110671246</v>
      </c>
      <c r="G14" s="2">
        <f t="shared" si="0"/>
        <v>1.1170276191862032</v>
      </c>
      <c r="H14" s="2">
        <v>0.38190143500000001</v>
      </c>
      <c r="I14" s="2">
        <v>0.77197684099999997</v>
      </c>
    </row>
    <row r="15" spans="1:9" ht="15.75" customHeight="1" x14ac:dyDescent="0.2">
      <c r="A15" s="4" t="s">
        <v>260</v>
      </c>
      <c r="B15" s="4">
        <v>670</v>
      </c>
      <c r="C15" s="4" t="s">
        <v>12</v>
      </c>
      <c r="D15" s="4" t="s">
        <v>17</v>
      </c>
      <c r="E15" s="4" t="s">
        <v>14</v>
      </c>
      <c r="F15" s="4">
        <v>-0.19676027500000001</v>
      </c>
      <c r="G15" s="4">
        <f t="shared" si="0"/>
        <v>0.82138751683523714</v>
      </c>
      <c r="H15" s="4">
        <v>7.8022770000000005E-2</v>
      </c>
      <c r="I15" s="4">
        <v>1.1674563000000001E-2</v>
      </c>
    </row>
    <row r="16" spans="1:9" ht="15.75" customHeight="1" x14ac:dyDescent="0.2">
      <c r="A16" s="2" t="s">
        <v>260</v>
      </c>
      <c r="B16" s="2">
        <v>670</v>
      </c>
      <c r="C16" s="2" t="s">
        <v>12</v>
      </c>
      <c r="D16" s="2" t="s">
        <v>18</v>
      </c>
      <c r="E16" s="2" t="s">
        <v>14</v>
      </c>
      <c r="F16" s="2">
        <v>0.231767104</v>
      </c>
      <c r="G16" s="2">
        <f t="shared" si="0"/>
        <v>1.2608260532872211</v>
      </c>
      <c r="H16" s="2">
        <v>0.44912422499999999</v>
      </c>
      <c r="I16" s="2">
        <v>0.60582485600000002</v>
      </c>
    </row>
    <row r="17" spans="1:9" ht="15.75" customHeight="1" x14ac:dyDescent="0.2">
      <c r="A17" s="2" t="s">
        <v>260</v>
      </c>
      <c r="B17" s="2">
        <v>680</v>
      </c>
      <c r="C17" s="2" t="s">
        <v>20</v>
      </c>
      <c r="D17" s="2" t="s">
        <v>16</v>
      </c>
      <c r="E17" s="2" t="s">
        <v>22</v>
      </c>
      <c r="F17" s="2">
        <v>0.36846078500000001</v>
      </c>
      <c r="G17" s="2">
        <f t="shared" si="0"/>
        <v>1.445507953922835</v>
      </c>
      <c r="H17" s="2">
        <v>0.30541967599999997</v>
      </c>
      <c r="I17" s="2">
        <v>0.227660157</v>
      </c>
    </row>
    <row r="18" spans="1:9" ht="15.75" customHeight="1" x14ac:dyDescent="0.2">
      <c r="A18" s="2" t="s">
        <v>260</v>
      </c>
      <c r="B18" s="2">
        <v>680</v>
      </c>
      <c r="C18" s="2" t="s">
        <v>20</v>
      </c>
      <c r="D18" s="2" t="s">
        <v>23</v>
      </c>
      <c r="E18" s="2" t="s">
        <v>22</v>
      </c>
      <c r="F18" s="2">
        <v>4.8154957999999998E-2</v>
      </c>
      <c r="G18" s="2">
        <f t="shared" si="0"/>
        <v>1.0493332453078623</v>
      </c>
      <c r="H18" s="2">
        <v>5.7641291999999997E-2</v>
      </c>
      <c r="I18" s="2">
        <v>0.403478638</v>
      </c>
    </row>
    <row r="19" spans="1:9" ht="15.75" customHeight="1" x14ac:dyDescent="0.2">
      <c r="A19" s="4" t="s">
        <v>260</v>
      </c>
      <c r="B19" s="4">
        <v>680</v>
      </c>
      <c r="C19" s="4" t="s">
        <v>20</v>
      </c>
      <c r="D19" s="4" t="s">
        <v>21</v>
      </c>
      <c r="E19" s="4" t="s">
        <v>22</v>
      </c>
      <c r="F19" s="4">
        <v>0.50623289100000002</v>
      </c>
      <c r="G19" s="4">
        <f t="shared" si="0"/>
        <v>1.6590296628396</v>
      </c>
      <c r="H19" s="4">
        <v>8.1206053E-2</v>
      </c>
      <c r="I19" s="6">
        <v>4.5499999999999998E-10</v>
      </c>
    </row>
    <row r="20" spans="1:9" ht="15.75" customHeight="1" x14ac:dyDescent="0.2">
      <c r="A20" s="4" t="s">
        <v>260</v>
      </c>
      <c r="B20" s="4">
        <v>680</v>
      </c>
      <c r="C20" s="4" t="s">
        <v>20</v>
      </c>
      <c r="D20" s="4" t="s">
        <v>24</v>
      </c>
      <c r="E20" s="4" t="s">
        <v>22</v>
      </c>
      <c r="F20" s="4">
        <v>0.37738340599999998</v>
      </c>
      <c r="G20" s="4">
        <f t="shared" si="0"/>
        <v>1.4584633858006446</v>
      </c>
      <c r="H20" s="4">
        <v>0.12053728499999999</v>
      </c>
      <c r="I20" s="4">
        <v>1.743049E-3</v>
      </c>
    </row>
    <row r="21" spans="1:9" ht="15.75" customHeight="1" x14ac:dyDescent="0.2">
      <c r="A21" s="2" t="s">
        <v>260</v>
      </c>
      <c r="B21" s="2">
        <v>680</v>
      </c>
      <c r="C21" s="2" t="s">
        <v>20</v>
      </c>
      <c r="D21" s="2" t="s">
        <v>25</v>
      </c>
      <c r="E21" s="2" t="s">
        <v>22</v>
      </c>
      <c r="F21" s="2">
        <v>0.21060771</v>
      </c>
      <c r="G21" s="2">
        <f t="shared" si="0"/>
        <v>1.2344280063024262</v>
      </c>
      <c r="H21" s="2">
        <v>0.41044637899999997</v>
      </c>
      <c r="I21" s="2">
        <v>0.60786829499999995</v>
      </c>
    </row>
    <row r="22" spans="1:9" ht="15.75" customHeight="1" x14ac:dyDescent="0.2">
      <c r="A22" s="2" t="s">
        <v>260</v>
      </c>
      <c r="B22" s="2">
        <v>680</v>
      </c>
      <c r="C22" s="2" t="s">
        <v>20</v>
      </c>
      <c r="D22" s="2" t="s">
        <v>26</v>
      </c>
      <c r="E22" s="2" t="s">
        <v>22</v>
      </c>
      <c r="F22" s="2">
        <v>-0.40288533900000001</v>
      </c>
      <c r="G22" s="2">
        <f t="shared" si="0"/>
        <v>0.6683887330505468</v>
      </c>
      <c r="H22" s="2">
        <v>0.31888538100000002</v>
      </c>
      <c r="I22" s="2">
        <v>0.20643921400000001</v>
      </c>
    </row>
    <row r="23" spans="1:9" ht="15.75" customHeight="1" x14ac:dyDescent="0.2">
      <c r="A23" s="4" t="s">
        <v>261</v>
      </c>
      <c r="B23" s="4">
        <v>1070</v>
      </c>
      <c r="C23" s="4" t="s">
        <v>262</v>
      </c>
      <c r="D23" s="4"/>
      <c r="E23" s="4"/>
      <c r="F23" s="4">
        <v>2.0202993999999998E-2</v>
      </c>
      <c r="G23" s="4">
        <f t="shared" si="0"/>
        <v>1.0204084557984914</v>
      </c>
      <c r="H23" s="4">
        <v>7.8167519999999997E-3</v>
      </c>
      <c r="I23" s="4">
        <v>9.7498610000000003E-3</v>
      </c>
    </row>
    <row r="24" spans="1:9" ht="15.75" customHeight="1" x14ac:dyDescent="0.2">
      <c r="A24" s="4" t="s">
        <v>79</v>
      </c>
      <c r="B24" s="4">
        <v>1448</v>
      </c>
      <c r="C24" s="4" t="s">
        <v>110</v>
      </c>
      <c r="D24" s="4" t="s">
        <v>111</v>
      </c>
      <c r="E24" s="4" t="s">
        <v>112</v>
      </c>
      <c r="F24" s="4">
        <v>0.13506532600000001</v>
      </c>
      <c r="G24" s="4">
        <f t="shared" si="0"/>
        <v>1.1446115548034896</v>
      </c>
      <c r="H24" s="4">
        <v>5.1005726000000001E-2</v>
      </c>
      <c r="I24" s="4">
        <v>8.0959359999999998E-3</v>
      </c>
    </row>
    <row r="25" spans="1:9" ht="15.75" customHeight="1" x14ac:dyDescent="0.2">
      <c r="A25" s="2" t="s">
        <v>79</v>
      </c>
      <c r="B25" s="2">
        <v>1448</v>
      </c>
      <c r="C25" s="2" t="s">
        <v>110</v>
      </c>
      <c r="D25" s="2" t="s">
        <v>113</v>
      </c>
      <c r="E25" s="2" t="s">
        <v>112</v>
      </c>
      <c r="F25" s="2">
        <v>7.5335648000000005E-2</v>
      </c>
      <c r="G25" s="2">
        <f t="shared" si="0"/>
        <v>1.0782460012678892</v>
      </c>
      <c r="H25" s="2">
        <v>6.9514736999999993E-2</v>
      </c>
      <c r="I25" s="2">
        <v>0.278481706</v>
      </c>
    </row>
    <row r="26" spans="1:9" ht="15.75" customHeight="1" x14ac:dyDescent="0.2">
      <c r="A26" s="2" t="s">
        <v>79</v>
      </c>
      <c r="B26" s="2">
        <v>1448</v>
      </c>
      <c r="C26" s="2" t="s">
        <v>110</v>
      </c>
      <c r="D26" s="2" t="s">
        <v>114</v>
      </c>
      <c r="E26" s="2" t="s">
        <v>112</v>
      </c>
      <c r="F26" s="2">
        <v>0.19241949</v>
      </c>
      <c r="G26" s="2">
        <f t="shared" si="0"/>
        <v>1.2121789072549283</v>
      </c>
      <c r="H26" s="2">
        <v>0.103693829</v>
      </c>
      <c r="I26" s="2">
        <v>6.3503410999999996E-2</v>
      </c>
    </row>
    <row r="27" spans="1:9" ht="15.75" customHeight="1" x14ac:dyDescent="0.2">
      <c r="A27" s="4" t="s">
        <v>79</v>
      </c>
      <c r="B27" s="4">
        <v>1538</v>
      </c>
      <c r="C27" s="4" t="s">
        <v>126</v>
      </c>
      <c r="D27" s="4" t="s">
        <v>127</v>
      </c>
      <c r="E27" s="4" t="s">
        <v>74</v>
      </c>
      <c r="F27" s="4">
        <v>0.25127991399999999</v>
      </c>
      <c r="G27" s="4">
        <f t="shared" si="0"/>
        <v>1.2856699109760492</v>
      </c>
      <c r="H27" s="4">
        <v>6.2754909999999997E-2</v>
      </c>
      <c r="I27" s="6">
        <v>6.2199999999999994E-5</v>
      </c>
    </row>
    <row r="28" spans="1:9" ht="15.75" customHeight="1" x14ac:dyDescent="0.2">
      <c r="A28" s="2" t="s">
        <v>79</v>
      </c>
      <c r="B28" s="2">
        <v>1538</v>
      </c>
      <c r="C28" s="2" t="s">
        <v>126</v>
      </c>
      <c r="D28" s="2" t="s">
        <v>128</v>
      </c>
      <c r="E28" s="2" t="s">
        <v>74</v>
      </c>
      <c r="F28" s="2">
        <v>4.4075980000000004E-3</v>
      </c>
      <c r="G28" s="2">
        <f t="shared" si="0"/>
        <v>1.004417325746813</v>
      </c>
      <c r="H28" s="2">
        <v>5.1545288000000002E-2</v>
      </c>
      <c r="I28" s="2">
        <v>0.93185656299999997</v>
      </c>
    </row>
    <row r="29" spans="1:9" ht="15.75" customHeight="1" x14ac:dyDescent="0.2">
      <c r="A29" s="2" t="s">
        <v>189</v>
      </c>
      <c r="B29" s="2">
        <v>6142</v>
      </c>
      <c r="C29" s="2" t="s">
        <v>186</v>
      </c>
      <c r="D29" s="2" t="s">
        <v>16</v>
      </c>
      <c r="E29" s="2" t="s">
        <v>188</v>
      </c>
      <c r="F29" s="2">
        <v>-9.4956394E-2</v>
      </c>
      <c r="G29" s="2">
        <f t="shared" si="0"/>
        <v>0.90941258944900305</v>
      </c>
      <c r="H29" s="2">
        <v>0.319224177</v>
      </c>
      <c r="I29" s="2">
        <v>0.76611541299999997</v>
      </c>
    </row>
    <row r="30" spans="1:9" ht="15.75" customHeight="1" x14ac:dyDescent="0.2">
      <c r="A30" s="2" t="s">
        <v>189</v>
      </c>
      <c r="B30" s="2">
        <v>6142</v>
      </c>
      <c r="C30" s="2" t="s">
        <v>186</v>
      </c>
      <c r="D30" s="2" t="s">
        <v>190</v>
      </c>
      <c r="E30" s="2" t="s">
        <v>188</v>
      </c>
      <c r="F30" s="2">
        <v>2.2680069999999998E-3</v>
      </c>
      <c r="G30" s="2">
        <f t="shared" si="0"/>
        <v>1.0022705808733625</v>
      </c>
      <c r="H30" s="2">
        <v>6.3595734000000001E-2</v>
      </c>
      <c r="I30" s="2">
        <v>0.97155117099999999</v>
      </c>
    </row>
    <row r="31" spans="1:9" ht="15.75" customHeight="1" x14ac:dyDescent="0.2">
      <c r="A31" s="4" t="s">
        <v>189</v>
      </c>
      <c r="B31" s="4">
        <v>6142</v>
      </c>
      <c r="C31" s="4" t="s">
        <v>186</v>
      </c>
      <c r="D31" s="4" t="s">
        <v>192</v>
      </c>
      <c r="E31" s="4" t="s">
        <v>188</v>
      </c>
      <c r="F31" s="4">
        <v>0.385123785</v>
      </c>
      <c r="G31" s="4">
        <f t="shared" si="0"/>
        <v>1.4697962489096374</v>
      </c>
      <c r="H31" s="4">
        <v>0.13564452199999999</v>
      </c>
      <c r="I31" s="4">
        <v>4.522486E-3</v>
      </c>
    </row>
    <row r="32" spans="1:9" ht="15.75" customHeight="1" x14ac:dyDescent="0.2">
      <c r="A32" s="4" t="s">
        <v>189</v>
      </c>
      <c r="B32" s="4">
        <v>6142</v>
      </c>
      <c r="C32" s="4" t="s">
        <v>186</v>
      </c>
      <c r="D32" s="4" t="s">
        <v>187</v>
      </c>
      <c r="E32" s="4" t="s">
        <v>188</v>
      </c>
      <c r="F32" s="4">
        <v>0.34135492299999998</v>
      </c>
      <c r="G32" s="4">
        <f t="shared" si="0"/>
        <v>1.4068524765633512</v>
      </c>
      <c r="H32" s="4">
        <v>9.8824667000000005E-2</v>
      </c>
      <c r="I32" s="4">
        <v>5.52036E-4</v>
      </c>
    </row>
    <row r="33" spans="1:9" ht="15.75" customHeight="1" x14ac:dyDescent="0.2">
      <c r="A33" s="4" t="s">
        <v>189</v>
      </c>
      <c r="B33" s="4">
        <v>6142</v>
      </c>
      <c r="C33" s="4" t="s">
        <v>186</v>
      </c>
      <c r="D33" s="4" t="s">
        <v>191</v>
      </c>
      <c r="E33" s="4" t="s">
        <v>188</v>
      </c>
      <c r="F33" s="4">
        <v>0.396575548</v>
      </c>
      <c r="G33" s="4">
        <f t="shared" si="0"/>
        <v>1.486724752813781</v>
      </c>
      <c r="H33" s="4">
        <v>0.158463936</v>
      </c>
      <c r="I33" s="4">
        <v>1.2327665E-2</v>
      </c>
    </row>
    <row r="34" spans="1:9" ht="15.75" customHeight="1" x14ac:dyDescent="0.2">
      <c r="A34" s="2" t="s">
        <v>189</v>
      </c>
      <c r="B34" s="2">
        <v>6142</v>
      </c>
      <c r="C34" s="2" t="s">
        <v>186</v>
      </c>
      <c r="D34" s="2" t="s">
        <v>193</v>
      </c>
      <c r="E34" s="2" t="s">
        <v>188</v>
      </c>
      <c r="F34" s="2">
        <v>-0.75214527600000003</v>
      </c>
      <c r="G34" s="2">
        <f t="shared" si="0"/>
        <v>0.47135428230018112</v>
      </c>
      <c r="H34" s="2">
        <v>0.50195768699999999</v>
      </c>
      <c r="I34" s="2">
        <v>0.134023213</v>
      </c>
    </row>
    <row r="35" spans="1:9" ht="15.75" customHeight="1" x14ac:dyDescent="0.2">
      <c r="A35" s="2" t="s">
        <v>189</v>
      </c>
      <c r="B35" s="2">
        <v>6142</v>
      </c>
      <c r="C35" s="2" t="s">
        <v>186</v>
      </c>
      <c r="D35" s="2" t="s">
        <v>194</v>
      </c>
      <c r="E35" s="2" t="s">
        <v>188</v>
      </c>
      <c r="F35" s="2">
        <v>6.0819528999999997E-2</v>
      </c>
      <c r="G35" s="2">
        <f t="shared" si="0"/>
        <v>1.0627071090654046</v>
      </c>
      <c r="H35" s="2">
        <v>0.57910419800000001</v>
      </c>
      <c r="I35" s="2">
        <v>0.91635718899999996</v>
      </c>
    </row>
    <row r="36" spans="1:9" ht="15.75" customHeight="1" x14ac:dyDescent="0.2">
      <c r="A36" s="4" t="s">
        <v>203</v>
      </c>
      <c r="B36" s="4">
        <v>6146</v>
      </c>
      <c r="C36" s="4" t="s">
        <v>201</v>
      </c>
      <c r="D36" s="4" t="s">
        <v>205</v>
      </c>
      <c r="E36" s="4" t="s">
        <v>16</v>
      </c>
      <c r="F36" s="4">
        <v>0.86583584800000002</v>
      </c>
      <c r="G36" s="4">
        <f t="shared" si="0"/>
        <v>2.3769920599346204</v>
      </c>
      <c r="H36" s="4">
        <v>0.14555823100000001</v>
      </c>
      <c r="I36" s="6">
        <v>2.7099999999999999E-9</v>
      </c>
    </row>
    <row r="37" spans="1:9" ht="15.75" customHeight="1" x14ac:dyDescent="0.2">
      <c r="A37" s="4" t="s">
        <v>203</v>
      </c>
      <c r="B37" s="4">
        <v>6146</v>
      </c>
      <c r="C37" s="4" t="s">
        <v>201</v>
      </c>
      <c r="D37" s="4" t="s">
        <v>202</v>
      </c>
      <c r="E37" s="4" t="s">
        <v>16</v>
      </c>
      <c r="F37" s="4">
        <v>0.54307530000000004</v>
      </c>
      <c r="G37" s="4">
        <f t="shared" si="0"/>
        <v>1.7212922209545383</v>
      </c>
      <c r="H37" s="4">
        <v>8.5226707999999998E-2</v>
      </c>
      <c r="I37" s="6">
        <v>1.86E-10</v>
      </c>
    </row>
    <row r="38" spans="1:9" ht="15.75" customHeight="1" x14ac:dyDescent="0.2">
      <c r="A38" s="4" t="s">
        <v>203</v>
      </c>
      <c r="B38" s="4">
        <v>6146</v>
      </c>
      <c r="C38" s="4" t="s">
        <v>201</v>
      </c>
      <c r="D38" s="4" t="s">
        <v>206</v>
      </c>
      <c r="E38" s="4" t="s">
        <v>16</v>
      </c>
      <c r="F38" s="4">
        <v>0.41936411499999998</v>
      </c>
      <c r="G38" s="4">
        <f t="shared" si="0"/>
        <v>1.5209940707320029</v>
      </c>
      <c r="H38" s="4">
        <v>0.14100389399999999</v>
      </c>
      <c r="I38" s="4">
        <v>2.9381920000000001E-3</v>
      </c>
    </row>
    <row r="39" spans="1:9" ht="15.75" customHeight="1" x14ac:dyDescent="0.2">
      <c r="A39" s="2" t="s">
        <v>39</v>
      </c>
      <c r="B39" s="2">
        <v>6162</v>
      </c>
      <c r="C39" s="2" t="s">
        <v>207</v>
      </c>
      <c r="D39" s="2" t="s">
        <v>16</v>
      </c>
      <c r="E39" s="2" t="s">
        <v>209</v>
      </c>
      <c r="F39" s="2">
        <v>0.33074532499999998</v>
      </c>
      <c r="G39" s="2">
        <f t="shared" si="0"/>
        <v>1.3920052382280346</v>
      </c>
      <c r="H39" s="2">
        <v>0.31973370299999998</v>
      </c>
      <c r="I39" s="2">
        <v>0.30093052300000001</v>
      </c>
    </row>
    <row r="40" spans="1:9" ht="15.75" customHeight="1" x14ac:dyDescent="0.2">
      <c r="A40" s="4" t="s">
        <v>39</v>
      </c>
      <c r="B40" s="4">
        <v>6162</v>
      </c>
      <c r="C40" s="4" t="s">
        <v>207</v>
      </c>
      <c r="D40" s="4" t="s">
        <v>211</v>
      </c>
      <c r="E40" s="4" t="s">
        <v>209</v>
      </c>
      <c r="F40" s="4">
        <v>-0.23529069699999999</v>
      </c>
      <c r="G40" s="4">
        <f t="shared" si="0"/>
        <v>0.7903410664547188</v>
      </c>
      <c r="H40" s="4">
        <v>6.9593604000000003E-2</v>
      </c>
      <c r="I40" s="4">
        <v>7.2242499999999996E-4</v>
      </c>
    </row>
    <row r="41" spans="1:9" ht="15.75" customHeight="1" x14ac:dyDescent="0.2">
      <c r="A41" s="2" t="s">
        <v>39</v>
      </c>
      <c r="B41" s="2">
        <v>6162</v>
      </c>
      <c r="C41" s="2" t="s">
        <v>207</v>
      </c>
      <c r="D41" s="2" t="s">
        <v>208</v>
      </c>
      <c r="E41" s="2" t="s">
        <v>209</v>
      </c>
      <c r="F41" s="2">
        <v>2.6250875999999999E-2</v>
      </c>
      <c r="G41" s="2">
        <f t="shared" si="0"/>
        <v>1.0265984650862496</v>
      </c>
      <c r="H41" s="2">
        <v>8.2422289999999995E-2</v>
      </c>
      <c r="I41" s="2">
        <v>0.75011143499999999</v>
      </c>
    </row>
    <row r="42" spans="1:9" ht="15.75" customHeight="1" x14ac:dyDescent="0.2">
      <c r="A42" s="2" t="s">
        <v>39</v>
      </c>
      <c r="B42" s="2">
        <v>6162</v>
      </c>
      <c r="C42" s="2" t="s">
        <v>207</v>
      </c>
      <c r="D42" s="2" t="s">
        <v>210</v>
      </c>
      <c r="E42" s="2" t="s">
        <v>209</v>
      </c>
      <c r="F42" s="2">
        <v>0.28189142099999998</v>
      </c>
      <c r="G42" s="2">
        <f t="shared" si="0"/>
        <v>1.3256347760739391</v>
      </c>
      <c r="H42" s="2">
        <v>0.207227037</v>
      </c>
      <c r="I42" s="2">
        <v>0.173734272</v>
      </c>
    </row>
    <row r="43" spans="1:9" ht="15.75" customHeight="1" x14ac:dyDescent="0.2">
      <c r="A43" s="4" t="s">
        <v>39</v>
      </c>
      <c r="B43" s="4">
        <v>6164</v>
      </c>
      <c r="C43" s="4" t="s">
        <v>212</v>
      </c>
      <c r="D43" s="4" t="s">
        <v>16</v>
      </c>
      <c r="E43" s="4" t="s">
        <v>213</v>
      </c>
      <c r="F43" s="4">
        <v>0.206661026</v>
      </c>
      <c r="G43" s="4">
        <f t="shared" si="0"/>
        <v>1.229565710325055</v>
      </c>
      <c r="H43" s="4">
        <v>7.5602694999999998E-2</v>
      </c>
      <c r="I43" s="4">
        <v>6.2662459999999996E-3</v>
      </c>
    </row>
    <row r="44" spans="1:9" ht="15.75" customHeight="1" x14ac:dyDescent="0.2">
      <c r="A44" s="2" t="s">
        <v>39</v>
      </c>
      <c r="B44" s="2">
        <v>6164</v>
      </c>
      <c r="C44" s="2" t="s">
        <v>212</v>
      </c>
      <c r="D44" s="2" t="s">
        <v>216</v>
      </c>
      <c r="E44" s="2" t="s">
        <v>213</v>
      </c>
      <c r="F44" s="2">
        <v>-6.0899492999999999E-2</v>
      </c>
      <c r="G44" s="2">
        <f t="shared" si="0"/>
        <v>0.94091780384946599</v>
      </c>
      <c r="H44" s="2">
        <v>7.2535664999999999E-2</v>
      </c>
      <c r="I44" s="2">
        <v>0.40114391599999999</v>
      </c>
    </row>
    <row r="45" spans="1:9" ht="15.75" customHeight="1" x14ac:dyDescent="0.2">
      <c r="A45" s="2" t="s">
        <v>39</v>
      </c>
      <c r="B45" s="2">
        <v>6164</v>
      </c>
      <c r="C45" s="2" t="s">
        <v>212</v>
      </c>
      <c r="D45" s="2" t="s">
        <v>217</v>
      </c>
      <c r="E45" s="2" t="s">
        <v>213</v>
      </c>
      <c r="F45" s="2">
        <v>6.3945461999999995E-2</v>
      </c>
      <c r="G45" s="2">
        <f t="shared" si="0"/>
        <v>1.0660342577997219</v>
      </c>
      <c r="H45" s="2">
        <v>0.27957982399999998</v>
      </c>
      <c r="I45" s="2">
        <v>0.819086647</v>
      </c>
    </row>
    <row r="46" spans="1:9" ht="15.75" customHeight="1" x14ac:dyDescent="0.2">
      <c r="A46" s="4" t="s">
        <v>39</v>
      </c>
      <c r="B46" s="4">
        <v>6164</v>
      </c>
      <c r="C46" s="4" t="s">
        <v>212</v>
      </c>
      <c r="D46" s="4" t="s">
        <v>214</v>
      </c>
      <c r="E46" s="4" t="s">
        <v>213</v>
      </c>
      <c r="F46" s="4">
        <v>0.19423732899999999</v>
      </c>
      <c r="G46" s="4">
        <f t="shared" si="0"/>
        <v>1.2143844574076954</v>
      </c>
      <c r="H46" s="4">
        <v>7.2384910999999996E-2</v>
      </c>
      <c r="I46" s="4">
        <v>7.2878800000000001E-3</v>
      </c>
    </row>
    <row r="47" spans="1:9" ht="15.75" customHeight="1" x14ac:dyDescent="0.2">
      <c r="A47" s="2" t="s">
        <v>39</v>
      </c>
      <c r="B47" s="2">
        <v>6164</v>
      </c>
      <c r="C47" s="2" t="s">
        <v>212</v>
      </c>
      <c r="D47" s="2" t="s">
        <v>215</v>
      </c>
      <c r="E47" s="2" t="s">
        <v>213</v>
      </c>
      <c r="F47" s="2">
        <v>-4.3001273999999999E-2</v>
      </c>
      <c r="G47" s="2">
        <f t="shared" si="0"/>
        <v>0.95791016968869713</v>
      </c>
      <c r="H47" s="2">
        <v>0.12637664800000001</v>
      </c>
      <c r="I47" s="2">
        <v>0.73365862000000004</v>
      </c>
    </row>
    <row r="48" spans="1:9" ht="15.75" customHeight="1" x14ac:dyDescent="0.2">
      <c r="A48" s="2" t="s">
        <v>133</v>
      </c>
      <c r="B48" s="2">
        <v>20117</v>
      </c>
      <c r="C48" s="2" t="s">
        <v>218</v>
      </c>
      <c r="D48" s="2" t="s">
        <v>85</v>
      </c>
      <c r="E48" s="2" t="s">
        <v>220</v>
      </c>
      <c r="F48" s="2">
        <v>-0.12590583699999999</v>
      </c>
      <c r="G48" s="2">
        <f t="shared" si="0"/>
        <v>0.88169786619085055</v>
      </c>
      <c r="H48" s="2">
        <v>0.12962739300000001</v>
      </c>
      <c r="I48" s="2">
        <v>0.33140371099999999</v>
      </c>
    </row>
    <row r="49" spans="1:9" ht="15.75" customHeight="1" x14ac:dyDescent="0.2">
      <c r="A49" s="4" t="s">
        <v>133</v>
      </c>
      <c r="B49" s="4">
        <v>20117</v>
      </c>
      <c r="C49" s="4" t="s">
        <v>218</v>
      </c>
      <c r="D49" s="4" t="s">
        <v>219</v>
      </c>
      <c r="E49" s="4" t="s">
        <v>220</v>
      </c>
      <c r="F49" s="4">
        <v>0.207533509</v>
      </c>
      <c r="G49" s="4">
        <f t="shared" si="0"/>
        <v>1.2306389536298838</v>
      </c>
      <c r="H49" s="4">
        <v>9.0873257999999998E-2</v>
      </c>
      <c r="I49" s="4">
        <v>2.2385123999999999E-2</v>
      </c>
    </row>
    <row r="50" spans="1:9" ht="15.75" customHeight="1" x14ac:dyDescent="0.2">
      <c r="A50" s="4" t="s">
        <v>263</v>
      </c>
      <c r="B50" s="4">
        <v>24017</v>
      </c>
      <c r="C50" s="4" t="s">
        <v>236</v>
      </c>
      <c r="D50" s="4"/>
      <c r="E50" s="4"/>
      <c r="F50" s="4">
        <v>9.6875329999999999E-3</v>
      </c>
      <c r="G50" s="4">
        <f t="shared" si="0"/>
        <v>1.0097346090419146</v>
      </c>
      <c r="H50" s="4">
        <v>2.5832350000000001E-3</v>
      </c>
      <c r="I50" s="4">
        <v>1.76725E-4</v>
      </c>
    </row>
    <row r="51" spans="1:9" ht="15.75" customHeight="1" x14ac:dyDescent="0.2"/>
    <row r="52" spans="1:9" ht="15.75" customHeight="1" x14ac:dyDescent="0.2"/>
    <row r="53" spans="1:9" ht="15.75" customHeight="1" x14ac:dyDescent="0.2"/>
    <row r="54" spans="1:9" ht="15.75" customHeight="1" x14ac:dyDescent="0.2"/>
    <row r="55" spans="1:9" ht="15.75" customHeight="1" x14ac:dyDescent="0.2"/>
    <row r="56" spans="1:9" ht="15.75" customHeight="1" x14ac:dyDescent="0.2"/>
    <row r="57" spans="1:9" ht="15.75" customHeight="1" x14ac:dyDescent="0.2"/>
    <row r="58" spans="1:9" ht="15.75" customHeight="1" x14ac:dyDescent="0.2"/>
    <row r="59" spans="1:9" ht="15.75" customHeight="1" x14ac:dyDescent="0.2"/>
    <row r="60" spans="1:9" ht="15.75" customHeight="1" x14ac:dyDescent="0.2"/>
    <row r="61" spans="1:9" ht="15.75" customHeight="1" x14ac:dyDescent="0.2"/>
    <row r="62" spans="1:9" ht="15.75" customHeight="1" x14ac:dyDescent="0.2"/>
    <row r="63" spans="1:9" ht="15.75" customHeight="1" x14ac:dyDescent="0.2"/>
    <row r="64" spans="1:9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26" ht="15.75" customHeight="1" x14ac:dyDescent="0.2">
      <c r="A1" s="1" t="s">
        <v>275</v>
      </c>
      <c r="B1" s="2"/>
      <c r="C1" s="2"/>
      <c r="D1" s="2"/>
      <c r="E1" s="2"/>
    </row>
    <row r="2" spans="1:26" ht="15.75" customHeight="1" x14ac:dyDescent="0.2">
      <c r="A2" s="4" t="s">
        <v>264</v>
      </c>
      <c r="B2" s="4" t="s">
        <v>247</v>
      </c>
      <c r="C2" s="4" t="s">
        <v>6</v>
      </c>
      <c r="D2" s="4" t="s">
        <v>7</v>
      </c>
      <c r="E2" s="4" t="s">
        <v>9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customHeight="1" x14ac:dyDescent="0.2">
      <c r="A3" s="2">
        <v>2</v>
      </c>
      <c r="B3" s="2">
        <v>0.42504510000000001</v>
      </c>
      <c r="C3" s="2">
        <v>1.5296590000000001</v>
      </c>
      <c r="D3" s="2">
        <v>0.20713400000000001</v>
      </c>
      <c r="E3" s="5">
        <v>4.0166779999999999E-2</v>
      </c>
    </row>
    <row r="4" spans="1:26" ht="15.75" customHeight="1" x14ac:dyDescent="0.2">
      <c r="A4" s="2">
        <v>3</v>
      </c>
      <c r="B4" s="2">
        <v>0.55430959999999996</v>
      </c>
      <c r="C4" s="2">
        <v>1.740739</v>
      </c>
      <c r="D4" s="2">
        <v>0.20398330000000001</v>
      </c>
      <c r="E4" s="5">
        <v>6.5791749999999996E-3</v>
      </c>
    </row>
    <row r="5" spans="1:26" ht="15.75" customHeight="1" x14ac:dyDescent="0.2">
      <c r="A5" s="2">
        <v>4</v>
      </c>
      <c r="B5" s="2">
        <v>0.83474669999999995</v>
      </c>
      <c r="C5" s="2">
        <v>2.30423</v>
      </c>
      <c r="D5" s="2">
        <v>0.19430330000000001</v>
      </c>
      <c r="E5" s="5">
        <v>1.7382839999999998E-5</v>
      </c>
    </row>
    <row r="6" spans="1:26" ht="15.75" customHeight="1" x14ac:dyDescent="0.2">
      <c r="A6" s="2">
        <v>5</v>
      </c>
      <c r="B6" s="2">
        <v>0.82986680000000002</v>
      </c>
      <c r="C6" s="2">
        <v>2.2930130000000002</v>
      </c>
      <c r="D6" s="2">
        <v>0.19657530000000001</v>
      </c>
      <c r="E6" s="5">
        <v>2.4254969999999999E-5</v>
      </c>
    </row>
    <row r="7" spans="1:26" ht="15.75" customHeight="1" x14ac:dyDescent="0.2">
      <c r="A7" s="2">
        <v>6</v>
      </c>
      <c r="B7" s="2">
        <v>0.97697310000000004</v>
      </c>
      <c r="C7" s="2">
        <v>2.6564030000000001</v>
      </c>
      <c r="D7" s="2">
        <v>0.19450229999999999</v>
      </c>
      <c r="E7" s="5">
        <v>5.0886849999999999E-7</v>
      </c>
    </row>
    <row r="8" spans="1:26" ht="15.75" customHeight="1" x14ac:dyDescent="0.2">
      <c r="A8" s="2">
        <v>7</v>
      </c>
      <c r="B8" s="2">
        <v>1.3296933</v>
      </c>
      <c r="C8" s="2">
        <v>3.779884</v>
      </c>
      <c r="D8" s="2">
        <v>0.1867124</v>
      </c>
      <c r="E8" s="5">
        <v>1.066704E-12</v>
      </c>
    </row>
    <row r="9" spans="1:26" ht="15.75" customHeight="1" x14ac:dyDescent="0.2">
      <c r="A9" s="2">
        <v>8</v>
      </c>
      <c r="B9" s="2">
        <v>1.4469012000000001</v>
      </c>
      <c r="C9" s="2">
        <v>4.2499250000000002</v>
      </c>
      <c r="D9" s="2">
        <v>0.1851546</v>
      </c>
      <c r="E9" s="5">
        <v>5.5155890000000003E-15</v>
      </c>
    </row>
    <row r="10" spans="1:26" ht="15.75" customHeight="1" x14ac:dyDescent="0.2">
      <c r="A10" s="2">
        <v>9</v>
      </c>
      <c r="B10" s="2">
        <v>1.7292128</v>
      </c>
      <c r="C10" s="2">
        <v>5.636215</v>
      </c>
      <c r="D10" s="2">
        <v>0.1789742</v>
      </c>
      <c r="E10" s="5">
        <v>4.3809280000000001E-22</v>
      </c>
    </row>
    <row r="11" spans="1:26" ht="15.75" customHeight="1" x14ac:dyDescent="0.2">
      <c r="A11" s="2">
        <v>10</v>
      </c>
      <c r="B11" s="2">
        <v>2.8879755</v>
      </c>
      <c r="C11" s="2">
        <v>17.956918999999999</v>
      </c>
      <c r="D11" s="2">
        <v>0.16618459999999999</v>
      </c>
      <c r="E11" s="5">
        <v>1.208452E-67</v>
      </c>
    </row>
    <row r="12" spans="1:26" ht="15.75" customHeight="1" x14ac:dyDescent="0.2"/>
    <row r="13" spans="1:26" ht="15.75" customHeight="1" x14ac:dyDescent="0.2"/>
    <row r="14" spans="1:26" ht="15.75" customHeight="1" x14ac:dyDescent="0.2"/>
    <row r="15" spans="1:26" ht="15.75" customHeight="1" x14ac:dyDescent="0.2"/>
    <row r="16" spans="1:26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00"/>
  <sheetViews>
    <sheetView workbookViewId="0"/>
  </sheetViews>
  <sheetFormatPr baseColWidth="10" defaultColWidth="11.1640625" defaultRowHeight="15" customHeight="1" x14ac:dyDescent="0.2"/>
  <cols>
    <col min="1" max="26" width="10.5" customWidth="1"/>
  </cols>
  <sheetData>
    <row r="1" spans="1:5" ht="15.75" customHeight="1" x14ac:dyDescent="0.2">
      <c r="A1" s="1" t="s">
        <v>276</v>
      </c>
      <c r="B1" s="2"/>
      <c r="C1" s="2"/>
      <c r="D1" s="2"/>
      <c r="E1" s="2"/>
    </row>
    <row r="2" spans="1:5" ht="15.75" customHeight="1" x14ac:dyDescent="0.2">
      <c r="A2" s="4" t="s">
        <v>264</v>
      </c>
      <c r="B2" s="4" t="s">
        <v>247</v>
      </c>
      <c r="C2" s="4" t="s">
        <v>6</v>
      </c>
      <c r="D2" s="4" t="s">
        <v>7</v>
      </c>
      <c r="E2" s="4" t="s">
        <v>9</v>
      </c>
    </row>
    <row r="3" spans="1:5" ht="15.75" customHeight="1" x14ac:dyDescent="0.2">
      <c r="A3" s="2">
        <v>2</v>
      </c>
      <c r="B3" s="2">
        <v>0.38379340000000001</v>
      </c>
      <c r="C3" s="2">
        <v>1.4678420000000001</v>
      </c>
      <c r="D3" s="2">
        <v>0.1428334</v>
      </c>
      <c r="E3" s="5">
        <v>7.2096950000000003E-3</v>
      </c>
    </row>
    <row r="4" spans="1:5" ht="15.75" customHeight="1" x14ac:dyDescent="0.2">
      <c r="A4" s="2">
        <v>3</v>
      </c>
      <c r="B4" s="2">
        <v>0.21130589999999999</v>
      </c>
      <c r="C4" s="2">
        <v>1.23529</v>
      </c>
      <c r="D4" s="2">
        <v>0.14824699999999999</v>
      </c>
      <c r="E4" s="5">
        <v>0.1540521</v>
      </c>
    </row>
    <row r="5" spans="1:5" ht="15.75" customHeight="1" x14ac:dyDescent="0.2">
      <c r="A5" s="2">
        <v>4</v>
      </c>
      <c r="B5" s="2">
        <v>0.43066929999999998</v>
      </c>
      <c r="C5" s="2">
        <v>1.538287</v>
      </c>
      <c r="D5" s="2">
        <v>0.1416663</v>
      </c>
      <c r="E5" s="5">
        <v>2.3655799999999999E-3</v>
      </c>
    </row>
    <row r="6" spans="1:5" ht="15.75" customHeight="1" x14ac:dyDescent="0.2">
      <c r="A6" s="2">
        <v>5</v>
      </c>
      <c r="B6" s="2">
        <v>0.42185030000000001</v>
      </c>
      <c r="C6" s="2">
        <v>1.52478</v>
      </c>
      <c r="D6" s="2">
        <v>0.14190720000000001</v>
      </c>
      <c r="E6" s="5">
        <v>2.95174E-3</v>
      </c>
    </row>
    <row r="7" spans="1:5" ht="15.75" customHeight="1" x14ac:dyDescent="0.2">
      <c r="A7" s="2">
        <v>6</v>
      </c>
      <c r="B7" s="2">
        <v>0.71201950000000003</v>
      </c>
      <c r="C7" s="2">
        <v>2.038103</v>
      </c>
      <c r="D7" s="2">
        <v>0.13465679999999999</v>
      </c>
      <c r="E7" s="5">
        <v>1.2389030000000001E-7</v>
      </c>
    </row>
    <row r="8" spans="1:5" ht="15.75" customHeight="1" x14ac:dyDescent="0.2">
      <c r="A8" s="2">
        <v>7</v>
      </c>
      <c r="B8" s="2">
        <v>0.45429849999999999</v>
      </c>
      <c r="C8" s="2">
        <v>1.5750679999999999</v>
      </c>
      <c r="D8" s="2">
        <v>0.14098669999999999</v>
      </c>
      <c r="E8" s="5">
        <v>1.2717519999999999E-3</v>
      </c>
    </row>
    <row r="9" spans="1:5" ht="15.75" customHeight="1" x14ac:dyDescent="0.2">
      <c r="A9" s="2">
        <v>8</v>
      </c>
      <c r="B9" s="2">
        <v>0.63579370000000002</v>
      </c>
      <c r="C9" s="2">
        <v>1.88852</v>
      </c>
      <c r="D9" s="2">
        <v>0.13620170000000001</v>
      </c>
      <c r="E9" s="5">
        <v>3.0410230000000002E-6</v>
      </c>
    </row>
    <row r="10" spans="1:5" ht="15.75" customHeight="1" x14ac:dyDescent="0.2">
      <c r="A10" s="2">
        <v>9</v>
      </c>
      <c r="B10" s="2">
        <v>0.87533280000000002</v>
      </c>
      <c r="C10" s="2">
        <v>2.3996740000000001</v>
      </c>
      <c r="D10" s="2">
        <v>0.13141449999999999</v>
      </c>
      <c r="E10" s="5">
        <v>2.7223819999999999E-11</v>
      </c>
    </row>
    <row r="11" spans="1:5" ht="15.75" customHeight="1" x14ac:dyDescent="0.2">
      <c r="A11" s="2">
        <v>10</v>
      </c>
      <c r="B11" s="2">
        <v>1.0479706</v>
      </c>
      <c r="C11" s="2">
        <v>2.851858</v>
      </c>
      <c r="D11" s="2">
        <v>0.1285037</v>
      </c>
      <c r="E11" s="5">
        <v>3.4866959999999998E-16</v>
      </c>
    </row>
    <row r="12" spans="1:5" ht="15.75" customHeight="1" x14ac:dyDescent="0.2"/>
    <row r="13" spans="1:5" ht="15.75" customHeight="1" x14ac:dyDescent="0.2"/>
    <row r="14" spans="1:5" ht="15.75" customHeight="1" x14ac:dyDescent="0.2"/>
    <row r="15" spans="1:5" ht="15.75" customHeight="1" x14ac:dyDescent="0.2"/>
    <row r="16" spans="1:5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activeCell="I11" sqref="I11"/>
    </sheetView>
  </sheetViews>
  <sheetFormatPr baseColWidth="10" defaultColWidth="11.1640625" defaultRowHeight="15" customHeight="1" x14ac:dyDescent="0.2"/>
  <cols>
    <col min="1" max="26" width="10.5" customWidth="1"/>
  </cols>
  <sheetData>
    <row r="1" spans="1:26" ht="15.75" customHeight="1" x14ac:dyDescent="0.2">
      <c r="A1" s="1" t="s">
        <v>277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s="2"/>
      <c r="B2" s="8" t="s">
        <v>265</v>
      </c>
      <c r="C2" s="9"/>
      <c r="D2" s="8" t="s">
        <v>266</v>
      </c>
      <c r="E2" s="9"/>
      <c r="F2" s="8" t="s">
        <v>267</v>
      </c>
      <c r="G2" s="9"/>
      <c r="H2" s="8" t="s">
        <v>268</v>
      </c>
      <c r="I2" s="9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customHeight="1" x14ac:dyDescent="0.2">
      <c r="A3" s="2" t="s">
        <v>269</v>
      </c>
      <c r="B3" s="2" t="s">
        <v>270</v>
      </c>
      <c r="C3" s="2" t="s">
        <v>7</v>
      </c>
      <c r="D3" s="2" t="s">
        <v>270</v>
      </c>
      <c r="E3" s="2" t="s">
        <v>7</v>
      </c>
      <c r="F3" s="2" t="s">
        <v>270</v>
      </c>
      <c r="G3" s="2" t="s">
        <v>7</v>
      </c>
      <c r="H3" s="2" t="s">
        <v>270</v>
      </c>
      <c r="I3" s="2" t="s">
        <v>7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customHeight="1" x14ac:dyDescent="0.2">
      <c r="A4" s="2" t="s">
        <v>271</v>
      </c>
      <c r="B4" s="7">
        <v>0.62874292108922003</v>
      </c>
      <c r="C4" s="2">
        <v>5.4150642096908903E-2</v>
      </c>
      <c r="D4" s="2">
        <v>0.77489911492420904</v>
      </c>
      <c r="E4" s="2">
        <v>5.1106452848583603E-2</v>
      </c>
      <c r="F4" s="2">
        <v>0.67781206551595496</v>
      </c>
      <c r="G4" s="2">
        <v>5.3204820663188102E-2</v>
      </c>
      <c r="H4" s="2">
        <v>0.71238427888365197</v>
      </c>
      <c r="I4" s="2">
        <v>5.9248627101811301E-2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customHeight="1" x14ac:dyDescent="0.2">
      <c r="A5" s="2" t="s">
        <v>272</v>
      </c>
      <c r="B5" s="2">
        <v>0.55035657686212403</v>
      </c>
      <c r="C5" s="2">
        <v>5.8662383391853402E-2</v>
      </c>
      <c r="D5" s="2">
        <v>0.75555291602328101</v>
      </c>
      <c r="E5" s="2">
        <v>5.20411831217917E-2</v>
      </c>
      <c r="F5" s="2">
        <v>0.69408480817199203</v>
      </c>
      <c r="G5" s="2">
        <v>6.4145939012223999E-2</v>
      </c>
      <c r="H5" s="2">
        <v>0.70002375579047404</v>
      </c>
      <c r="I5" s="2">
        <v>6.5372041523412902E-2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customHeight="1" x14ac:dyDescent="0.2">
      <c r="A6" s="2" t="s">
        <v>273</v>
      </c>
      <c r="B6" s="2">
        <v>0.58664674174094</v>
      </c>
      <c r="C6" s="2">
        <v>8.2098643062188295E-2</v>
      </c>
      <c r="D6" s="2">
        <v>0.70134869643710496</v>
      </c>
      <c r="E6" s="2">
        <v>7.4809547168855905E-2</v>
      </c>
      <c r="F6" s="2">
        <v>0.62340041416662195</v>
      </c>
      <c r="G6" s="2">
        <v>6.7804961477652803E-2</v>
      </c>
      <c r="H6" s="2">
        <v>0.58745287527212897</v>
      </c>
      <c r="I6" s="2">
        <v>6.4422386630394901E-2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 x14ac:dyDescent="0.2">
      <c r="A7" s="2" t="s">
        <v>274</v>
      </c>
      <c r="B7" s="2">
        <v>0.599579649224525</v>
      </c>
      <c r="C7" s="2">
        <v>6.6298287581597601E-2</v>
      </c>
      <c r="D7" s="2">
        <v>0.66148336858296497</v>
      </c>
      <c r="E7" s="2">
        <v>6.5657491713484797E-2</v>
      </c>
      <c r="F7" s="2">
        <v>0.57546625648913696</v>
      </c>
      <c r="G7" s="2">
        <v>5.9716082202598102E-2</v>
      </c>
      <c r="H7" s="2">
        <v>0.58955008652182295</v>
      </c>
      <c r="I7" s="2">
        <v>6.5245596148203799E-2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4">
    <mergeCell ref="B2:C2"/>
    <mergeCell ref="D2:E2"/>
    <mergeCell ref="F2:G2"/>
    <mergeCell ref="H2:I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He, Yixuan</dc:creator>
  <cp:lastModifiedBy>He, Yixuan</cp:lastModifiedBy>
  <dcterms:created xsi:type="dcterms:W3CDTF">2023-02-11T18:13:42Z</dcterms:created>
  <dcterms:modified xsi:type="dcterms:W3CDTF">2023-09-21T04:18:21Z</dcterms:modified>
</cp:coreProperties>
</file>